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<sst xmlns="http://schemas.openxmlformats.org/spreadsheetml/2006/main" count="607" uniqueCount="599">
  <si>
    <t>ГОУ ВПО "Бурятский государственный университет</t>
  </si>
  <si>
    <t>Управление проектами</t>
  </si>
  <si>
    <t>Международный университет природы, общества и человека "Дубна"</t>
  </si>
  <si>
    <t>Демография</t>
  </si>
  <si>
    <t>Психология в бизнесе</t>
  </si>
  <si>
    <t>CUL</t>
  </si>
  <si>
    <t>Финансовая экономика</t>
  </si>
  <si>
    <t>McMaster University</t>
  </si>
  <si>
    <t>TГПУ</t>
  </si>
  <si>
    <t>Ташкентский государственный педагогический университет им. Низами</t>
  </si>
  <si>
    <t>Государственное и муниципальное управление</t>
  </si>
  <si>
    <t>UMCP</t>
  </si>
  <si>
    <t>University of Maryland College Park</t>
  </si>
  <si>
    <t>Корпоративные финансы</t>
  </si>
  <si>
    <t>ААЭС</t>
  </si>
  <si>
    <t>Алматинская академия экономики и статистики</t>
  </si>
  <si>
    <t>Персонология и экзистенциальная психотерапия</t>
  </si>
  <si>
    <t>АБИК</t>
  </si>
  <si>
    <t>Академия бюджета и казначейства при Минфине РФ</t>
  </si>
  <si>
    <t>Менеджмент в СМИ</t>
  </si>
  <si>
    <t>АГАКУ</t>
  </si>
  <si>
    <t>Алтайская государственная академия культуры и искусства</t>
  </si>
  <si>
    <t>АГТУ</t>
  </si>
  <si>
    <t>Астраханский государственный технический университет</t>
  </si>
  <si>
    <t>Международные отношения и европейские исследования</t>
  </si>
  <si>
    <t>Общий и стратегический менеджмент</t>
  </si>
  <si>
    <t>Финансовые рынки и финансовые институты</t>
  </si>
  <si>
    <t>АГУ</t>
  </si>
  <si>
    <t>Астраханский государственный университет</t>
  </si>
  <si>
    <t>Комплексный социальный анализ</t>
  </si>
  <si>
    <t>Мировая экономика</t>
  </si>
  <si>
    <t>Управление человеческими ресурсами</t>
  </si>
  <si>
    <t>Экономика</t>
  </si>
  <si>
    <t>АНО РАП</t>
  </si>
  <si>
    <t>Стратегическое управление логистикой</t>
  </si>
  <si>
    <t>АНХ</t>
  </si>
  <si>
    <t>Академия Народного Хозяйства при Правительстве РФ</t>
  </si>
  <si>
    <t>Бизнес-информатика</t>
  </si>
  <si>
    <t>Стратегическое управление финансами фирмы</t>
  </si>
  <si>
    <t>АНХ при Правительстве  РФ</t>
  </si>
  <si>
    <t>Академия народного хозяйства при Правительстве  РФ</t>
  </si>
  <si>
    <t>Электронный бизнес</t>
  </si>
  <si>
    <t>АУ</t>
  </si>
  <si>
    <t xml:space="preserve">Американский университет в Центральной Азии </t>
  </si>
  <si>
    <t>Корпоративный юрист</t>
  </si>
  <si>
    <t>АФСОРФ</t>
  </si>
  <si>
    <t>Академия Федеральной службы охраны Российской Федерации</t>
  </si>
  <si>
    <t>АЭБ МВД РФ</t>
  </si>
  <si>
    <t>Академия экономической безопасности МВД РФ</t>
  </si>
  <si>
    <t>Фондовый рынок и инвестиции</t>
  </si>
  <si>
    <t>АдГУ</t>
  </si>
  <si>
    <t>Адыгейский государственный университет</t>
  </si>
  <si>
    <t>Политический анализ и публичная политика</t>
  </si>
  <si>
    <t>Ак.Т и СО</t>
  </si>
  <si>
    <t>Академия труда и социальных отношений</t>
  </si>
  <si>
    <t>Академия ФСБ</t>
  </si>
  <si>
    <t>Академия Федеральной службы безопасности РФ</t>
  </si>
  <si>
    <t>Математическое моделирование</t>
  </si>
  <si>
    <t>Академия управления при Президенте Республики Беларусь</t>
  </si>
  <si>
    <t>АлтГТУ</t>
  </si>
  <si>
    <t>АлтГУ</t>
  </si>
  <si>
    <t>Алтайский государственный университет</t>
  </si>
  <si>
    <t>Публичное право</t>
  </si>
  <si>
    <t>АмГУ</t>
  </si>
  <si>
    <t>Амурский государственный Университет</t>
  </si>
  <si>
    <t>АрПСИ</t>
  </si>
  <si>
    <t>Армавирский Православно-Социальный институт</t>
  </si>
  <si>
    <t>БГУ</t>
  </si>
  <si>
    <t>Белорусский государственный университет</t>
  </si>
  <si>
    <t>БГУЭ и П</t>
  </si>
  <si>
    <t>Байкальский государственный университет экономики и права</t>
  </si>
  <si>
    <t>БГЭУ</t>
  </si>
  <si>
    <t>Белорусский государственный экономический университет</t>
  </si>
  <si>
    <t>БашГУ</t>
  </si>
  <si>
    <t>Башкирский государственный университет</t>
  </si>
  <si>
    <t>БелГУ</t>
  </si>
  <si>
    <t>Белорусский Государственный Университет</t>
  </si>
  <si>
    <t>Управление разработкой программного обеспечения</t>
  </si>
  <si>
    <t>БелНИП</t>
  </si>
  <si>
    <t>Белорусский негосударственный институт правоведения</t>
  </si>
  <si>
    <t>Белг.ГУ</t>
  </si>
  <si>
    <t>Белгородский государственный университет</t>
  </si>
  <si>
    <t>Философская антропология</t>
  </si>
  <si>
    <t xml:space="preserve">БрГУ </t>
  </si>
  <si>
    <t>Брянский государственный университет им.Петровского</t>
  </si>
  <si>
    <t>ВА РВСН им. Петра Великого</t>
  </si>
  <si>
    <t>Военная академия Ракетных войск стратегического назначения им. Петра Великого</t>
  </si>
  <si>
    <t>ВАВТ</t>
  </si>
  <si>
    <t>Всероссийская академия внешней торговли Минэкономразвития России</t>
  </si>
  <si>
    <t>Маркетинговые коммуникации и реклама в современном бизнесе</t>
  </si>
  <si>
    <t>ВАГС</t>
  </si>
  <si>
    <t>Волгоградская академия государственной службы</t>
  </si>
  <si>
    <t>ВВИА</t>
  </si>
  <si>
    <t>Военно-воздушная инженерная орденов Ленина и Октябрьской Революции Краснознаменная академия имени профессора Н. Е. Жуковского</t>
  </si>
  <si>
    <t>ВГСХА</t>
  </si>
  <si>
    <t>Вятская государственная сельскохозяйственная академия</t>
  </si>
  <si>
    <t>ВГТА</t>
  </si>
  <si>
    <t>Воронежская государственная технологическая академия</t>
  </si>
  <si>
    <t>Исследование, консультирование и психотерапия личности</t>
  </si>
  <si>
    <t>ВГТУ</t>
  </si>
  <si>
    <t>Воронежский государственный технический университет</t>
  </si>
  <si>
    <t>ВГУ</t>
  </si>
  <si>
    <t>Воронежский  государственный университет</t>
  </si>
  <si>
    <t>Маркетинг</t>
  </si>
  <si>
    <t>Математические методы анализа экономики</t>
  </si>
  <si>
    <t>ВЗФЭИ</t>
  </si>
  <si>
    <t>Всероссийский заочный финансово-экономический институт</t>
  </si>
  <si>
    <t>ВИПЭ</t>
  </si>
  <si>
    <t>Вологодский институт права и экономики ФСИН России</t>
  </si>
  <si>
    <t>ВИТУ</t>
  </si>
  <si>
    <t>Санкт-Петербургский военный инженерный технический университет</t>
  </si>
  <si>
    <t>ВСГТУ</t>
  </si>
  <si>
    <t>Восточно-Сибирский государственный технический университет</t>
  </si>
  <si>
    <t>ВЭГУ</t>
  </si>
  <si>
    <t>Восточный институт экономики, гуманитарных наук, управления и права</t>
  </si>
  <si>
    <t>Вильнюсский педагогический университет</t>
  </si>
  <si>
    <t>ВлГУ</t>
  </si>
  <si>
    <t>Владимирский государственный университет</t>
  </si>
  <si>
    <t>ВолГПУ</t>
  </si>
  <si>
    <t>Вологодский государственный педагогический университет</t>
  </si>
  <si>
    <t>ВолГТУ</t>
  </si>
  <si>
    <t>Волгоградский государственный технический университет</t>
  </si>
  <si>
    <t>ВолГУ</t>
  </si>
  <si>
    <t>Волгоградский государственный университет</t>
  </si>
  <si>
    <t>Прикладная политология</t>
  </si>
  <si>
    <t>ВятГГУ</t>
  </si>
  <si>
    <t>Вятский государственный гуманитарный университет</t>
  </si>
  <si>
    <t>ГА МГТУ</t>
  </si>
  <si>
    <t>Московский государственный технический университет гражданской авиации</t>
  </si>
  <si>
    <t>ГАСК</t>
  </si>
  <si>
    <t>ГИТР</t>
  </si>
  <si>
    <t>Гуманитарный институт телевидения и радиовещания им. М.А. Литовчина</t>
  </si>
  <si>
    <t>ГОУ ВПО ВГУ</t>
  </si>
  <si>
    <t>Воронежский государственный университет</t>
  </si>
  <si>
    <t>ГУ-ВШЭ</t>
  </si>
  <si>
    <t>Государственный университет - Высшая школа экономики</t>
  </si>
  <si>
    <t>Прикладные методы социального анализа рынков</t>
  </si>
  <si>
    <t>Социология публичной сферы и социальных коммуникаций</t>
  </si>
  <si>
    <t>ГУ-ВШЭ НФ</t>
  </si>
  <si>
    <t>Государственный университет - Высшая школа экономики Нижегородский филиал</t>
  </si>
  <si>
    <t>ГУ-ВШЭ ПФ</t>
  </si>
  <si>
    <t>Государственный университет - Высшая школа экономики Пермский филиал</t>
  </si>
  <si>
    <t>ГУ-ВШЭ СПбФ</t>
  </si>
  <si>
    <t>Государственный университет - Высшая школа экономики Санкт-Петербургский филиал</t>
  </si>
  <si>
    <t>ГУГН</t>
  </si>
  <si>
    <t>Государственный университет гуманитарных наук</t>
  </si>
  <si>
    <t>ГУУ</t>
  </si>
  <si>
    <t>Государственный университет управления</t>
  </si>
  <si>
    <t>ГУУН</t>
  </si>
  <si>
    <t>Государственный университет гуманитарных наук (нет направления)</t>
  </si>
  <si>
    <t>ДВГУ</t>
  </si>
  <si>
    <t>Дальневосточный государственный университет</t>
  </si>
  <si>
    <t>ДГУ</t>
  </si>
  <si>
    <t>Дагестанский государственный университет</t>
  </si>
  <si>
    <t>ДНУ</t>
  </si>
  <si>
    <t>Днепропетровский национальный университет им. Олеся Гончара</t>
  </si>
  <si>
    <t>ДальГГУ</t>
  </si>
  <si>
    <t>Дальневосточный государственный гуманитарный университет</t>
  </si>
  <si>
    <t>ИГУ</t>
  </si>
  <si>
    <t>Государственное образовательное учреждение высшего профессионального образования "Иркутский государственный университет"</t>
  </si>
  <si>
    <t>ИГЭУ</t>
  </si>
  <si>
    <t>Ивановский государственный энергетический университет им.В.И.Ленина</t>
  </si>
  <si>
    <t>ИМБО</t>
  </si>
  <si>
    <t>ИМИСП</t>
  </si>
  <si>
    <t>Санкт-Петербургский международный институт менеджмента</t>
  </si>
  <si>
    <t>ИМЦ</t>
  </si>
  <si>
    <t>Институт Мировых Цивилизаций</t>
  </si>
  <si>
    <t>ИМЭО</t>
  </si>
  <si>
    <t>Институт межбународных экономических отношений</t>
  </si>
  <si>
    <t>ИМЭС</t>
  </si>
  <si>
    <t>Институт международных экономических связей</t>
  </si>
  <si>
    <t>ИЭиП</t>
  </si>
  <si>
    <t>Институт экономики и предпринимательства</t>
  </si>
  <si>
    <t>ИвГУ</t>
  </si>
  <si>
    <t>Ивановский государственный университет</t>
  </si>
  <si>
    <t>ИжГТУ</t>
  </si>
  <si>
    <t>Ижевский государственный технический университет</t>
  </si>
  <si>
    <t>Ин-т Международных эк.связей</t>
  </si>
  <si>
    <t>Институт Международных экономических связей</t>
  </si>
  <si>
    <t>Институт русского языка</t>
  </si>
  <si>
    <t>Институт русского языка им. А.С.Пушкина</t>
  </si>
  <si>
    <t>КБГУ</t>
  </si>
  <si>
    <t>Кабардино-Балкарский государственный университет</t>
  </si>
  <si>
    <t>КГПУ им К.Э.Циалковского</t>
  </si>
  <si>
    <t>Калужский Государственный Педагогический Университет им К.Э. Циалковского</t>
  </si>
  <si>
    <t>КГТУ</t>
  </si>
  <si>
    <t>Казансский государственный технологический университет</t>
  </si>
  <si>
    <t>КГУ</t>
  </si>
  <si>
    <t>Калининский государственный университет</t>
  </si>
  <si>
    <t>КГФЭИ</t>
  </si>
  <si>
    <t>Казанский государственный финансово-экономический институт</t>
  </si>
  <si>
    <t>КГЭУ</t>
  </si>
  <si>
    <t>Киевский государственный экономический университет</t>
  </si>
  <si>
    <t>КНУ им. Шевченко</t>
  </si>
  <si>
    <t>Киевский национальный университет имени Тараса Шевченко</t>
  </si>
  <si>
    <t>КРСУ</t>
  </si>
  <si>
    <t>Кыргызско-Российский Университет</t>
  </si>
  <si>
    <t>КЧГУ</t>
  </si>
  <si>
    <t>Карачаево-Черкесский государственный университет имени У. Д. Алиева</t>
  </si>
  <si>
    <t>КЭУ Казпотребсоюза</t>
  </si>
  <si>
    <t>Карагандинский экономический университет Казпотребсоюза</t>
  </si>
  <si>
    <t>КазГТУ</t>
  </si>
  <si>
    <t>Казанский государственный технический университет им. А.Н. Туполева</t>
  </si>
  <si>
    <t>КазГУ</t>
  </si>
  <si>
    <t>Казанский государственный университет им.В.И.Ульянова-Ленина</t>
  </si>
  <si>
    <t>КазГУКИ</t>
  </si>
  <si>
    <t>Казанский государственный университет культуры и искусств</t>
  </si>
  <si>
    <t>КамчГАРП</t>
  </si>
  <si>
    <t>Камчатская государственная академия рыбопромыслового флота</t>
  </si>
  <si>
    <t>КарУБУПП</t>
  </si>
  <si>
    <t>Карагандинский университет бизнеса, управления и права</t>
  </si>
  <si>
    <t>Международный бизнес: политические аспекты и управление</t>
  </si>
  <si>
    <t>Кемеровский ГУ</t>
  </si>
  <si>
    <t>Кемеровский государственный университет</t>
  </si>
  <si>
    <t xml:space="preserve">КомиРАГСиУ </t>
  </si>
  <si>
    <t>Коми республиканская академия государственной службы и управления при Главе Республики Коми</t>
  </si>
  <si>
    <t>Кр.ГУ</t>
  </si>
  <si>
    <t>Красноярский государственный университет</t>
  </si>
  <si>
    <t>Кубанский ГУ</t>
  </si>
  <si>
    <t>Кубанский государственный университет</t>
  </si>
  <si>
    <t>КузГПА</t>
  </si>
  <si>
    <t>Кузбасская государственная педагогическая академия</t>
  </si>
  <si>
    <t>КузГТУ</t>
  </si>
  <si>
    <t xml:space="preserve">Кузбасский государственный технический университет </t>
  </si>
  <si>
    <t>КурскГТУ</t>
  </si>
  <si>
    <t>Курский государственный технический университет</t>
  </si>
  <si>
    <t>КурскГУ</t>
  </si>
  <si>
    <t>Курский государственный университет</t>
  </si>
  <si>
    <t>ЛГПУ</t>
  </si>
  <si>
    <t>Липецкий государственный педагогический университет</t>
  </si>
  <si>
    <t>ЛГУ</t>
  </si>
  <si>
    <t>Липецкий государственный университет</t>
  </si>
  <si>
    <t>МАДИ</t>
  </si>
  <si>
    <t>Московский автомобильно-дорожный институт (государственный университет)</t>
  </si>
  <si>
    <t>МАИ</t>
  </si>
  <si>
    <t>Московский авиационный институт (государственный технический университет)</t>
  </si>
  <si>
    <t>МАМИ</t>
  </si>
  <si>
    <t>Московский государственный технический университет "МАМИ"</t>
  </si>
  <si>
    <t>МАППМ</t>
  </si>
  <si>
    <t>Московская Академия Предпринимательства  при Правительстве Москвы</t>
  </si>
  <si>
    <t>МАТИ</t>
  </si>
  <si>
    <t>Российский государственный технологический университет</t>
  </si>
  <si>
    <t>МБИ</t>
  </si>
  <si>
    <t>Международный банковский институт</t>
  </si>
  <si>
    <t>МГАПИ</t>
  </si>
  <si>
    <t>Москавская государственная академия приборостроения и информатики</t>
  </si>
  <si>
    <t>МГАТУ</t>
  </si>
  <si>
    <t>Московский государственный авиационный технологический университет им. К.Э. Циолковского</t>
  </si>
  <si>
    <t>МГАТХТ</t>
  </si>
  <si>
    <t>Московская государственная академия тонких химических технологий</t>
  </si>
  <si>
    <t>МГГУ</t>
  </si>
  <si>
    <t>Московский государственный гуманитанрый университет им.М.А.Шолохова</t>
  </si>
  <si>
    <t>МГИМО</t>
  </si>
  <si>
    <t>Московский государственный институт международных отношений (Университет) МИД России</t>
  </si>
  <si>
    <t>МГИЭМ</t>
  </si>
  <si>
    <t>Московский государственный институт электроники и математики</t>
  </si>
  <si>
    <t>МГИЭТ</t>
  </si>
  <si>
    <t>Московский государственный институт электронной техники</t>
  </si>
  <si>
    <t>Риск-менеджмент, страхование и актуарное дело</t>
  </si>
  <si>
    <t>МГЛУ</t>
  </si>
  <si>
    <t>Московский государстенный лингвистический университет</t>
  </si>
  <si>
    <t>МГОПУ</t>
  </si>
  <si>
    <t>Московский государственный открытый педагогический университет им. М.А, Шолохова</t>
  </si>
  <si>
    <t>МГОУ</t>
  </si>
  <si>
    <t>Московский государственный областной университет</t>
  </si>
  <si>
    <t>МГПУ</t>
  </si>
  <si>
    <t>Московский городской педагогический университет</t>
  </si>
  <si>
    <t>МГРИ-РГГРУ</t>
  </si>
  <si>
    <t>Российский государственный геологоразведочный университет имени Серго Орджоникидзе</t>
  </si>
  <si>
    <t>МГСА</t>
  </si>
  <si>
    <t>Московская гуманитарно-социальная академия</t>
  </si>
  <si>
    <t>МГТУ "МАМИ"</t>
  </si>
  <si>
    <t>Московский Государственный Технический Университет "МАМИ"</t>
  </si>
  <si>
    <t>МГТУ "Станкин"</t>
  </si>
  <si>
    <t>Московский государственный технологический университет "Станкин"</t>
  </si>
  <si>
    <t>МГТУ им. Носова</t>
  </si>
  <si>
    <t>Магнитогорский государственный технический университет имени Г.И. Носова</t>
  </si>
  <si>
    <t>МГТУ им.Баумана</t>
  </si>
  <si>
    <t>Московский государственный технический университет</t>
  </si>
  <si>
    <t>МГУ</t>
  </si>
  <si>
    <t>Московский государственный университет им.М.В.Ломоносова</t>
  </si>
  <si>
    <t>МГУ сервиса</t>
  </si>
  <si>
    <t>Московский государственный университет сервиса</t>
  </si>
  <si>
    <t>МГУИЭ</t>
  </si>
  <si>
    <t>Московский государственный университет инженерной экологии</t>
  </si>
  <si>
    <t xml:space="preserve">МГУП </t>
  </si>
  <si>
    <t>Московский государственный университет печати</t>
  </si>
  <si>
    <t>МГУПИ</t>
  </si>
  <si>
    <t>ГОУ Московский Государственный Университет приборостроения и информатики</t>
  </si>
  <si>
    <t>МГУПС</t>
  </si>
  <si>
    <t>Московский Государственный Университет Путей Сообщения</t>
  </si>
  <si>
    <t>МГУТУ</t>
  </si>
  <si>
    <t>Московский Государственный Университет Технологий и Управления</t>
  </si>
  <si>
    <t>МГЭИ</t>
  </si>
  <si>
    <t>Московский гуманитарно-Экономический институт</t>
  </si>
  <si>
    <t>МГЮА</t>
  </si>
  <si>
    <t xml:space="preserve">Московская Государственная юридическая Академия </t>
  </si>
  <si>
    <t>МГЮА ОФ</t>
  </si>
  <si>
    <t>Московская Государственная юридическая Академия Оренбургский филиал</t>
  </si>
  <si>
    <t>МИРБИС</t>
  </si>
  <si>
    <t>Московская международная высшая школа бизнеса (институт)</t>
  </si>
  <si>
    <t>МИСиС</t>
  </si>
  <si>
    <t>Московский государственный институт стали и сплавов</t>
  </si>
  <si>
    <t>МИФИ</t>
  </si>
  <si>
    <t>Московский инженерно-физический институт</t>
  </si>
  <si>
    <t>МИЭМ</t>
  </si>
  <si>
    <t>Московский государственный итститут электроники  и математики</t>
  </si>
  <si>
    <t>ММА</t>
  </si>
  <si>
    <t>Московская медицинская академиня имени И.М. Сеченова</t>
  </si>
  <si>
    <t>МНЭПУ</t>
  </si>
  <si>
    <t>Междунарожный независимый эколого-политологический университет</t>
  </si>
  <si>
    <t>МОСУ</t>
  </si>
  <si>
    <t>Московский открытый социальный университет</t>
  </si>
  <si>
    <t>МПГУ</t>
  </si>
  <si>
    <t>Москвский педагогический государственный университет</t>
  </si>
  <si>
    <t>МПИ ФСБ РФ</t>
  </si>
  <si>
    <t>Московский пограничный институт Федеральной службы безопасности РФ</t>
  </si>
  <si>
    <t>МСХА им. К.А.Тимирязева</t>
  </si>
  <si>
    <t>Российский государственный аграрный университет</t>
  </si>
  <si>
    <t>МТУСИ</t>
  </si>
  <si>
    <t>Московский технический университет связи и информатики</t>
  </si>
  <si>
    <t>МУ МВД РФ</t>
  </si>
  <si>
    <t>Московский университет МВД РФ</t>
  </si>
  <si>
    <t>МУПОиЧ</t>
  </si>
  <si>
    <t>МФПА</t>
  </si>
  <si>
    <t>Московская Финансово-Промышленная Академия</t>
  </si>
  <si>
    <t>МФТИ</t>
  </si>
  <si>
    <t xml:space="preserve">Московский физико-технический институт (государственный университет) </t>
  </si>
  <si>
    <t>МФЮА</t>
  </si>
  <si>
    <t>Московская финансово-юридическая академия</t>
  </si>
  <si>
    <t>МЭИ</t>
  </si>
  <si>
    <t>Московский энергетический институт (технический университет)</t>
  </si>
  <si>
    <t>МЭСИ</t>
  </si>
  <si>
    <t>Московский государственный университет экономики, статистики и информатики (МЭСИ)</t>
  </si>
  <si>
    <t>МЭФИ</t>
  </si>
  <si>
    <t>Московский экономико-финансовый институт</t>
  </si>
  <si>
    <t>МаГУ</t>
  </si>
  <si>
    <t>Магнитогорский государственный университет</t>
  </si>
  <si>
    <t>МарГТУ</t>
  </si>
  <si>
    <t>Марийский государственный технический университет</t>
  </si>
  <si>
    <t>Молдавский технический университет</t>
  </si>
  <si>
    <t>Мордовский гос.университет</t>
  </si>
  <si>
    <t>Мордовский государственный университет им.Н.П.Огарёва</t>
  </si>
  <si>
    <t>Московская школа экономики</t>
  </si>
  <si>
    <t>Московская школа экономики МГУ им. М.В.Ломоносова</t>
  </si>
  <si>
    <t>Московский инститту права</t>
  </si>
  <si>
    <t>Московский институт права</t>
  </si>
  <si>
    <t>Московский институт МВД России</t>
  </si>
  <si>
    <t xml:space="preserve">МурГТУ </t>
  </si>
  <si>
    <t>Мурманский государственный технический университет</t>
  </si>
  <si>
    <t>НАМВДРФ</t>
  </si>
  <si>
    <t>Нижегородская академения министерства внутренних дел</t>
  </si>
  <si>
    <t>НАУ</t>
  </si>
  <si>
    <t>Национальный авиационный университет</t>
  </si>
  <si>
    <t>НГЛУ</t>
  </si>
  <si>
    <t>Нижегородский государственный университет им.Н.А.Добролюбова</t>
  </si>
  <si>
    <t>НГУ</t>
  </si>
  <si>
    <t>Новосибирский государственный университет</t>
  </si>
  <si>
    <t>НГУ им Нестеровой</t>
  </si>
  <si>
    <t>Новый гуманитарный университет Натальи Нестеровой</t>
  </si>
  <si>
    <t>НГУЭ и У</t>
  </si>
  <si>
    <t>Новосибирский государственный университет экономики и управления -"НИНХ"</t>
  </si>
  <si>
    <t>НИИ</t>
  </si>
  <si>
    <t>Норильский Индустриальный Институт</t>
  </si>
  <si>
    <t>НИМ</t>
  </si>
  <si>
    <t>Национальный институт моды</t>
  </si>
  <si>
    <t>ННГАСУ</t>
  </si>
  <si>
    <t>Нижегородский государственный архитектурно-строительный университет</t>
  </si>
  <si>
    <t>ННГУ</t>
  </si>
  <si>
    <t>Нижегородский государственный университет им.Лобачевского</t>
  </si>
  <si>
    <t>НОУ Гуманитарный университет</t>
  </si>
  <si>
    <t>Нижегородский университет</t>
  </si>
  <si>
    <t>Нижегородский государственный университет им. Н.И. Лобачевского</t>
  </si>
  <si>
    <t>НовГПУ</t>
  </si>
  <si>
    <t>Новосибирский государственный педагогический университет</t>
  </si>
  <si>
    <t>НовГУ</t>
  </si>
  <si>
    <t>Новосибирский государстенный университет</t>
  </si>
  <si>
    <t>Новосибирский  ГТУ</t>
  </si>
  <si>
    <t>Новосибирский государственный технический университет</t>
  </si>
  <si>
    <t>ОГМИ</t>
  </si>
  <si>
    <t>Оренбургский государственный медицинский институт</t>
  </si>
  <si>
    <t>ОГПУ</t>
  </si>
  <si>
    <t>Оренбургский государственный педагогический университет</t>
  </si>
  <si>
    <t>ОГСА</t>
  </si>
  <si>
    <t>Орловский Государственный Аграрный Университет</t>
  </si>
  <si>
    <t>ОГУ</t>
  </si>
  <si>
    <t xml:space="preserve">Оренбургский государственный университет </t>
  </si>
  <si>
    <t>ОГУ им.Ф.М.Достоевского</t>
  </si>
  <si>
    <t>Омский государственный университет им.Ф.М.Достоевского</t>
  </si>
  <si>
    <t>ОмГУПС</t>
  </si>
  <si>
    <t>Омский государственный университет путей сообщения</t>
  </si>
  <si>
    <t>ОрёлГТУ</t>
  </si>
  <si>
    <t>Орловский государственный технический университет</t>
  </si>
  <si>
    <t>ОрГУ</t>
  </si>
  <si>
    <t>Оренбургский государственный университет</t>
  </si>
  <si>
    <t>ОрлГУ</t>
  </si>
  <si>
    <t>Орловский государственный университет</t>
  </si>
  <si>
    <t>ПГЛУ</t>
  </si>
  <si>
    <t>Пятигорский государственный лингвистический университет</t>
  </si>
  <si>
    <t>ПГПУ</t>
  </si>
  <si>
    <t>Пензенский государственный педагогический университет имени В.Г. Белинского</t>
  </si>
  <si>
    <t>ПГТУ</t>
  </si>
  <si>
    <t>Пермский государственный технический университет</t>
  </si>
  <si>
    <t>ПГУ</t>
  </si>
  <si>
    <t>Пензенский государственный университет</t>
  </si>
  <si>
    <t>ПГУ им. М.В.Ломоносова</t>
  </si>
  <si>
    <t>Поморский государственный университет им. М.В.Ломоносова</t>
  </si>
  <si>
    <t>ПГФА</t>
  </si>
  <si>
    <t>Пятигорская государственная фармацевтическая академия Федерального агентства по здравоохранению и социальному развитию</t>
  </si>
  <si>
    <t>ПИУ</t>
  </si>
  <si>
    <t>Профессиональный институт управления</t>
  </si>
  <si>
    <t>ПермГУ</t>
  </si>
  <si>
    <t>Пермский государственный университет</t>
  </si>
  <si>
    <t>ПримГСХА</t>
  </si>
  <si>
    <t>Заменить в разделе ВУЗ на Приморскую государственную сельскохозяйственную академию по специальности механизация с/х</t>
  </si>
  <si>
    <t>РАП</t>
  </si>
  <si>
    <t>Российская академия правосудия</t>
  </si>
  <si>
    <t>РАСУ</t>
  </si>
  <si>
    <t>Российско-Армянский (Славянский) университет</t>
  </si>
  <si>
    <t>РГГУ</t>
  </si>
  <si>
    <t xml:space="preserve">Российский государственный гуманитарный  университет </t>
  </si>
  <si>
    <t>РГМУ</t>
  </si>
  <si>
    <t>Российский государственный медицинский университет Федерального агенства по здравоохранению и социальному развитию</t>
  </si>
  <si>
    <t>РГПУ им.С.А.Есенина</t>
  </si>
  <si>
    <t>Рязанский педогогический университет им.С.А. Есенина</t>
  </si>
  <si>
    <t>РГСУ</t>
  </si>
  <si>
    <t>Российский государственный социальный университет</t>
  </si>
  <si>
    <t>РГТЭУ</t>
  </si>
  <si>
    <t>Российский государственный торгово-экономический университет</t>
  </si>
  <si>
    <t>РГУ</t>
  </si>
  <si>
    <t>Ростовский государственный университет</t>
  </si>
  <si>
    <t>РГУ им. Канта</t>
  </si>
  <si>
    <t>Российский государственный университет имени Иммануила Канта</t>
  </si>
  <si>
    <t>РГУ им.С.А.Есенина</t>
  </si>
  <si>
    <t>Рязанский государственный университет</t>
  </si>
  <si>
    <t xml:space="preserve">РГУНГ им.Губкина </t>
  </si>
  <si>
    <t>Российский государственный университет нефти и газа им. И.М. Губкина</t>
  </si>
  <si>
    <t>РГУПС</t>
  </si>
  <si>
    <t>Ростовский государственный университет путей сообщения</t>
  </si>
  <si>
    <t>РГУТиС</t>
  </si>
  <si>
    <t>Российский Государственный Университет туризма и сервиса</t>
  </si>
  <si>
    <t>РГУФК</t>
  </si>
  <si>
    <t>Российский государственный университет физической культуры, спорта и туризма</t>
  </si>
  <si>
    <t>РМАТ</t>
  </si>
  <si>
    <t>Российская международная академия туризма</t>
  </si>
  <si>
    <t>РПА</t>
  </si>
  <si>
    <t>Российская правовая академия</t>
  </si>
  <si>
    <t>РТА</t>
  </si>
  <si>
    <t>Российская таможенная академия</t>
  </si>
  <si>
    <t>РУДН</t>
  </si>
  <si>
    <t>Российский университет дружбы народов</t>
  </si>
  <si>
    <t>РУК</t>
  </si>
  <si>
    <t>Российский университет кооперации</t>
  </si>
  <si>
    <t>РХТУ</t>
  </si>
  <si>
    <t>Российский химико-технологический университет им. Д.И.Менделеева</t>
  </si>
  <si>
    <t>РЭА</t>
  </si>
  <si>
    <t>Российская экономическая академия им.Г.В.Плеханова</t>
  </si>
  <si>
    <t>РосНОУ</t>
  </si>
  <si>
    <t>Российский Новый Университет</t>
  </si>
  <si>
    <t>СГА</t>
  </si>
  <si>
    <t>Современная гуманитарная академия</t>
  </si>
  <si>
    <t>СГСЭУ</t>
  </si>
  <si>
    <t>Саратовский государственный социально-экономический университет</t>
  </si>
  <si>
    <t>СГТУ</t>
  </si>
  <si>
    <t>Саратовский государствееный технический университет</t>
  </si>
  <si>
    <t>СГУ</t>
  </si>
  <si>
    <t>Самарский государственный университет</t>
  </si>
  <si>
    <t>СГУ им. Чернышевского</t>
  </si>
  <si>
    <t>Саратовский государственный университет им. Чернышевского Н.Г.</t>
  </si>
  <si>
    <t>СГУПС</t>
  </si>
  <si>
    <t>Сибирский государственный университет путей и сообщения"</t>
  </si>
  <si>
    <t>СГУТиКД</t>
  </si>
  <si>
    <t>Сочинский государственный университет туризма и курортного дела</t>
  </si>
  <si>
    <t>СЗАГС</t>
  </si>
  <si>
    <t>Северо-Западная академия государственной службы</t>
  </si>
  <si>
    <t>СКАГС</t>
  </si>
  <si>
    <t>Северо-Кавказская академия академия государственной службы</t>
  </si>
  <si>
    <t>СОГУ</t>
  </si>
  <si>
    <t>Северо-Осетинский государственный университет им. К.Л. Хетагурова</t>
  </si>
  <si>
    <t>СПГИЭУ</t>
  </si>
  <si>
    <t>Санкт-Петербургсий государственныый инженерно-экономический университет</t>
  </si>
  <si>
    <t>СППУ</t>
  </si>
  <si>
    <t>Санкт-Петербургский государственный политехнический университет</t>
  </si>
  <si>
    <t>СПб ВИВВ МВД</t>
  </si>
  <si>
    <t>Санкт-Петербургский Военный институт внутренних войск МВД России</t>
  </si>
  <si>
    <t>СПб ГУАП</t>
  </si>
  <si>
    <t>Санкт-Петербургский Государственный Университет Аэрокосмического Приборостроения</t>
  </si>
  <si>
    <t>СПбГМТУ</t>
  </si>
  <si>
    <t>Санкт-Петербургский государственный морской технический университет</t>
  </si>
  <si>
    <t>СПбГУ</t>
  </si>
  <si>
    <t>Санкт-Петербургский государственный университет</t>
  </si>
  <si>
    <t>СПбГУ и ТМО</t>
  </si>
  <si>
    <t>Санкт Петербургский государственный университет информационных технологий механики и оптики</t>
  </si>
  <si>
    <t>СПбГУЭФ</t>
  </si>
  <si>
    <t>Санкт-Петербургский государственный университет экономики и финансов</t>
  </si>
  <si>
    <t>СПбТУ</t>
  </si>
  <si>
    <t>Санкт Петербургский государственный технический университет</t>
  </si>
  <si>
    <t>СПбУТК</t>
  </si>
  <si>
    <t>Санкт-Петербургский государственный университет телекоммуникаций ма. проф. М.А. Бонч-Бруевича</t>
  </si>
  <si>
    <t>СФУ</t>
  </si>
  <si>
    <t>Сибирский федеральный университет</t>
  </si>
  <si>
    <t>СарГУ им.Чернышевского</t>
  </si>
  <si>
    <t>Саратовский ГУ им.Чернышевского</t>
  </si>
  <si>
    <t>СибАДИ</t>
  </si>
  <si>
    <t>Сибирская государственная автомобильно-дорожная акадения</t>
  </si>
  <si>
    <t>СибГАУ</t>
  </si>
  <si>
    <t>Сибирский Государственный Аэрокосмический Университет</t>
  </si>
  <si>
    <t>Сибстрин</t>
  </si>
  <si>
    <t>Новосибирский государственный архитектурно-строительный университет</t>
  </si>
  <si>
    <t>СтГУ</t>
  </si>
  <si>
    <t>Ставропольский государственный университет</t>
  </si>
  <si>
    <t>ТГГПУ</t>
  </si>
  <si>
    <t>Татарский государственный гуманитарно-педагогический университет</t>
  </si>
  <si>
    <t>ТГУ</t>
  </si>
  <si>
    <t>Тульский государственный университет</t>
  </si>
  <si>
    <t>ТГУ Тверская область</t>
  </si>
  <si>
    <t>Тверской Государственный Университет</t>
  </si>
  <si>
    <t>ТГУ им. Державина</t>
  </si>
  <si>
    <t>Тамбовский Государственный университет имени Г.Р.Державина</t>
  </si>
  <si>
    <t>ТЭЮИ</t>
  </si>
  <si>
    <t>Томский экономико-юридический институт</t>
  </si>
  <si>
    <t>ТаджГНУ</t>
  </si>
  <si>
    <t>Таджикский государственный национальный университет</t>
  </si>
  <si>
    <t>ТвГУ</t>
  </si>
  <si>
    <t>Тверской государственный университет</t>
  </si>
  <si>
    <t>Тольяттинская академия управления</t>
  </si>
  <si>
    <t>Томск ГУ</t>
  </si>
  <si>
    <t>Томский государственный университет</t>
  </si>
  <si>
    <t>Туро</t>
  </si>
  <si>
    <t>Московский Институт Туро</t>
  </si>
  <si>
    <t>ТюмГУ</t>
  </si>
  <si>
    <t>Тюменский Государственный Университет</t>
  </si>
  <si>
    <t>УГАТУ</t>
  </si>
  <si>
    <t>Уфимский государственный авиационный технический университет</t>
  </si>
  <si>
    <t>УГЛУ</t>
  </si>
  <si>
    <t>Уральский государственный лесотехнический университет</t>
  </si>
  <si>
    <t>УГНТУ</t>
  </si>
  <si>
    <t>Уфимский государственный нефтяной технический университет</t>
  </si>
  <si>
    <t>УГТУ УПИ</t>
  </si>
  <si>
    <t>Уральский государственный технический университет  - УПИ</t>
  </si>
  <si>
    <t>УГУ</t>
  </si>
  <si>
    <t xml:space="preserve">Ульяновский  государственный университет </t>
  </si>
  <si>
    <t>УГЭУ</t>
  </si>
  <si>
    <t>Уральский государственный экономический университет</t>
  </si>
  <si>
    <t>УРАО</t>
  </si>
  <si>
    <t>Университет российской академии образования</t>
  </si>
  <si>
    <t>УЮИ МВД</t>
  </si>
  <si>
    <t>Уфимский юридический институт МВД РФ</t>
  </si>
  <si>
    <t>УдГУ</t>
  </si>
  <si>
    <t>Удмуртский государственный университет</t>
  </si>
  <si>
    <t>УлГТУ</t>
  </si>
  <si>
    <t>Ульяновский государственный технический университет</t>
  </si>
  <si>
    <t>Университет Оттавы</t>
  </si>
  <si>
    <t>Университет г. Переславля</t>
  </si>
  <si>
    <t>Институт программных систем - "Университет города Преславля"</t>
  </si>
  <si>
    <t>УрАГС</t>
  </si>
  <si>
    <t>Уральская академия государственной службы</t>
  </si>
  <si>
    <t>УрГПУ</t>
  </si>
  <si>
    <t>Уральский государсвенный педагогический университет</t>
  </si>
  <si>
    <t>УрГУ</t>
  </si>
  <si>
    <t>Уральский государственный университет им. А.М. Горького</t>
  </si>
  <si>
    <t>ФКНА Минфин РФ</t>
  </si>
  <si>
    <t>Всероссийская государственная налоговая академия министерства финансов Российской Федерации</t>
  </si>
  <si>
    <t>ФРИДАС</t>
  </si>
  <si>
    <t>Финансовая академия</t>
  </si>
  <si>
    <t>Финансовая академия при РФ</t>
  </si>
  <si>
    <t>ХГУ им. Н.Ф.Катанова</t>
  </si>
  <si>
    <t>Хакасский государственный университет им.Н.Ф.Катанова</t>
  </si>
  <si>
    <t>ЧГУ</t>
  </si>
  <si>
    <t>Чувашский государственный университет им. И.Н.Ульянова</t>
  </si>
  <si>
    <t>Эрджиес</t>
  </si>
  <si>
    <t>Университет "Эрджиес"</t>
  </si>
  <si>
    <t>ЮРГТУ</t>
  </si>
  <si>
    <t>Южно-Российский государственный технический университет</t>
  </si>
  <si>
    <t>ЮУГУ</t>
  </si>
  <si>
    <t>Южно-Уральский государственный университет</t>
  </si>
  <si>
    <t>ЮФУ</t>
  </si>
  <si>
    <t>Южный Федеральный Университет</t>
  </si>
  <si>
    <t>ЯГМА</t>
  </si>
  <si>
    <t>Ярославская государственная медицинская академия</t>
  </si>
  <si>
    <t>ЯГПУ</t>
  </si>
  <si>
    <t>Ярославский государственный педагогический университет им. К.Д.Ушинского</t>
  </si>
  <si>
    <t>ЯГУ</t>
  </si>
  <si>
    <t>Ярославский государственный университет им. М.К.Аммосова</t>
  </si>
  <si>
    <t>ЯГУ им.П.Г.Демидова</t>
  </si>
  <si>
    <t>Ярославский государственный университет им.П.Г.Демидова</t>
  </si>
  <si>
    <t>Наименование ВУЗа</t>
  </si>
  <si>
    <t>Итого</t>
  </si>
  <si>
    <t>Аббревиатура</t>
  </si>
  <si>
    <t>McMaster University (Ontario, Canada)</t>
  </si>
  <si>
    <t>City University of London</t>
  </si>
  <si>
    <t>Бурятский ГУ</t>
  </si>
  <si>
    <t>Дубна</t>
  </si>
  <si>
    <t>Государственная Академия Славянской Культуры</t>
  </si>
  <si>
    <t>Институт Международного Бизнес Образования</t>
  </si>
  <si>
    <t>Франко-Российский институт делового администрирования</t>
  </si>
  <si>
    <t>Автономная некоммерческая организация "Российская академия предпринимательства"</t>
  </si>
  <si>
    <t>Алтайский государственный технический университет им. И.И.Ползунова</t>
  </si>
  <si>
    <t xml:space="preserve">            Поступающие в магистратуру ГУ-ВШЭ: какие вузы окончили и на какие программы подали заявление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</si>
</sst>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textRotation="9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horizontal="center" textRotation="90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left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3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L28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L1"/>
    </sheetView>
  </sheetViews>
  <sheetFormatPr defaultColWidth="9.140625" defaultRowHeight="12.75"/>
  <cols>
    <col min="1" max="1" width="28.7109375" style="2" hidden="1" customWidth="1"/>
    <col min="2" max="2" width="54.140625" style="3" customWidth="1"/>
    <col min="3" max="37" width="3.28125" style="0" bestFit="1" customWidth="1"/>
    <col min="38" max="38" width="4.00390625" style="1" customWidth="1"/>
  </cols>
  <sheetData>
    <row r="1" spans="1:38" ht="34.5" customHeight="1">
      <c r="A1" s="19" t="s">
        <v>598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s="4" customFormat="1" ht="303" customHeight="1">
      <c r="A2" s="9" t="s">
        <v>588</v>
      </c>
      <c r="B2" s="17" t="s">
        <v>586</v>
      </c>
      <c r="C2" s="10" t="s">
        <v>1</v>
      </c>
      <c r="D2" s="10" t="s">
        <v>3</v>
      </c>
      <c r="E2" s="10" t="s">
        <v>4</v>
      </c>
      <c r="F2" s="10" t="s">
        <v>6</v>
      </c>
      <c r="G2" s="10" t="s">
        <v>10</v>
      </c>
      <c r="H2" s="10" t="s">
        <v>13</v>
      </c>
      <c r="I2" s="10" t="s">
        <v>16</v>
      </c>
      <c r="J2" s="10" t="s">
        <v>19</v>
      </c>
      <c r="K2" s="10" t="s">
        <v>24</v>
      </c>
      <c r="L2" s="10" t="s">
        <v>25</v>
      </c>
      <c r="M2" s="10" t="s">
        <v>26</v>
      </c>
      <c r="N2" s="10" t="s">
        <v>29</v>
      </c>
      <c r="O2" s="10" t="s">
        <v>30</v>
      </c>
      <c r="P2" s="10" t="s">
        <v>31</v>
      </c>
      <c r="Q2" s="10" t="s">
        <v>32</v>
      </c>
      <c r="R2" s="10" t="s">
        <v>34</v>
      </c>
      <c r="S2" s="10" t="s">
        <v>37</v>
      </c>
      <c r="T2" s="10" t="s">
        <v>38</v>
      </c>
      <c r="U2" s="10" t="s">
        <v>41</v>
      </c>
      <c r="V2" s="10" t="s">
        <v>44</v>
      </c>
      <c r="W2" s="10" t="s">
        <v>49</v>
      </c>
      <c r="X2" s="10" t="s">
        <v>52</v>
      </c>
      <c r="Y2" s="10" t="s">
        <v>57</v>
      </c>
      <c r="Z2" s="10" t="s">
        <v>62</v>
      </c>
      <c r="AA2" s="10" t="s">
        <v>77</v>
      </c>
      <c r="AB2" s="10" t="s">
        <v>82</v>
      </c>
      <c r="AC2" s="10" t="s">
        <v>89</v>
      </c>
      <c r="AD2" s="10" t="s">
        <v>98</v>
      </c>
      <c r="AE2" s="10" t="s">
        <v>103</v>
      </c>
      <c r="AF2" s="10" t="s">
        <v>104</v>
      </c>
      <c r="AG2" s="10" t="s">
        <v>124</v>
      </c>
      <c r="AH2" s="10" t="s">
        <v>136</v>
      </c>
      <c r="AI2" s="10" t="s">
        <v>137</v>
      </c>
      <c r="AJ2" s="10" t="s">
        <v>211</v>
      </c>
      <c r="AK2" s="10" t="s">
        <v>258</v>
      </c>
      <c r="AL2" s="11" t="s">
        <v>587</v>
      </c>
    </row>
    <row r="3" spans="1:38" ht="12.75">
      <c r="A3" s="6" t="s">
        <v>5</v>
      </c>
      <c r="B3" s="7" t="s">
        <v>590</v>
      </c>
      <c r="C3" s="8"/>
      <c r="D3" s="8"/>
      <c r="E3" s="8"/>
      <c r="F3" s="8"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5">
        <f aca="true" t="shared" si="0" ref="AL3:AL66">SUM(C3:AK3)</f>
        <v>1</v>
      </c>
    </row>
    <row r="4" spans="1:38" s="16" customFormat="1" ht="12.75">
      <c r="A4" s="12" t="s">
        <v>7</v>
      </c>
      <c r="B4" s="13" t="s">
        <v>589</v>
      </c>
      <c r="C4" s="14"/>
      <c r="D4" s="14"/>
      <c r="E4" s="14"/>
      <c r="F4" s="14">
        <v>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5">
        <f t="shared" si="0"/>
        <v>1</v>
      </c>
    </row>
    <row r="5" spans="1:38" ht="12.75">
      <c r="A5" s="6" t="s">
        <v>11</v>
      </c>
      <c r="B5" s="7" t="s">
        <v>12</v>
      </c>
      <c r="C5" s="8"/>
      <c r="D5" s="8"/>
      <c r="E5" s="8"/>
      <c r="F5" s="8"/>
      <c r="G5" s="8"/>
      <c r="H5" s="8">
        <v>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5">
        <f t="shared" si="0"/>
        <v>1</v>
      </c>
    </row>
    <row r="6" spans="1:38" s="16" customFormat="1" ht="12.75">
      <c r="A6" s="12" t="s">
        <v>33</v>
      </c>
      <c r="B6" s="13" t="s">
        <v>596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v>1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>
        <f t="shared" si="0"/>
        <v>1</v>
      </c>
    </row>
    <row r="7" spans="1:38" ht="12.75">
      <c r="A7" s="6" t="s">
        <v>50</v>
      </c>
      <c r="B7" s="7" t="s">
        <v>51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1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5">
        <f t="shared" si="0"/>
        <v>1</v>
      </c>
    </row>
    <row r="8" spans="1:38" s="16" customFormat="1" ht="12.75">
      <c r="A8" s="12" t="s">
        <v>17</v>
      </c>
      <c r="B8" s="13" t="s">
        <v>18</v>
      </c>
      <c r="C8" s="14"/>
      <c r="D8" s="14"/>
      <c r="E8" s="14"/>
      <c r="F8" s="14"/>
      <c r="G8" s="14"/>
      <c r="H8" s="14"/>
      <c r="I8" s="14"/>
      <c r="J8" s="14">
        <v>1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5">
        <f t="shared" si="0"/>
        <v>1</v>
      </c>
    </row>
    <row r="9" spans="1:38" ht="12.75">
      <c r="A9" s="6" t="s">
        <v>39</v>
      </c>
      <c r="B9" s="7" t="s">
        <v>40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>
        <v>1</v>
      </c>
      <c r="T9" s="8"/>
      <c r="U9" s="8">
        <v>1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>
        <f t="shared" si="0"/>
        <v>2</v>
      </c>
    </row>
    <row r="10" spans="1:38" s="16" customFormat="1" ht="12.75">
      <c r="A10" s="12" t="s">
        <v>35</v>
      </c>
      <c r="B10" s="13" t="s">
        <v>36</v>
      </c>
      <c r="C10" s="14"/>
      <c r="D10" s="14"/>
      <c r="E10" s="14"/>
      <c r="F10" s="14"/>
      <c r="G10" s="14"/>
      <c r="H10" s="14"/>
      <c r="I10" s="14"/>
      <c r="J10" s="14"/>
      <c r="K10" s="14"/>
      <c r="L10" s="14">
        <v>1</v>
      </c>
      <c r="M10" s="14"/>
      <c r="N10" s="14"/>
      <c r="O10" s="14"/>
      <c r="P10" s="14"/>
      <c r="Q10" s="14"/>
      <c r="R10" s="14"/>
      <c r="S10" s="14">
        <v>1</v>
      </c>
      <c r="T10" s="14">
        <v>1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>
        <f t="shared" si="0"/>
        <v>3</v>
      </c>
    </row>
    <row r="11" spans="1:38" ht="12.75">
      <c r="A11" s="6" t="s">
        <v>53</v>
      </c>
      <c r="B11" s="7" t="s">
        <v>54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5">
        <f t="shared" si="0"/>
        <v>1</v>
      </c>
    </row>
    <row r="12" spans="1:38" s="16" customFormat="1" ht="12.75">
      <c r="A12" s="12" t="s">
        <v>58</v>
      </c>
      <c r="B12" s="13" t="s">
        <v>58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1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5">
        <f t="shared" si="0"/>
        <v>1</v>
      </c>
    </row>
    <row r="13" spans="1:38" ht="12.75">
      <c r="A13" s="6" t="s">
        <v>55</v>
      </c>
      <c r="B13" s="7" t="s">
        <v>56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1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5">
        <f t="shared" si="0"/>
        <v>1</v>
      </c>
    </row>
    <row r="14" spans="1:38" s="16" customFormat="1" ht="12.75">
      <c r="A14" s="12" t="s">
        <v>45</v>
      </c>
      <c r="B14" s="13" t="s">
        <v>46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>
        <v>1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>
        <f t="shared" si="0"/>
        <v>1</v>
      </c>
    </row>
    <row r="15" spans="1:38" ht="12.75">
      <c r="A15" s="6" t="s">
        <v>47</v>
      </c>
      <c r="B15" s="7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1</v>
      </c>
      <c r="P15" s="8"/>
      <c r="Q15" s="8"/>
      <c r="R15" s="8"/>
      <c r="S15" s="8"/>
      <c r="T15" s="8"/>
      <c r="U15" s="8"/>
      <c r="V15" s="8"/>
      <c r="W15" s="8">
        <v>1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5">
        <f t="shared" si="0"/>
        <v>2</v>
      </c>
    </row>
    <row r="16" spans="1:38" s="16" customFormat="1" ht="12.75">
      <c r="A16" s="12" t="s">
        <v>14</v>
      </c>
      <c r="B16" s="13" t="s">
        <v>15</v>
      </c>
      <c r="C16" s="14"/>
      <c r="D16" s="14"/>
      <c r="E16" s="14"/>
      <c r="F16" s="14"/>
      <c r="G16" s="14"/>
      <c r="H16" s="14"/>
      <c r="I16" s="14">
        <v>1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5">
        <f t="shared" si="0"/>
        <v>1</v>
      </c>
    </row>
    <row r="17" spans="1:38" ht="12.75">
      <c r="A17" s="6" t="s">
        <v>20</v>
      </c>
      <c r="B17" s="7" t="s">
        <v>21</v>
      </c>
      <c r="C17" s="8"/>
      <c r="D17" s="8"/>
      <c r="E17" s="8"/>
      <c r="F17" s="8"/>
      <c r="G17" s="8">
        <v>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5">
        <f t="shared" si="0"/>
        <v>1</v>
      </c>
    </row>
    <row r="18" spans="1:38" s="16" customFormat="1" ht="12.75">
      <c r="A18" s="12" t="s">
        <v>59</v>
      </c>
      <c r="B18" s="13" t="s">
        <v>597</v>
      </c>
      <c r="C18" s="14"/>
      <c r="D18" s="14"/>
      <c r="E18" s="14"/>
      <c r="F18" s="14"/>
      <c r="G18" s="14">
        <v>2</v>
      </c>
      <c r="H18" s="14"/>
      <c r="I18" s="14"/>
      <c r="J18" s="14"/>
      <c r="K18" s="14"/>
      <c r="L18" s="14">
        <v>1</v>
      </c>
      <c r="M18" s="14"/>
      <c r="N18" s="14"/>
      <c r="O18" s="14"/>
      <c r="P18" s="14"/>
      <c r="Q18" s="14"/>
      <c r="R18" s="14"/>
      <c r="S18" s="14">
        <v>1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5">
        <f t="shared" si="0"/>
        <v>4</v>
      </c>
    </row>
    <row r="19" spans="1:38" ht="12.75">
      <c r="A19" s="6" t="s">
        <v>60</v>
      </c>
      <c r="B19" s="7" t="s">
        <v>61</v>
      </c>
      <c r="C19" s="8"/>
      <c r="D19" s="8">
        <v>1</v>
      </c>
      <c r="E19" s="8"/>
      <c r="F19" s="8"/>
      <c r="G19" s="8">
        <v>1</v>
      </c>
      <c r="H19" s="8"/>
      <c r="I19" s="8"/>
      <c r="J19" s="8">
        <v>2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1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5">
        <f t="shared" si="0"/>
        <v>5</v>
      </c>
    </row>
    <row r="20" spans="1:38" s="16" customFormat="1" ht="12.75">
      <c r="A20" s="12" t="s">
        <v>42</v>
      </c>
      <c r="B20" s="13" t="s">
        <v>43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v>1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>
        <f t="shared" si="0"/>
        <v>1</v>
      </c>
    </row>
    <row r="21" spans="1:38" ht="12.75">
      <c r="A21" s="6" t="s">
        <v>63</v>
      </c>
      <c r="B21" s="7" t="s">
        <v>64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1</v>
      </c>
      <c r="P21" s="8"/>
      <c r="Q21" s="8">
        <v>1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5">
        <f t="shared" si="0"/>
        <v>2</v>
      </c>
    </row>
    <row r="22" spans="1:38" s="16" customFormat="1" ht="12.75">
      <c r="A22" s="12" t="s">
        <v>65</v>
      </c>
      <c r="B22" s="13" t="s">
        <v>66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1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>
        <f t="shared" si="0"/>
        <v>1</v>
      </c>
    </row>
    <row r="23" spans="1:38" ht="12.75">
      <c r="A23" s="6" t="s">
        <v>22</v>
      </c>
      <c r="B23" s="7" t="s">
        <v>23</v>
      </c>
      <c r="C23" s="8">
        <v>1</v>
      </c>
      <c r="D23" s="8"/>
      <c r="E23" s="8"/>
      <c r="F23" s="8"/>
      <c r="G23" s="8"/>
      <c r="H23" s="8"/>
      <c r="I23" s="8"/>
      <c r="J23" s="8"/>
      <c r="K23" s="8">
        <v>1</v>
      </c>
      <c r="L23" s="8">
        <v>1</v>
      </c>
      <c r="M23" s="8">
        <v>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5">
        <f t="shared" si="0"/>
        <v>4</v>
      </c>
    </row>
    <row r="24" spans="1:38" s="16" customFormat="1" ht="12.75">
      <c r="A24" s="12" t="s">
        <v>27</v>
      </c>
      <c r="B24" s="13" t="s">
        <v>28</v>
      </c>
      <c r="C24" s="14"/>
      <c r="D24" s="14"/>
      <c r="E24" s="14"/>
      <c r="F24" s="14">
        <v>1</v>
      </c>
      <c r="G24" s="14"/>
      <c r="H24" s="14"/>
      <c r="I24" s="14"/>
      <c r="J24" s="14"/>
      <c r="K24" s="14">
        <v>1</v>
      </c>
      <c r="L24" s="14">
        <v>1</v>
      </c>
      <c r="M24" s="14"/>
      <c r="N24" s="14">
        <v>1</v>
      </c>
      <c r="O24" s="14">
        <v>7</v>
      </c>
      <c r="P24" s="14">
        <v>1</v>
      </c>
      <c r="Q24" s="14">
        <v>4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5">
        <f t="shared" si="0"/>
        <v>16</v>
      </c>
    </row>
    <row r="25" spans="1:38" ht="12.75">
      <c r="A25" s="6" t="s">
        <v>69</v>
      </c>
      <c r="B25" s="7" t="s">
        <v>70</v>
      </c>
      <c r="C25" s="8"/>
      <c r="D25" s="8"/>
      <c r="E25" s="8"/>
      <c r="F25" s="8"/>
      <c r="G25" s="8"/>
      <c r="H25" s="8">
        <v>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">
        <f t="shared" si="0"/>
        <v>1</v>
      </c>
    </row>
    <row r="26" spans="1:38" s="16" customFormat="1" ht="12.75">
      <c r="A26" s="12" t="s">
        <v>73</v>
      </c>
      <c r="B26" s="13" t="s">
        <v>74</v>
      </c>
      <c r="C26" s="14"/>
      <c r="D26" s="14">
        <v>5</v>
      </c>
      <c r="E26" s="14"/>
      <c r="F26" s="14"/>
      <c r="G26" s="14"/>
      <c r="H26" s="14"/>
      <c r="I26" s="14"/>
      <c r="J26" s="14"/>
      <c r="K26" s="14"/>
      <c r="L26" s="14">
        <v>1</v>
      </c>
      <c r="M26" s="14"/>
      <c r="N26" s="14"/>
      <c r="O26" s="14">
        <v>1</v>
      </c>
      <c r="P26" s="14"/>
      <c r="Q26" s="14"/>
      <c r="R26" s="14"/>
      <c r="S26" s="14"/>
      <c r="T26" s="14"/>
      <c r="U26" s="14"/>
      <c r="V26" s="14"/>
      <c r="W26" s="14"/>
      <c r="X26" s="14"/>
      <c r="Y26" s="14">
        <v>1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5">
        <f t="shared" si="0"/>
        <v>8</v>
      </c>
    </row>
    <row r="27" spans="1:38" ht="12.75">
      <c r="A27" s="6" t="s">
        <v>80</v>
      </c>
      <c r="B27" s="7" t="s">
        <v>81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1</v>
      </c>
      <c r="U27" s="8"/>
      <c r="V27" s="8"/>
      <c r="W27" s="8"/>
      <c r="X27" s="8"/>
      <c r="Y27" s="8"/>
      <c r="Z27" s="8"/>
      <c r="AA27" s="8"/>
      <c r="AB27" s="8">
        <v>2</v>
      </c>
      <c r="AC27" s="8"/>
      <c r="AD27" s="8"/>
      <c r="AE27" s="8"/>
      <c r="AF27" s="8"/>
      <c r="AG27" s="8"/>
      <c r="AH27" s="8"/>
      <c r="AI27" s="8"/>
      <c r="AJ27" s="8"/>
      <c r="AK27" s="8"/>
      <c r="AL27" s="5">
        <f t="shared" si="0"/>
        <v>3</v>
      </c>
    </row>
    <row r="28" spans="1:38" s="16" customFormat="1" ht="12.75">
      <c r="A28" s="12" t="s">
        <v>67</v>
      </c>
      <c r="B28" s="13" t="s">
        <v>68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/>
      <c r="S28" s="14">
        <v>2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5">
        <f t="shared" si="0"/>
        <v>3</v>
      </c>
    </row>
    <row r="29" spans="1:38" ht="12.75">
      <c r="A29" s="6" t="s">
        <v>75</v>
      </c>
      <c r="B29" s="7" t="s">
        <v>76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1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5">
        <f t="shared" si="0"/>
        <v>1</v>
      </c>
    </row>
    <row r="30" spans="1:38" s="16" customFormat="1" ht="12.75">
      <c r="A30" s="12" t="s">
        <v>71</v>
      </c>
      <c r="B30" s="13" t="s">
        <v>72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>
        <v>1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>
        <v>1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5">
        <f t="shared" si="0"/>
        <v>2</v>
      </c>
    </row>
    <row r="31" spans="1:38" ht="12.75">
      <c r="A31" s="6" t="s">
        <v>78</v>
      </c>
      <c r="B31" s="7" t="s">
        <v>79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5">
        <f t="shared" si="0"/>
        <v>1</v>
      </c>
    </row>
    <row r="32" spans="1:38" s="16" customFormat="1" ht="12.75">
      <c r="A32" s="12" t="s">
        <v>83</v>
      </c>
      <c r="B32" s="13" t="s">
        <v>84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1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>
        <f t="shared" si="0"/>
        <v>1</v>
      </c>
    </row>
    <row r="33" spans="1:38" ht="12.75">
      <c r="A33" s="6" t="s">
        <v>115</v>
      </c>
      <c r="B33" s="7" t="s">
        <v>115</v>
      </c>
      <c r="C33" s="8"/>
      <c r="D33" s="8"/>
      <c r="E33" s="8"/>
      <c r="F33" s="8"/>
      <c r="G33" s="8"/>
      <c r="H33" s="8"/>
      <c r="I33" s="8">
        <v>1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5">
        <f t="shared" si="0"/>
        <v>1</v>
      </c>
    </row>
    <row r="34" spans="1:38" s="16" customFormat="1" ht="12.75">
      <c r="A34" s="12" t="s">
        <v>116</v>
      </c>
      <c r="B34" s="13" t="s">
        <v>117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v>1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>
        <f t="shared" si="0"/>
        <v>1</v>
      </c>
    </row>
    <row r="35" spans="1:38" ht="12.75">
      <c r="A35" s="6" t="s">
        <v>85</v>
      </c>
      <c r="B35" s="7" t="s">
        <v>86</v>
      </c>
      <c r="C35" s="8"/>
      <c r="D35" s="8"/>
      <c r="E35" s="8"/>
      <c r="F35" s="8"/>
      <c r="G35" s="8"/>
      <c r="H35" s="8"/>
      <c r="I35" s="8"/>
      <c r="J35" s="8">
        <v>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5">
        <f t="shared" si="0"/>
        <v>1</v>
      </c>
    </row>
    <row r="36" spans="1:38" s="16" customFormat="1" ht="12.75">
      <c r="A36" s="12" t="s">
        <v>92</v>
      </c>
      <c r="B36" s="13" t="s">
        <v>93</v>
      </c>
      <c r="C36" s="14"/>
      <c r="D36" s="14"/>
      <c r="E36" s="14"/>
      <c r="F36" s="14"/>
      <c r="G36" s="14"/>
      <c r="H36" s="14"/>
      <c r="I36" s="14"/>
      <c r="J36" s="14"/>
      <c r="K36" s="14"/>
      <c r="L36" s="14">
        <v>1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5">
        <f t="shared" si="0"/>
        <v>1</v>
      </c>
    </row>
    <row r="37" spans="1:38" ht="12.75">
      <c r="A37" s="6" t="s">
        <v>90</v>
      </c>
      <c r="B37" s="7" t="s">
        <v>91</v>
      </c>
      <c r="C37" s="8"/>
      <c r="D37" s="8"/>
      <c r="E37" s="8"/>
      <c r="F37" s="8"/>
      <c r="G37" s="8">
        <v>2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1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5">
        <f t="shared" si="0"/>
        <v>3</v>
      </c>
    </row>
    <row r="38" spans="1:38" s="16" customFormat="1" ht="12.75">
      <c r="A38" s="12" t="s">
        <v>120</v>
      </c>
      <c r="B38" s="13" t="s">
        <v>121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>
        <v>1</v>
      </c>
      <c r="N38" s="14"/>
      <c r="O38" s="14"/>
      <c r="P38" s="14"/>
      <c r="Q38" s="14"/>
      <c r="R38" s="14">
        <v>1</v>
      </c>
      <c r="S38" s="14">
        <v>1</v>
      </c>
      <c r="T38" s="14"/>
      <c r="U38" s="14"/>
      <c r="V38" s="14"/>
      <c r="W38" s="14">
        <v>1</v>
      </c>
      <c r="X38" s="14"/>
      <c r="Y38" s="14"/>
      <c r="Z38" s="14"/>
      <c r="AA38" s="14"/>
      <c r="AB38" s="14"/>
      <c r="AC38" s="14"/>
      <c r="AD38" s="14"/>
      <c r="AE38" s="14">
        <v>1</v>
      </c>
      <c r="AF38" s="14"/>
      <c r="AG38" s="14"/>
      <c r="AH38" s="14"/>
      <c r="AI38" s="14"/>
      <c r="AJ38" s="14"/>
      <c r="AK38" s="14"/>
      <c r="AL38" s="15">
        <f t="shared" si="0"/>
        <v>5</v>
      </c>
    </row>
    <row r="39" spans="1:38" ht="12.75">
      <c r="A39" s="6" t="s">
        <v>122</v>
      </c>
      <c r="B39" s="7" t="s">
        <v>123</v>
      </c>
      <c r="C39" s="8"/>
      <c r="D39" s="8"/>
      <c r="E39" s="8"/>
      <c r="F39" s="8"/>
      <c r="G39" s="8"/>
      <c r="H39" s="8">
        <v>1</v>
      </c>
      <c r="I39" s="8"/>
      <c r="J39" s="8"/>
      <c r="K39" s="8">
        <v>2</v>
      </c>
      <c r="L39" s="8"/>
      <c r="M39" s="8">
        <v>1</v>
      </c>
      <c r="N39" s="8"/>
      <c r="O39" s="8"/>
      <c r="P39" s="8"/>
      <c r="Q39" s="8">
        <v>2</v>
      </c>
      <c r="R39" s="8"/>
      <c r="S39" s="8">
        <v>1</v>
      </c>
      <c r="T39" s="8">
        <v>1</v>
      </c>
      <c r="U39" s="8"/>
      <c r="V39" s="8"/>
      <c r="W39" s="8"/>
      <c r="X39" s="8"/>
      <c r="Y39" s="8">
        <v>1</v>
      </c>
      <c r="Z39" s="8">
        <v>1</v>
      </c>
      <c r="AA39" s="8"/>
      <c r="AB39" s="8">
        <v>1</v>
      </c>
      <c r="AC39" s="8"/>
      <c r="AD39" s="8"/>
      <c r="AE39" s="8">
        <v>1</v>
      </c>
      <c r="AF39" s="8"/>
      <c r="AG39" s="8">
        <v>1</v>
      </c>
      <c r="AH39" s="8"/>
      <c r="AI39" s="8"/>
      <c r="AJ39" s="8"/>
      <c r="AK39" s="8"/>
      <c r="AL39" s="5">
        <f t="shared" si="0"/>
        <v>13</v>
      </c>
    </row>
    <row r="40" spans="1:38" s="16" customFormat="1" ht="12.75">
      <c r="A40" s="12" t="s">
        <v>118</v>
      </c>
      <c r="B40" s="13" t="s">
        <v>119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>
        <v>1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>
        <f t="shared" si="0"/>
        <v>1</v>
      </c>
    </row>
    <row r="41" spans="1:38" ht="12.75">
      <c r="A41" s="6" t="s">
        <v>107</v>
      </c>
      <c r="B41" s="7" t="s">
        <v>108</v>
      </c>
      <c r="C41" s="8">
        <v>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1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5">
        <f t="shared" si="0"/>
        <v>2</v>
      </c>
    </row>
    <row r="42" spans="1:38" s="16" customFormat="1" ht="12.75">
      <c r="A42" s="12" t="s">
        <v>96</v>
      </c>
      <c r="B42" s="13" t="s">
        <v>97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>
        <v>1</v>
      </c>
      <c r="AA42" s="14"/>
      <c r="AB42" s="14"/>
      <c r="AC42" s="14"/>
      <c r="AD42" s="14">
        <v>1</v>
      </c>
      <c r="AE42" s="14"/>
      <c r="AF42" s="14"/>
      <c r="AG42" s="14"/>
      <c r="AH42" s="14"/>
      <c r="AI42" s="14"/>
      <c r="AJ42" s="14"/>
      <c r="AK42" s="14"/>
      <c r="AL42" s="15">
        <f t="shared" si="0"/>
        <v>2</v>
      </c>
    </row>
    <row r="43" spans="1:38" ht="12.75">
      <c r="A43" s="6" t="s">
        <v>101</v>
      </c>
      <c r="B43" s="7" t="s">
        <v>102</v>
      </c>
      <c r="C43" s="8">
        <v>1</v>
      </c>
      <c r="D43" s="8">
        <v>1</v>
      </c>
      <c r="E43" s="8"/>
      <c r="F43" s="8">
        <v>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1</v>
      </c>
      <c r="AB43" s="8"/>
      <c r="AC43" s="8">
        <v>1</v>
      </c>
      <c r="AD43" s="8">
        <v>1</v>
      </c>
      <c r="AE43" s="8">
        <v>2</v>
      </c>
      <c r="AF43" s="8">
        <v>3</v>
      </c>
      <c r="AG43" s="8"/>
      <c r="AH43" s="8"/>
      <c r="AI43" s="8"/>
      <c r="AJ43" s="8"/>
      <c r="AK43" s="8"/>
      <c r="AL43" s="5">
        <f t="shared" si="0"/>
        <v>11</v>
      </c>
    </row>
    <row r="44" spans="1:38" s="16" customFormat="1" ht="12.75">
      <c r="A44" s="12" t="s">
        <v>99</v>
      </c>
      <c r="B44" s="13" t="s">
        <v>100</v>
      </c>
      <c r="C44" s="14"/>
      <c r="D44" s="14"/>
      <c r="E44" s="14"/>
      <c r="F44" s="14"/>
      <c r="G44" s="14">
        <v>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5">
        <f t="shared" si="0"/>
        <v>1</v>
      </c>
    </row>
    <row r="45" spans="1:38" ht="12.75">
      <c r="A45" s="6" t="s">
        <v>132</v>
      </c>
      <c r="B45" s="7" t="s">
        <v>133</v>
      </c>
      <c r="C45" s="8"/>
      <c r="D45" s="8">
        <v>1</v>
      </c>
      <c r="E45" s="8"/>
      <c r="F45" s="8"/>
      <c r="G45" s="8"/>
      <c r="H45" s="8"/>
      <c r="I45" s="8"/>
      <c r="J45" s="8"/>
      <c r="K45" s="8"/>
      <c r="L45" s="8">
        <v>1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5">
        <f t="shared" si="0"/>
        <v>2</v>
      </c>
    </row>
    <row r="46" spans="1:38" s="16" customFormat="1" ht="12.75">
      <c r="A46" s="12" t="s">
        <v>111</v>
      </c>
      <c r="B46" s="13" t="s">
        <v>112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>
        <v>1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5">
        <f t="shared" si="0"/>
        <v>1</v>
      </c>
    </row>
    <row r="47" spans="1:38" ht="12.75">
      <c r="A47" s="6" t="s">
        <v>113</v>
      </c>
      <c r="B47" s="7" t="s">
        <v>114</v>
      </c>
      <c r="C47" s="8"/>
      <c r="D47" s="8"/>
      <c r="E47" s="8"/>
      <c r="F47" s="8"/>
      <c r="G47" s="8"/>
      <c r="H47" s="8"/>
      <c r="I47" s="8">
        <v>1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5">
        <f t="shared" si="0"/>
        <v>1</v>
      </c>
    </row>
    <row r="48" spans="1:38" s="16" customFormat="1" ht="12.75">
      <c r="A48" s="12" t="s">
        <v>87</v>
      </c>
      <c r="B48" s="13" t="s">
        <v>88</v>
      </c>
      <c r="C48" s="14">
        <v>3</v>
      </c>
      <c r="D48" s="14"/>
      <c r="E48" s="14"/>
      <c r="F48" s="14"/>
      <c r="G48" s="14"/>
      <c r="H48" s="14"/>
      <c r="I48" s="14"/>
      <c r="J48" s="14">
        <v>1</v>
      </c>
      <c r="K48" s="14"/>
      <c r="L48" s="14"/>
      <c r="M48" s="14"/>
      <c r="N48" s="14"/>
      <c r="O48" s="14"/>
      <c r="P48" s="14">
        <v>1</v>
      </c>
      <c r="Q48" s="14"/>
      <c r="R48" s="14">
        <v>1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>
        <v>1</v>
      </c>
      <c r="AD48" s="14"/>
      <c r="AE48" s="14"/>
      <c r="AF48" s="14"/>
      <c r="AG48" s="14"/>
      <c r="AH48" s="14"/>
      <c r="AI48" s="14"/>
      <c r="AJ48" s="14"/>
      <c r="AK48" s="14"/>
      <c r="AL48" s="15">
        <f t="shared" si="0"/>
        <v>7</v>
      </c>
    </row>
    <row r="49" spans="1:38" ht="12.75">
      <c r="A49" s="6" t="s">
        <v>561</v>
      </c>
      <c r="B49" s="7" t="s">
        <v>562</v>
      </c>
      <c r="C49" s="8"/>
      <c r="D49" s="8"/>
      <c r="E49" s="8">
        <v>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>
        <v>1</v>
      </c>
      <c r="AJ49" s="8"/>
      <c r="AK49" s="8"/>
      <c r="AL49" s="5">
        <f t="shared" si="0"/>
        <v>2</v>
      </c>
    </row>
    <row r="50" spans="1:38" s="16" customFormat="1" ht="12.75">
      <c r="A50" s="12" t="s">
        <v>105</v>
      </c>
      <c r="B50" s="13" t="s">
        <v>106</v>
      </c>
      <c r="C50" s="14"/>
      <c r="D50" s="14"/>
      <c r="E50" s="14"/>
      <c r="F50" s="14"/>
      <c r="G50" s="14"/>
      <c r="H50" s="14"/>
      <c r="I50" s="14">
        <v>1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>
        <v>1</v>
      </c>
      <c r="Z50" s="14"/>
      <c r="AA50" s="14"/>
      <c r="AB50" s="14"/>
      <c r="AC50" s="14"/>
      <c r="AD50" s="14"/>
      <c r="AE50" s="14">
        <v>1</v>
      </c>
      <c r="AF50" s="14"/>
      <c r="AG50" s="14"/>
      <c r="AH50" s="14"/>
      <c r="AI50" s="14"/>
      <c r="AJ50" s="14"/>
      <c r="AK50" s="14"/>
      <c r="AL50" s="15">
        <f t="shared" si="0"/>
        <v>3</v>
      </c>
    </row>
    <row r="51" spans="1:38" ht="12.75">
      <c r="A51" s="6" t="s">
        <v>94</v>
      </c>
      <c r="B51" s="7" t="s">
        <v>95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v>1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5">
        <f t="shared" si="0"/>
        <v>1</v>
      </c>
    </row>
    <row r="52" spans="1:38" s="16" customFormat="1" ht="12.75">
      <c r="A52" s="12" t="s">
        <v>125</v>
      </c>
      <c r="B52" s="13" t="s">
        <v>126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v>1</v>
      </c>
      <c r="W52" s="14">
        <v>1</v>
      </c>
      <c r="X52" s="14"/>
      <c r="Y52" s="14"/>
      <c r="Z52" s="14">
        <v>2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5">
        <f t="shared" si="0"/>
        <v>4</v>
      </c>
    </row>
    <row r="53" spans="1:38" ht="12.75">
      <c r="A53" s="6" t="s">
        <v>129</v>
      </c>
      <c r="B53" s="7" t="s">
        <v>593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1</v>
      </c>
      <c r="AE53" s="8"/>
      <c r="AF53" s="8"/>
      <c r="AG53" s="8"/>
      <c r="AH53" s="8"/>
      <c r="AI53" s="8"/>
      <c r="AJ53" s="8"/>
      <c r="AK53" s="8"/>
      <c r="AL53" s="5">
        <f t="shared" si="0"/>
        <v>1</v>
      </c>
    </row>
    <row r="54" spans="1:38" s="16" customFormat="1" ht="12.75">
      <c r="A54" s="12" t="s">
        <v>158</v>
      </c>
      <c r="B54" s="13" t="s">
        <v>159</v>
      </c>
      <c r="C54" s="14">
        <v>1</v>
      </c>
      <c r="D54" s="14"/>
      <c r="E54" s="14"/>
      <c r="F54" s="14">
        <v>1</v>
      </c>
      <c r="G54" s="14"/>
      <c r="H54" s="14"/>
      <c r="I54" s="14"/>
      <c r="J54" s="14"/>
      <c r="K54" s="14"/>
      <c r="L54" s="14">
        <v>1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5">
        <f t="shared" si="0"/>
        <v>3</v>
      </c>
    </row>
    <row r="55" spans="1:38" ht="12.75">
      <c r="A55" s="6" t="s">
        <v>134</v>
      </c>
      <c r="B55" s="7" t="s">
        <v>135</v>
      </c>
      <c r="C55" s="8">
        <v>55</v>
      </c>
      <c r="D55" s="8">
        <v>5</v>
      </c>
      <c r="E55" s="8">
        <v>38</v>
      </c>
      <c r="F55" s="8">
        <v>19</v>
      </c>
      <c r="G55" s="8">
        <v>9</v>
      </c>
      <c r="H55" s="8">
        <v>17</v>
      </c>
      <c r="I55" s="8">
        <v>17</v>
      </c>
      <c r="J55" s="8">
        <v>37</v>
      </c>
      <c r="K55" s="8">
        <v>20</v>
      </c>
      <c r="L55" s="8">
        <v>48</v>
      </c>
      <c r="M55" s="8">
        <v>88</v>
      </c>
      <c r="N55" s="8">
        <v>15</v>
      </c>
      <c r="O55" s="8">
        <v>15</v>
      </c>
      <c r="P55" s="8">
        <v>23</v>
      </c>
      <c r="Q55" s="8">
        <v>49</v>
      </c>
      <c r="R55" s="8">
        <v>4</v>
      </c>
      <c r="S55" s="8">
        <v>84</v>
      </c>
      <c r="T55" s="8">
        <v>46</v>
      </c>
      <c r="U55" s="8">
        <v>26</v>
      </c>
      <c r="V55" s="8">
        <v>8</v>
      </c>
      <c r="W55" s="8">
        <v>10</v>
      </c>
      <c r="X55" s="8">
        <v>10</v>
      </c>
      <c r="Y55" s="8">
        <v>7</v>
      </c>
      <c r="Z55" s="8">
        <v>5</v>
      </c>
      <c r="AA55" s="8">
        <v>3</v>
      </c>
      <c r="AB55" s="8">
        <v>14</v>
      </c>
      <c r="AC55" s="8">
        <v>39</v>
      </c>
      <c r="AD55" s="8">
        <v>14</v>
      </c>
      <c r="AE55" s="8">
        <v>46</v>
      </c>
      <c r="AF55" s="8">
        <v>10</v>
      </c>
      <c r="AG55" s="8">
        <v>35</v>
      </c>
      <c r="AH55" s="8">
        <v>23</v>
      </c>
      <c r="AI55" s="8">
        <v>18</v>
      </c>
      <c r="AJ55" s="8"/>
      <c r="AK55" s="8"/>
      <c r="AL55" s="5">
        <f t="shared" si="0"/>
        <v>857</v>
      </c>
    </row>
    <row r="56" spans="1:38" s="16" customFormat="1" ht="12.75">
      <c r="A56" s="12" t="s">
        <v>138</v>
      </c>
      <c r="B56" s="13" t="s">
        <v>139</v>
      </c>
      <c r="C56" s="14">
        <v>1</v>
      </c>
      <c r="D56" s="14"/>
      <c r="E56" s="14"/>
      <c r="F56" s="14">
        <v>2</v>
      </c>
      <c r="G56" s="14"/>
      <c r="H56" s="14"/>
      <c r="I56" s="14"/>
      <c r="J56" s="14"/>
      <c r="K56" s="14"/>
      <c r="L56" s="14">
        <v>3</v>
      </c>
      <c r="M56" s="14"/>
      <c r="N56" s="14"/>
      <c r="O56" s="14"/>
      <c r="P56" s="14">
        <v>1</v>
      </c>
      <c r="Q56" s="14"/>
      <c r="R56" s="14">
        <v>2</v>
      </c>
      <c r="S56" s="14">
        <v>1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>
        <v>1</v>
      </c>
      <c r="AG56" s="14"/>
      <c r="AH56" s="14"/>
      <c r="AI56" s="14"/>
      <c r="AJ56" s="14"/>
      <c r="AK56" s="14"/>
      <c r="AL56" s="15">
        <f t="shared" si="0"/>
        <v>11</v>
      </c>
    </row>
    <row r="57" spans="1:38" ht="12.75">
      <c r="A57" s="6" t="s">
        <v>140</v>
      </c>
      <c r="B57" s="7" t="s">
        <v>141</v>
      </c>
      <c r="C57" s="8">
        <v>1</v>
      </c>
      <c r="D57" s="8"/>
      <c r="E57" s="8">
        <v>1</v>
      </c>
      <c r="F57" s="8">
        <v>1</v>
      </c>
      <c r="G57" s="8">
        <v>1</v>
      </c>
      <c r="H57" s="8"/>
      <c r="I57" s="8"/>
      <c r="J57" s="8"/>
      <c r="K57" s="8"/>
      <c r="L57" s="8">
        <v>4</v>
      </c>
      <c r="M57" s="8">
        <v>2</v>
      </c>
      <c r="N57" s="8"/>
      <c r="O57" s="8"/>
      <c r="P57" s="8">
        <v>3</v>
      </c>
      <c r="Q57" s="8">
        <v>4</v>
      </c>
      <c r="R57" s="8">
        <v>1</v>
      </c>
      <c r="S57" s="8"/>
      <c r="T57" s="8">
        <v>4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>
        <v>1</v>
      </c>
      <c r="AF57" s="8"/>
      <c r="AG57" s="8"/>
      <c r="AH57" s="8"/>
      <c r="AI57" s="8"/>
      <c r="AJ57" s="8"/>
      <c r="AK57" s="8"/>
      <c r="AL57" s="5">
        <f t="shared" si="0"/>
        <v>23</v>
      </c>
    </row>
    <row r="58" spans="1:38" s="16" customFormat="1" ht="12.75">
      <c r="A58" s="12" t="s">
        <v>142</v>
      </c>
      <c r="B58" s="13" t="s">
        <v>143</v>
      </c>
      <c r="C58" s="14"/>
      <c r="D58" s="14"/>
      <c r="E58" s="14">
        <v>1</v>
      </c>
      <c r="F58" s="14"/>
      <c r="G58" s="14">
        <v>1</v>
      </c>
      <c r="H58" s="14"/>
      <c r="I58" s="14">
        <v>1</v>
      </c>
      <c r="J58" s="14"/>
      <c r="K58" s="14"/>
      <c r="L58" s="14">
        <v>1</v>
      </c>
      <c r="M58" s="14"/>
      <c r="N58" s="14">
        <v>1</v>
      </c>
      <c r="O58" s="14">
        <v>1</v>
      </c>
      <c r="P58" s="14"/>
      <c r="Q58" s="14">
        <v>1</v>
      </c>
      <c r="R58" s="14"/>
      <c r="S58" s="14"/>
      <c r="T58" s="14">
        <v>1</v>
      </c>
      <c r="U58" s="14"/>
      <c r="V58" s="14"/>
      <c r="W58" s="14"/>
      <c r="X58" s="14"/>
      <c r="Y58" s="14"/>
      <c r="Z58" s="14"/>
      <c r="AA58" s="14"/>
      <c r="AB58" s="14"/>
      <c r="AC58" s="14">
        <v>3</v>
      </c>
      <c r="AD58" s="14">
        <v>1</v>
      </c>
      <c r="AE58" s="14"/>
      <c r="AF58" s="14"/>
      <c r="AG58" s="14"/>
      <c r="AH58" s="14"/>
      <c r="AI58" s="14"/>
      <c r="AJ58" s="14"/>
      <c r="AK58" s="14"/>
      <c r="AL58" s="15">
        <f t="shared" si="0"/>
        <v>12</v>
      </c>
    </row>
    <row r="59" spans="1:38" ht="12.75">
      <c r="A59" s="6" t="s">
        <v>144</v>
      </c>
      <c r="B59" s="7" t="s">
        <v>145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v>1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>
        <v>1</v>
      </c>
      <c r="AH59" s="8"/>
      <c r="AI59" s="8"/>
      <c r="AJ59" s="8"/>
      <c r="AK59" s="8"/>
      <c r="AL59" s="5">
        <f t="shared" si="0"/>
        <v>2</v>
      </c>
    </row>
    <row r="60" spans="1:38" s="16" customFormat="1" ht="12.75">
      <c r="A60" s="12" t="s">
        <v>148</v>
      </c>
      <c r="B60" s="13" t="s">
        <v>149</v>
      </c>
      <c r="C60" s="14"/>
      <c r="D60" s="14"/>
      <c r="E60" s="14"/>
      <c r="F60" s="14"/>
      <c r="G60" s="14"/>
      <c r="H60" s="14"/>
      <c r="I60" s="14"/>
      <c r="J60" s="14"/>
      <c r="K60" s="14"/>
      <c r="L60" s="14">
        <v>1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>
        <v>1</v>
      </c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5">
        <f t="shared" si="0"/>
        <v>2</v>
      </c>
    </row>
    <row r="61" spans="1:38" ht="12.75">
      <c r="A61" s="6" t="s">
        <v>146</v>
      </c>
      <c r="B61" s="7" t="s">
        <v>147</v>
      </c>
      <c r="C61" s="8">
        <v>1</v>
      </c>
      <c r="D61" s="8"/>
      <c r="E61" s="8">
        <v>1</v>
      </c>
      <c r="F61" s="8"/>
      <c r="G61" s="8"/>
      <c r="H61" s="8"/>
      <c r="I61" s="8"/>
      <c r="J61" s="8"/>
      <c r="K61" s="8">
        <v>1</v>
      </c>
      <c r="L61" s="8">
        <v>1</v>
      </c>
      <c r="M61" s="8">
        <v>1</v>
      </c>
      <c r="N61" s="8"/>
      <c r="O61" s="8">
        <v>2</v>
      </c>
      <c r="P61" s="8"/>
      <c r="Q61" s="8"/>
      <c r="R61" s="8"/>
      <c r="S61" s="8"/>
      <c r="T61" s="8">
        <v>1</v>
      </c>
      <c r="U61" s="8"/>
      <c r="V61" s="8"/>
      <c r="W61" s="8">
        <v>1</v>
      </c>
      <c r="X61" s="8"/>
      <c r="Y61" s="8"/>
      <c r="Z61" s="8">
        <v>1</v>
      </c>
      <c r="AA61" s="8"/>
      <c r="AB61" s="8"/>
      <c r="AC61" s="8"/>
      <c r="AD61" s="8"/>
      <c r="AE61" s="8"/>
      <c r="AF61" s="8"/>
      <c r="AG61" s="8"/>
      <c r="AH61" s="8">
        <v>1</v>
      </c>
      <c r="AI61" s="8">
        <v>1</v>
      </c>
      <c r="AJ61" s="8"/>
      <c r="AK61" s="8"/>
      <c r="AL61" s="5">
        <f t="shared" si="0"/>
        <v>12</v>
      </c>
    </row>
    <row r="62" spans="1:38" s="16" customFormat="1" ht="12.75">
      <c r="A62" s="12" t="s">
        <v>591</v>
      </c>
      <c r="B62" s="13" t="s">
        <v>0</v>
      </c>
      <c r="C62" s="14">
        <v>1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5">
        <f t="shared" si="0"/>
        <v>1</v>
      </c>
    </row>
    <row r="63" spans="1:38" ht="12.75">
      <c r="A63" s="6" t="s">
        <v>287</v>
      </c>
      <c r="B63" s="7" t="s">
        <v>288</v>
      </c>
      <c r="C63" s="8"/>
      <c r="D63" s="8">
        <v>1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1</v>
      </c>
      <c r="P63" s="8"/>
      <c r="Q63" s="8">
        <v>1</v>
      </c>
      <c r="R63" s="8"/>
      <c r="S63" s="8"/>
      <c r="T63" s="8"/>
      <c r="U63" s="8"/>
      <c r="V63" s="8"/>
      <c r="W63" s="8"/>
      <c r="X63" s="8"/>
      <c r="Y63" s="8"/>
      <c r="Z63" s="8"/>
      <c r="AA63" s="8">
        <v>1</v>
      </c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5">
        <f t="shared" si="0"/>
        <v>4</v>
      </c>
    </row>
    <row r="64" spans="1:38" s="16" customFormat="1" ht="12.75">
      <c r="A64" s="12" t="s">
        <v>130</v>
      </c>
      <c r="B64" s="13" t="s">
        <v>131</v>
      </c>
      <c r="C64" s="14"/>
      <c r="D64" s="14"/>
      <c r="E64" s="14"/>
      <c r="F64" s="14"/>
      <c r="G64" s="14"/>
      <c r="H64" s="14"/>
      <c r="I64" s="14"/>
      <c r="J64" s="14">
        <v>2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5">
        <f t="shared" si="0"/>
        <v>2</v>
      </c>
    </row>
    <row r="65" spans="1:38" ht="12.75">
      <c r="A65" s="6" t="s">
        <v>152</v>
      </c>
      <c r="B65" s="7" t="s">
        <v>153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>
        <v>1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5">
        <f t="shared" si="0"/>
        <v>1</v>
      </c>
    </row>
    <row r="66" spans="1:38" s="16" customFormat="1" ht="12.75">
      <c r="A66" s="12" t="s">
        <v>156</v>
      </c>
      <c r="B66" s="13" t="s">
        <v>157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1</v>
      </c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5">
        <f t="shared" si="0"/>
        <v>1</v>
      </c>
    </row>
    <row r="67" spans="1:38" ht="12.75">
      <c r="A67" s="6" t="s">
        <v>150</v>
      </c>
      <c r="B67" s="7" t="s">
        <v>151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1</v>
      </c>
      <c r="U67" s="8"/>
      <c r="V67" s="8"/>
      <c r="W67" s="8"/>
      <c r="X67" s="8"/>
      <c r="Y67" s="8"/>
      <c r="Z67" s="8"/>
      <c r="AA67" s="8">
        <v>2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5">
        <f aca="true" t="shared" si="1" ref="AL67:AL130">SUM(C67:AK67)</f>
        <v>3</v>
      </c>
    </row>
    <row r="68" spans="1:38" s="16" customFormat="1" ht="12.75">
      <c r="A68" s="12" t="s">
        <v>154</v>
      </c>
      <c r="B68" s="13" t="s">
        <v>155</v>
      </c>
      <c r="C68" s="14"/>
      <c r="D68" s="14"/>
      <c r="E68" s="14"/>
      <c r="F68" s="14"/>
      <c r="G68" s="14"/>
      <c r="H68" s="14"/>
      <c r="I68" s="14"/>
      <c r="J68" s="14"/>
      <c r="K68" s="14">
        <v>2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5">
        <f t="shared" si="1"/>
        <v>2</v>
      </c>
    </row>
    <row r="69" spans="1:38" ht="12.75">
      <c r="A69" s="6" t="s">
        <v>413</v>
      </c>
      <c r="B69" s="7" t="s">
        <v>414</v>
      </c>
      <c r="C69" s="8"/>
      <c r="D69" s="8"/>
      <c r="E69" s="8"/>
      <c r="F69" s="8"/>
      <c r="G69" s="8"/>
      <c r="H69" s="8">
        <v>1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5">
        <f t="shared" si="1"/>
        <v>1</v>
      </c>
    </row>
    <row r="70" spans="1:38" s="16" customFormat="1" ht="12.75">
      <c r="A70" s="12" t="s">
        <v>173</v>
      </c>
      <c r="B70" s="13" t="s">
        <v>174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>
        <v>2</v>
      </c>
      <c r="P70" s="14"/>
      <c r="Q70" s="14"/>
      <c r="R70" s="14"/>
      <c r="S70" s="14"/>
      <c r="T70" s="14"/>
      <c r="U70" s="14"/>
      <c r="V70" s="14">
        <v>1</v>
      </c>
      <c r="W70" s="14"/>
      <c r="X70" s="14">
        <v>1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5">
        <f t="shared" si="1"/>
        <v>4</v>
      </c>
    </row>
    <row r="71" spans="1:38" ht="12.75">
      <c r="A71" s="6" t="s">
        <v>160</v>
      </c>
      <c r="B71" s="7" t="s">
        <v>161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>
        <v>1</v>
      </c>
      <c r="R71" s="8">
        <v>1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5">
        <f t="shared" si="1"/>
        <v>2</v>
      </c>
    </row>
    <row r="72" spans="1:38" s="16" customFormat="1" ht="12.75">
      <c r="A72" s="12" t="s">
        <v>175</v>
      </c>
      <c r="B72" s="13" t="s">
        <v>176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1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5">
        <f t="shared" si="1"/>
        <v>1</v>
      </c>
    </row>
    <row r="73" spans="1:38" ht="12.75">
      <c r="A73" s="6" t="s">
        <v>167</v>
      </c>
      <c r="B73" s="7" t="s">
        <v>168</v>
      </c>
      <c r="C73" s="8"/>
      <c r="D73" s="8"/>
      <c r="E73" s="8"/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5">
        <f t="shared" si="1"/>
        <v>1</v>
      </c>
    </row>
    <row r="74" spans="1:38" s="16" customFormat="1" ht="12.75">
      <c r="A74" s="12" t="s">
        <v>162</v>
      </c>
      <c r="B74" s="13" t="s">
        <v>594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>
        <v>2</v>
      </c>
      <c r="AD74" s="14"/>
      <c r="AE74" s="14"/>
      <c r="AF74" s="14"/>
      <c r="AG74" s="14"/>
      <c r="AH74" s="14"/>
      <c r="AI74" s="14"/>
      <c r="AJ74" s="14"/>
      <c r="AK74" s="14"/>
      <c r="AL74" s="15">
        <f t="shared" si="1"/>
        <v>2</v>
      </c>
    </row>
    <row r="75" spans="1:38" ht="12.75">
      <c r="A75" s="6" t="s">
        <v>169</v>
      </c>
      <c r="B75" s="7" t="s">
        <v>170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v>1</v>
      </c>
      <c r="P75" s="8"/>
      <c r="Q75" s="8"/>
      <c r="R75" s="8"/>
      <c r="S75" s="8"/>
      <c r="T75" s="8"/>
      <c r="U75" s="8"/>
      <c r="V75" s="8"/>
      <c r="W75" s="8">
        <v>1</v>
      </c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5">
        <f t="shared" si="1"/>
        <v>2</v>
      </c>
    </row>
    <row r="76" spans="1:38" s="16" customFormat="1" ht="12.75">
      <c r="A76" s="12" t="s">
        <v>177</v>
      </c>
      <c r="B76" s="13" t="s">
        <v>178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>
        <v>1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5">
        <f t="shared" si="1"/>
        <v>1</v>
      </c>
    </row>
    <row r="77" spans="1:38" ht="12.75">
      <c r="A77" s="6" t="s">
        <v>165</v>
      </c>
      <c r="B77" s="7" t="s">
        <v>166</v>
      </c>
      <c r="C77" s="8">
        <v>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5">
        <f t="shared" si="1"/>
        <v>1</v>
      </c>
    </row>
    <row r="78" spans="1:38" s="16" customFormat="1" ht="12.75">
      <c r="A78" s="12" t="s">
        <v>553</v>
      </c>
      <c r="B78" s="13" t="s">
        <v>554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>
        <v>1</v>
      </c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5">
        <f t="shared" si="1"/>
        <v>1</v>
      </c>
    </row>
    <row r="79" spans="1:38" ht="12.75">
      <c r="A79" s="6" t="s">
        <v>179</v>
      </c>
      <c r="B79" s="7" t="s">
        <v>180</v>
      </c>
      <c r="C79" s="8"/>
      <c r="D79" s="8"/>
      <c r="E79" s="8"/>
      <c r="F79" s="8"/>
      <c r="G79" s="8"/>
      <c r="H79" s="8"/>
      <c r="I79" s="8"/>
      <c r="J79" s="8">
        <v>1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5">
        <f t="shared" si="1"/>
        <v>1</v>
      </c>
    </row>
    <row r="80" spans="1:38" s="16" customFormat="1" ht="12.75">
      <c r="A80" s="12" t="s">
        <v>171</v>
      </c>
      <c r="B80" s="13" t="s">
        <v>172</v>
      </c>
      <c r="C80" s="14"/>
      <c r="D80" s="14"/>
      <c r="E80" s="14"/>
      <c r="F80" s="14"/>
      <c r="G80" s="14"/>
      <c r="H80" s="14"/>
      <c r="I80" s="14"/>
      <c r="J80" s="14">
        <v>1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>
        <v>1</v>
      </c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5">
        <f t="shared" si="1"/>
        <v>2</v>
      </c>
    </row>
    <row r="81" spans="1:38" ht="12.75">
      <c r="A81" s="6" t="s">
        <v>181</v>
      </c>
      <c r="B81" s="7" t="s">
        <v>182</v>
      </c>
      <c r="C81" s="8"/>
      <c r="D81" s="8"/>
      <c r="E81" s="8"/>
      <c r="F81" s="8"/>
      <c r="G81" s="8"/>
      <c r="H81" s="8"/>
      <c r="I81" s="8"/>
      <c r="J81" s="8">
        <v>1</v>
      </c>
      <c r="K81" s="8"/>
      <c r="L81" s="8"/>
      <c r="M81" s="8"/>
      <c r="N81" s="8"/>
      <c r="O81" s="8"/>
      <c r="P81" s="8">
        <v>1</v>
      </c>
      <c r="Q81" s="8"/>
      <c r="R81" s="8"/>
      <c r="S81" s="8"/>
      <c r="T81" s="8"/>
      <c r="U81" s="8">
        <v>1</v>
      </c>
      <c r="V81" s="8">
        <v>1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5">
        <f t="shared" si="1"/>
        <v>4</v>
      </c>
    </row>
    <row r="82" spans="1:38" s="16" customFormat="1" ht="12.75">
      <c r="A82" s="12" t="s">
        <v>201</v>
      </c>
      <c r="B82" s="13" t="s">
        <v>202</v>
      </c>
      <c r="C82" s="14"/>
      <c r="D82" s="14"/>
      <c r="E82" s="14"/>
      <c r="F82" s="14"/>
      <c r="G82" s="14"/>
      <c r="H82" s="14"/>
      <c r="I82" s="14"/>
      <c r="J82" s="14"/>
      <c r="K82" s="14"/>
      <c r="L82" s="14">
        <v>1</v>
      </c>
      <c r="M82" s="14"/>
      <c r="N82" s="14"/>
      <c r="O82" s="14"/>
      <c r="P82" s="14"/>
      <c r="Q82" s="14"/>
      <c r="R82" s="14">
        <v>1</v>
      </c>
      <c r="S82" s="14"/>
      <c r="T82" s="14"/>
      <c r="U82" s="14"/>
      <c r="V82" s="14"/>
      <c r="W82" s="14"/>
      <c r="X82" s="14"/>
      <c r="Y82" s="14">
        <v>2</v>
      </c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5">
        <f t="shared" si="1"/>
        <v>4</v>
      </c>
    </row>
    <row r="83" spans="1:38" ht="12.75">
      <c r="A83" s="6" t="s">
        <v>203</v>
      </c>
      <c r="B83" s="7" t="s">
        <v>204</v>
      </c>
      <c r="C83" s="8"/>
      <c r="D83" s="8"/>
      <c r="E83" s="8"/>
      <c r="F83" s="8"/>
      <c r="G83" s="8">
        <v>1</v>
      </c>
      <c r="H83" s="8"/>
      <c r="I83" s="8"/>
      <c r="J83" s="8"/>
      <c r="K83" s="8"/>
      <c r="L83" s="8"/>
      <c r="M83" s="8"/>
      <c r="N83" s="8"/>
      <c r="O83" s="8">
        <v>1</v>
      </c>
      <c r="P83" s="8"/>
      <c r="Q83" s="8"/>
      <c r="R83" s="8"/>
      <c r="S83" s="8"/>
      <c r="T83" s="8"/>
      <c r="U83" s="8"/>
      <c r="V83" s="8"/>
      <c r="W83" s="8"/>
      <c r="X83" s="8">
        <v>2</v>
      </c>
      <c r="Y83" s="8"/>
      <c r="Z83" s="8"/>
      <c r="AA83" s="8">
        <v>1</v>
      </c>
      <c r="AB83" s="8"/>
      <c r="AC83" s="8"/>
      <c r="AD83" s="8"/>
      <c r="AE83" s="8"/>
      <c r="AF83" s="8">
        <v>1</v>
      </c>
      <c r="AG83" s="8">
        <v>1</v>
      </c>
      <c r="AH83" s="8"/>
      <c r="AI83" s="8"/>
      <c r="AJ83" s="8"/>
      <c r="AK83" s="8"/>
      <c r="AL83" s="5">
        <f t="shared" si="1"/>
        <v>7</v>
      </c>
    </row>
    <row r="84" spans="1:38" s="16" customFormat="1" ht="12.75">
      <c r="A84" s="12" t="s">
        <v>205</v>
      </c>
      <c r="B84" s="13" t="s">
        <v>206</v>
      </c>
      <c r="C84" s="14"/>
      <c r="D84" s="14"/>
      <c r="E84" s="14"/>
      <c r="F84" s="14"/>
      <c r="G84" s="14"/>
      <c r="H84" s="14"/>
      <c r="I84" s="14"/>
      <c r="J84" s="14">
        <v>1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5">
        <f t="shared" si="1"/>
        <v>1</v>
      </c>
    </row>
    <row r="85" spans="1:38" ht="12.75">
      <c r="A85" s="6" t="s">
        <v>189</v>
      </c>
      <c r="B85" s="7" t="s">
        <v>190</v>
      </c>
      <c r="C85" s="8"/>
      <c r="D85" s="8"/>
      <c r="E85" s="8">
        <v>1</v>
      </c>
      <c r="F85" s="8">
        <v>2</v>
      </c>
      <c r="G85" s="8"/>
      <c r="H85" s="8"/>
      <c r="I85" s="8"/>
      <c r="J85" s="8"/>
      <c r="K85" s="8"/>
      <c r="L85" s="8">
        <v>2</v>
      </c>
      <c r="M85" s="8">
        <v>2</v>
      </c>
      <c r="N85" s="8"/>
      <c r="O85" s="8">
        <v>2</v>
      </c>
      <c r="P85" s="8"/>
      <c r="Q85" s="8">
        <v>4</v>
      </c>
      <c r="R85" s="8"/>
      <c r="S85" s="8"/>
      <c r="T85" s="8">
        <v>2</v>
      </c>
      <c r="U85" s="8"/>
      <c r="V85" s="8"/>
      <c r="W85" s="8"/>
      <c r="X85" s="8">
        <v>2</v>
      </c>
      <c r="Y85" s="8"/>
      <c r="Z85" s="8"/>
      <c r="AA85" s="8"/>
      <c r="AB85" s="8"/>
      <c r="AC85" s="8"/>
      <c r="AD85" s="8"/>
      <c r="AE85" s="8">
        <v>3</v>
      </c>
      <c r="AF85" s="8">
        <v>2</v>
      </c>
      <c r="AG85" s="8"/>
      <c r="AH85" s="8"/>
      <c r="AI85" s="8"/>
      <c r="AJ85" s="8"/>
      <c r="AK85" s="8"/>
      <c r="AL85" s="5">
        <f t="shared" si="1"/>
        <v>22</v>
      </c>
    </row>
    <row r="86" spans="1:38" s="16" customFormat="1" ht="12.75">
      <c r="A86" s="12" t="s">
        <v>185</v>
      </c>
      <c r="B86" s="13" t="s">
        <v>186</v>
      </c>
      <c r="C86" s="14"/>
      <c r="D86" s="14"/>
      <c r="E86" s="14"/>
      <c r="F86" s="14"/>
      <c r="G86" s="14">
        <v>1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>
        <v>1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5">
        <f t="shared" si="1"/>
        <v>2</v>
      </c>
    </row>
    <row r="87" spans="1:38" ht="12.75">
      <c r="A87" s="6" t="s">
        <v>187</v>
      </c>
      <c r="B87" s="7" t="s">
        <v>188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1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5">
        <f t="shared" si="1"/>
        <v>1</v>
      </c>
    </row>
    <row r="88" spans="1:38" s="16" customFormat="1" ht="12.75">
      <c r="A88" s="12" t="s">
        <v>183</v>
      </c>
      <c r="B88" s="13" t="s">
        <v>184</v>
      </c>
      <c r="C88" s="14"/>
      <c r="D88" s="14"/>
      <c r="E88" s="14">
        <v>1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5">
        <f t="shared" si="1"/>
        <v>1</v>
      </c>
    </row>
    <row r="89" spans="1:38" ht="12.75">
      <c r="A89" s="6" t="s">
        <v>207</v>
      </c>
      <c r="B89" s="7" t="s">
        <v>208</v>
      </c>
      <c r="C89" s="8"/>
      <c r="D89" s="8"/>
      <c r="E89" s="8"/>
      <c r="F89" s="8"/>
      <c r="G89" s="8"/>
      <c r="H89" s="8"/>
      <c r="I89" s="8"/>
      <c r="J89" s="8">
        <v>1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5">
        <f t="shared" si="1"/>
        <v>1</v>
      </c>
    </row>
    <row r="90" spans="1:38" s="16" customFormat="1" ht="12.75">
      <c r="A90" s="12" t="s">
        <v>209</v>
      </c>
      <c r="B90" s="13" t="s">
        <v>210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>
        <v>1</v>
      </c>
      <c r="AK90" s="14"/>
      <c r="AL90" s="15">
        <f t="shared" si="1"/>
        <v>1</v>
      </c>
    </row>
    <row r="91" spans="1:38" ht="12.75">
      <c r="A91" s="6" t="s">
        <v>199</v>
      </c>
      <c r="B91" s="7" t="s">
        <v>200</v>
      </c>
      <c r="C91" s="8"/>
      <c r="D91" s="8">
        <v>3</v>
      </c>
      <c r="E91" s="8"/>
      <c r="F91" s="8"/>
      <c r="G91" s="8"/>
      <c r="H91" s="8"/>
      <c r="I91" s="8"/>
      <c r="J91" s="8"/>
      <c r="K91" s="8"/>
      <c r="L91" s="8">
        <v>2</v>
      </c>
      <c r="M91" s="8"/>
      <c r="N91" s="8"/>
      <c r="O91" s="8">
        <v>1</v>
      </c>
      <c r="P91" s="8">
        <v>1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>
        <v>1</v>
      </c>
      <c r="AF91" s="8"/>
      <c r="AG91" s="8"/>
      <c r="AH91" s="8"/>
      <c r="AI91" s="8"/>
      <c r="AJ91" s="8"/>
      <c r="AK91" s="8"/>
      <c r="AL91" s="5">
        <f t="shared" si="1"/>
        <v>8</v>
      </c>
    </row>
    <row r="92" spans="1:38" s="16" customFormat="1" ht="12.75">
      <c r="A92" s="12" t="s">
        <v>197</v>
      </c>
      <c r="B92" s="13" t="s">
        <v>198</v>
      </c>
      <c r="C92" s="14"/>
      <c r="D92" s="14">
        <v>3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5">
        <f t="shared" si="1"/>
        <v>3</v>
      </c>
    </row>
    <row r="93" spans="1:38" ht="12.75">
      <c r="A93" s="6" t="s">
        <v>212</v>
      </c>
      <c r="B93" s="7" t="s">
        <v>213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1</v>
      </c>
      <c r="X93" s="8">
        <v>1</v>
      </c>
      <c r="Y93" s="8"/>
      <c r="Z93" s="8">
        <v>1</v>
      </c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5">
        <f t="shared" si="1"/>
        <v>3</v>
      </c>
    </row>
    <row r="94" spans="1:38" s="16" customFormat="1" ht="12.75">
      <c r="A94" s="12" t="s">
        <v>191</v>
      </c>
      <c r="B94" s="13" t="s">
        <v>192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>
        <v>1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5">
        <f t="shared" si="1"/>
        <v>1</v>
      </c>
    </row>
    <row r="95" spans="1:38" ht="12.75">
      <c r="A95" s="6" t="s">
        <v>193</v>
      </c>
      <c r="B95" s="7" t="s">
        <v>194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>
        <v>1</v>
      </c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5">
        <f t="shared" si="1"/>
        <v>1</v>
      </c>
    </row>
    <row r="96" spans="1:38" s="16" customFormat="1" ht="12.75">
      <c r="A96" s="12" t="s">
        <v>214</v>
      </c>
      <c r="B96" s="13" t="s">
        <v>215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>
        <v>1</v>
      </c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5">
        <f t="shared" si="1"/>
        <v>1</v>
      </c>
    </row>
    <row r="97" spans="1:38" ht="12.75">
      <c r="A97" s="6" t="s">
        <v>216</v>
      </c>
      <c r="B97" s="7" t="s">
        <v>217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>
        <v>1</v>
      </c>
      <c r="AE97" s="8"/>
      <c r="AF97" s="8"/>
      <c r="AG97" s="8"/>
      <c r="AH97" s="8"/>
      <c r="AI97" s="8"/>
      <c r="AJ97" s="8"/>
      <c r="AK97" s="8"/>
      <c r="AL97" s="5">
        <f t="shared" si="1"/>
        <v>1</v>
      </c>
    </row>
    <row r="98" spans="1:38" s="16" customFormat="1" ht="12.75">
      <c r="A98" s="12" t="s">
        <v>218</v>
      </c>
      <c r="B98" s="13" t="s">
        <v>219</v>
      </c>
      <c r="C98" s="14"/>
      <c r="D98" s="14"/>
      <c r="E98" s="14"/>
      <c r="F98" s="14"/>
      <c r="G98" s="14"/>
      <c r="H98" s="14"/>
      <c r="I98" s="14"/>
      <c r="J98" s="14"/>
      <c r="K98" s="14"/>
      <c r="L98" s="14">
        <v>1</v>
      </c>
      <c r="M98" s="14">
        <v>1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>
        <v>1</v>
      </c>
      <c r="AD98" s="14">
        <v>1</v>
      </c>
      <c r="AE98" s="14"/>
      <c r="AF98" s="14"/>
      <c r="AG98" s="14"/>
      <c r="AH98" s="14"/>
      <c r="AI98" s="14"/>
      <c r="AJ98" s="14"/>
      <c r="AK98" s="14"/>
      <c r="AL98" s="15">
        <f t="shared" si="1"/>
        <v>4</v>
      </c>
    </row>
    <row r="99" spans="1:38" ht="12.75">
      <c r="A99" s="6" t="s">
        <v>220</v>
      </c>
      <c r="B99" s="7" t="s">
        <v>221</v>
      </c>
      <c r="C99" s="8"/>
      <c r="D99" s="8"/>
      <c r="E99" s="8"/>
      <c r="F99" s="8"/>
      <c r="G99" s="8"/>
      <c r="H99" s="8"/>
      <c r="I99" s="8"/>
      <c r="J99" s="8">
        <v>1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5">
        <f t="shared" si="1"/>
        <v>1</v>
      </c>
    </row>
    <row r="100" spans="1:38" s="16" customFormat="1" ht="12.75">
      <c r="A100" s="12" t="s">
        <v>222</v>
      </c>
      <c r="B100" s="13" t="s">
        <v>223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1</v>
      </c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5">
        <f t="shared" si="1"/>
        <v>1</v>
      </c>
    </row>
    <row r="101" spans="1:38" ht="12.75">
      <c r="A101" s="6" t="s">
        <v>224</v>
      </c>
      <c r="B101" s="7" t="s">
        <v>225</v>
      </c>
      <c r="C101" s="8"/>
      <c r="D101" s="8"/>
      <c r="E101" s="8"/>
      <c r="F101" s="8"/>
      <c r="G101" s="8"/>
      <c r="H101" s="8"/>
      <c r="I101" s="8"/>
      <c r="J101" s="8">
        <v>1</v>
      </c>
      <c r="K101" s="8"/>
      <c r="L101" s="8"/>
      <c r="M101" s="8"/>
      <c r="N101" s="8"/>
      <c r="O101" s="8"/>
      <c r="P101" s="8"/>
      <c r="Q101" s="8"/>
      <c r="R101" s="8">
        <v>1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5">
        <f t="shared" si="1"/>
        <v>2</v>
      </c>
    </row>
    <row r="102" spans="1:38" s="16" customFormat="1" ht="12.75">
      <c r="A102" s="12" t="s">
        <v>226</v>
      </c>
      <c r="B102" s="13" t="s">
        <v>227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>
        <v>1</v>
      </c>
      <c r="R102" s="14"/>
      <c r="S102" s="14">
        <v>1</v>
      </c>
      <c r="T102" s="14"/>
      <c r="U102" s="14"/>
      <c r="V102" s="14">
        <v>1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5">
        <f t="shared" si="1"/>
        <v>3</v>
      </c>
    </row>
    <row r="103" spans="1:38" ht="12.75">
      <c r="A103" s="6" t="s">
        <v>195</v>
      </c>
      <c r="B103" s="7" t="s">
        <v>196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>
        <v>1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5">
        <f t="shared" si="1"/>
        <v>1</v>
      </c>
    </row>
    <row r="104" spans="1:38" s="16" customFormat="1" ht="12.75">
      <c r="A104" s="12" t="s">
        <v>228</v>
      </c>
      <c r="B104" s="13" t="s">
        <v>229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>
        <v>1</v>
      </c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5">
        <f t="shared" si="1"/>
        <v>1</v>
      </c>
    </row>
    <row r="105" spans="1:38" ht="12.75">
      <c r="A105" s="6" t="s">
        <v>230</v>
      </c>
      <c r="B105" s="7" t="s">
        <v>231</v>
      </c>
      <c r="C105" s="8"/>
      <c r="D105" s="8"/>
      <c r="E105" s="8"/>
      <c r="F105" s="8"/>
      <c r="G105" s="8"/>
      <c r="H105" s="8"/>
      <c r="I105" s="8"/>
      <c r="J105" s="8"/>
      <c r="K105" s="8">
        <v>1</v>
      </c>
      <c r="L105" s="8">
        <v>2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5">
        <f t="shared" si="1"/>
        <v>3</v>
      </c>
    </row>
    <row r="106" spans="1:38" s="16" customFormat="1" ht="12.75">
      <c r="A106" s="12" t="s">
        <v>275</v>
      </c>
      <c r="B106" s="13" t="s">
        <v>276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>
        <v>1</v>
      </c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5">
        <f t="shared" si="1"/>
        <v>1</v>
      </c>
    </row>
    <row r="107" spans="1:38" ht="12.75">
      <c r="A107" s="6" t="s">
        <v>336</v>
      </c>
      <c r="B107" s="7" t="s">
        <v>337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>
        <v>1</v>
      </c>
      <c r="O107" s="8"/>
      <c r="P107" s="8"/>
      <c r="Q107" s="8"/>
      <c r="R107" s="8"/>
      <c r="S107" s="8">
        <v>2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5">
        <f t="shared" si="1"/>
        <v>3</v>
      </c>
    </row>
    <row r="108" spans="1:38" s="16" customFormat="1" ht="12.75">
      <c r="A108" s="12" t="s">
        <v>338</v>
      </c>
      <c r="B108" s="13" t="s">
        <v>339</v>
      </c>
      <c r="C108" s="14"/>
      <c r="D108" s="14">
        <v>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5">
        <f t="shared" si="1"/>
        <v>1</v>
      </c>
    </row>
    <row r="109" spans="1:38" ht="12.75">
      <c r="A109" s="6" t="s">
        <v>242</v>
      </c>
      <c r="B109" s="7" t="s">
        <v>243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>
        <v>1</v>
      </c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5">
        <f t="shared" si="1"/>
        <v>1</v>
      </c>
    </row>
    <row r="110" spans="1:38" s="16" customFormat="1" ht="12.75">
      <c r="A110" s="12" t="s">
        <v>592</v>
      </c>
      <c r="B110" s="13" t="s">
        <v>2</v>
      </c>
      <c r="C110" s="14"/>
      <c r="D110" s="14">
        <v>1</v>
      </c>
      <c r="E110" s="14">
        <v>1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5">
        <f t="shared" si="1"/>
        <v>2</v>
      </c>
    </row>
    <row r="111" spans="1:38" ht="12.75">
      <c r="A111" s="6" t="s">
        <v>323</v>
      </c>
      <c r="B111" s="7" t="s">
        <v>2</v>
      </c>
      <c r="C111" s="8"/>
      <c r="D111" s="8"/>
      <c r="E111" s="8">
        <v>4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5">
        <f t="shared" si="1"/>
        <v>4</v>
      </c>
    </row>
    <row r="112" spans="1:38" s="16" customFormat="1" ht="12.75">
      <c r="A112" s="12" t="s">
        <v>309</v>
      </c>
      <c r="B112" s="13" t="s">
        <v>310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>
        <v>1</v>
      </c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5">
        <f t="shared" si="1"/>
        <v>1</v>
      </c>
    </row>
    <row r="113" spans="1:38" ht="12.75">
      <c r="A113" s="6" t="s">
        <v>340</v>
      </c>
      <c r="B113" s="7" t="s">
        <v>340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>
        <v>1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5">
        <f t="shared" si="1"/>
        <v>1</v>
      </c>
    </row>
    <row r="114" spans="1:38" s="16" customFormat="1" ht="12.75">
      <c r="A114" s="12" t="s">
        <v>341</v>
      </c>
      <c r="B114" s="13" t="s">
        <v>342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>
        <v>1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5">
        <f t="shared" si="1"/>
        <v>1</v>
      </c>
    </row>
    <row r="115" spans="1:38" ht="12.75">
      <c r="A115" s="6" t="s">
        <v>244</v>
      </c>
      <c r="B115" s="7" t="s">
        <v>245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>
        <v>1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5">
        <f t="shared" si="1"/>
        <v>1</v>
      </c>
    </row>
    <row r="116" spans="1:38" s="16" customFormat="1" ht="12.75">
      <c r="A116" s="12" t="s">
        <v>313</v>
      </c>
      <c r="B116" s="13" t="s">
        <v>314</v>
      </c>
      <c r="C116" s="14">
        <v>1</v>
      </c>
      <c r="D116" s="14"/>
      <c r="E116" s="14">
        <v>1</v>
      </c>
      <c r="F116" s="14"/>
      <c r="G116" s="14"/>
      <c r="H116" s="14"/>
      <c r="I116" s="14"/>
      <c r="J116" s="14">
        <v>1</v>
      </c>
      <c r="K116" s="14">
        <v>1</v>
      </c>
      <c r="L116" s="14"/>
      <c r="M116" s="14"/>
      <c r="N116" s="14">
        <v>2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>
        <v>1</v>
      </c>
      <c r="Z116" s="14">
        <v>3</v>
      </c>
      <c r="AA116" s="14"/>
      <c r="AB116" s="14"/>
      <c r="AC116" s="14">
        <v>1</v>
      </c>
      <c r="AD116" s="14">
        <v>1</v>
      </c>
      <c r="AE116" s="14"/>
      <c r="AF116" s="14"/>
      <c r="AG116" s="14"/>
      <c r="AH116" s="14"/>
      <c r="AI116" s="14"/>
      <c r="AJ116" s="14"/>
      <c r="AK116" s="14"/>
      <c r="AL116" s="15">
        <f t="shared" si="1"/>
        <v>12</v>
      </c>
    </row>
    <row r="117" spans="1:38" ht="12.75">
      <c r="A117" s="6" t="s">
        <v>238</v>
      </c>
      <c r="B117" s="7" t="s">
        <v>239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>
        <v>1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5">
        <f t="shared" si="1"/>
        <v>1</v>
      </c>
    </row>
    <row r="118" spans="1:38" s="16" customFormat="1" ht="12.75">
      <c r="A118" s="12" t="s">
        <v>248</v>
      </c>
      <c r="B118" s="13" t="s">
        <v>249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>
        <v>1</v>
      </c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>
        <v>1</v>
      </c>
      <c r="AH118" s="14"/>
      <c r="AI118" s="14"/>
      <c r="AJ118" s="14"/>
      <c r="AK118" s="14"/>
      <c r="AL118" s="15">
        <f t="shared" si="1"/>
        <v>2</v>
      </c>
    </row>
    <row r="119" spans="1:38" ht="12.75">
      <c r="A119" s="6" t="s">
        <v>295</v>
      </c>
      <c r="B119" s="7" t="s">
        <v>296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>
        <v>1</v>
      </c>
      <c r="N119" s="8"/>
      <c r="O119" s="8">
        <v>1</v>
      </c>
      <c r="P119" s="8"/>
      <c r="Q119" s="8"/>
      <c r="R119" s="8"/>
      <c r="S119" s="8"/>
      <c r="T119" s="8"/>
      <c r="U119" s="8"/>
      <c r="V119" s="8">
        <v>10</v>
      </c>
      <c r="W119" s="8"/>
      <c r="X119" s="8"/>
      <c r="Y119" s="8"/>
      <c r="Z119" s="8">
        <v>1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5">
        <f t="shared" si="1"/>
        <v>13</v>
      </c>
    </row>
    <row r="120" spans="1:38" s="16" customFormat="1" ht="12.75">
      <c r="A120" s="12" t="s">
        <v>297</v>
      </c>
      <c r="B120" s="13" t="s">
        <v>298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>
        <v>2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5">
        <f t="shared" si="1"/>
        <v>2</v>
      </c>
    </row>
    <row r="121" spans="1:38" ht="12.75">
      <c r="A121" s="6" t="s">
        <v>269</v>
      </c>
      <c r="B121" s="7" t="s">
        <v>270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>
        <v>1</v>
      </c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5">
        <f t="shared" si="1"/>
        <v>1</v>
      </c>
    </row>
    <row r="122" spans="1:38" s="16" customFormat="1" ht="12.75">
      <c r="A122" s="12" t="s">
        <v>307</v>
      </c>
      <c r="B122" s="13" t="s">
        <v>308</v>
      </c>
      <c r="C122" s="14"/>
      <c r="D122" s="14"/>
      <c r="E122" s="14"/>
      <c r="F122" s="14"/>
      <c r="G122" s="14">
        <v>1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5">
        <f t="shared" si="1"/>
        <v>1</v>
      </c>
    </row>
    <row r="123" spans="1:38" ht="12.75">
      <c r="A123" s="6" t="s">
        <v>299</v>
      </c>
      <c r="B123" s="7" t="s">
        <v>300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>
        <v>1</v>
      </c>
      <c r="N123" s="8"/>
      <c r="O123" s="8"/>
      <c r="P123" s="8"/>
      <c r="Q123" s="8"/>
      <c r="R123" s="8"/>
      <c r="S123" s="8"/>
      <c r="T123" s="8"/>
      <c r="U123" s="8"/>
      <c r="V123" s="8">
        <v>1</v>
      </c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5">
        <f t="shared" si="1"/>
        <v>2</v>
      </c>
    </row>
    <row r="124" spans="1:38" s="16" customFormat="1" ht="12.75">
      <c r="A124" s="12" t="s">
        <v>324</v>
      </c>
      <c r="B124" s="13" t="s">
        <v>325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>
        <v>1</v>
      </c>
      <c r="R124" s="14"/>
      <c r="S124" s="14"/>
      <c r="T124" s="14"/>
      <c r="U124" s="14"/>
      <c r="V124" s="14"/>
      <c r="W124" s="14"/>
      <c r="X124" s="14"/>
      <c r="Y124" s="14"/>
      <c r="Z124" s="14">
        <v>2</v>
      </c>
      <c r="AA124" s="14"/>
      <c r="AB124" s="14"/>
      <c r="AC124" s="14"/>
      <c r="AD124" s="14"/>
      <c r="AE124" s="14"/>
      <c r="AF124" s="14">
        <v>1</v>
      </c>
      <c r="AG124" s="14"/>
      <c r="AH124" s="14"/>
      <c r="AI124" s="14"/>
      <c r="AJ124" s="14"/>
      <c r="AK124" s="14"/>
      <c r="AL124" s="15">
        <f t="shared" si="1"/>
        <v>4</v>
      </c>
    </row>
    <row r="125" spans="1:38" ht="12.75">
      <c r="A125" s="6" t="s">
        <v>328</v>
      </c>
      <c r="B125" s="7" t="s">
        <v>329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>
        <v>1</v>
      </c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5">
        <f t="shared" si="1"/>
        <v>1</v>
      </c>
    </row>
    <row r="126" spans="1:38" s="16" customFormat="1" ht="12.75">
      <c r="A126" s="12" t="s">
        <v>343</v>
      </c>
      <c r="B126" s="13" t="s">
        <v>344</v>
      </c>
      <c r="C126" s="14"/>
      <c r="D126" s="14"/>
      <c r="E126" s="14"/>
      <c r="F126" s="14">
        <v>1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>
        <v>1</v>
      </c>
      <c r="AG126" s="14"/>
      <c r="AH126" s="14"/>
      <c r="AI126" s="14"/>
      <c r="AJ126" s="14"/>
      <c r="AK126" s="14"/>
      <c r="AL126" s="15">
        <f t="shared" si="1"/>
        <v>2</v>
      </c>
    </row>
    <row r="127" spans="1:38" ht="12.75">
      <c r="A127" s="6" t="s">
        <v>234</v>
      </c>
      <c r="B127" s="7" t="s">
        <v>235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>
        <v>1</v>
      </c>
      <c r="P127" s="8"/>
      <c r="Q127" s="8"/>
      <c r="R127" s="8">
        <v>1</v>
      </c>
      <c r="S127" s="8">
        <v>1</v>
      </c>
      <c r="T127" s="8"/>
      <c r="U127" s="8"/>
      <c r="V127" s="8"/>
      <c r="W127" s="8"/>
      <c r="X127" s="8"/>
      <c r="Y127" s="8">
        <v>1</v>
      </c>
      <c r="Z127" s="8"/>
      <c r="AA127" s="8">
        <v>1</v>
      </c>
      <c r="AB127" s="8"/>
      <c r="AC127" s="8"/>
      <c r="AD127" s="8"/>
      <c r="AE127" s="8">
        <v>1</v>
      </c>
      <c r="AF127" s="8"/>
      <c r="AG127" s="8"/>
      <c r="AH127" s="8"/>
      <c r="AI127" s="8"/>
      <c r="AJ127" s="8"/>
      <c r="AK127" s="8"/>
      <c r="AL127" s="5">
        <f t="shared" si="1"/>
        <v>6</v>
      </c>
    </row>
    <row r="128" spans="1:38" s="16" customFormat="1" ht="12.75">
      <c r="A128" s="12" t="s">
        <v>232</v>
      </c>
      <c r="B128" s="13" t="s">
        <v>233</v>
      </c>
      <c r="C128" s="14"/>
      <c r="D128" s="14"/>
      <c r="E128" s="14"/>
      <c r="F128" s="14"/>
      <c r="G128" s="14">
        <v>1</v>
      </c>
      <c r="H128" s="14"/>
      <c r="I128" s="14"/>
      <c r="J128" s="14"/>
      <c r="K128" s="14">
        <v>1</v>
      </c>
      <c r="L128" s="14"/>
      <c r="M128" s="14"/>
      <c r="N128" s="14"/>
      <c r="O128" s="14"/>
      <c r="P128" s="14"/>
      <c r="Q128" s="14"/>
      <c r="R128" s="14">
        <v>2</v>
      </c>
      <c r="S128" s="14"/>
      <c r="T128" s="14"/>
      <c r="U128" s="14"/>
      <c r="V128" s="14"/>
      <c r="W128" s="14">
        <v>1</v>
      </c>
      <c r="X128" s="14"/>
      <c r="Y128" s="14"/>
      <c r="Z128" s="14"/>
      <c r="AA128" s="14"/>
      <c r="AB128" s="14"/>
      <c r="AC128" s="14"/>
      <c r="AD128" s="14">
        <v>1</v>
      </c>
      <c r="AE128" s="14"/>
      <c r="AF128" s="14"/>
      <c r="AG128" s="14"/>
      <c r="AH128" s="14"/>
      <c r="AI128" s="14"/>
      <c r="AJ128" s="14"/>
      <c r="AK128" s="14"/>
      <c r="AL128" s="15">
        <f t="shared" si="1"/>
        <v>6</v>
      </c>
    </row>
    <row r="129" spans="1:38" ht="12.75">
      <c r="A129" s="6" t="s">
        <v>265</v>
      </c>
      <c r="B129" s="7" t="s">
        <v>266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>
        <v>1</v>
      </c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5">
        <f t="shared" si="1"/>
        <v>1</v>
      </c>
    </row>
    <row r="130" spans="1:38" s="16" customFormat="1" ht="12.75">
      <c r="A130" s="12" t="s">
        <v>246</v>
      </c>
      <c r="B130" s="13" t="s">
        <v>247</v>
      </c>
      <c r="C130" s="14">
        <v>1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>
        <v>1</v>
      </c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5">
        <f t="shared" si="1"/>
        <v>2</v>
      </c>
    </row>
    <row r="131" spans="1:38" ht="12.75">
      <c r="A131" s="6" t="s">
        <v>250</v>
      </c>
      <c r="B131" s="7" t="s">
        <v>251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>
        <v>2</v>
      </c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5">
        <f aca="true" t="shared" si="2" ref="AL131:AL194">SUM(C131:AK131)</f>
        <v>2</v>
      </c>
    </row>
    <row r="132" spans="1:38" s="16" customFormat="1" ht="12.75">
      <c r="A132" s="12" t="s">
        <v>252</v>
      </c>
      <c r="B132" s="13" t="s">
        <v>253</v>
      </c>
      <c r="C132" s="14"/>
      <c r="D132" s="14"/>
      <c r="E132" s="14"/>
      <c r="F132" s="14"/>
      <c r="G132" s="14"/>
      <c r="H132" s="14">
        <v>2</v>
      </c>
      <c r="I132" s="14"/>
      <c r="J132" s="14">
        <v>1</v>
      </c>
      <c r="K132" s="14">
        <v>2</v>
      </c>
      <c r="L132" s="14"/>
      <c r="M132" s="14">
        <v>1</v>
      </c>
      <c r="N132" s="14"/>
      <c r="O132" s="14">
        <v>3</v>
      </c>
      <c r="P132" s="14"/>
      <c r="Q132" s="14"/>
      <c r="R132" s="14"/>
      <c r="S132" s="14">
        <v>1</v>
      </c>
      <c r="T132" s="14">
        <v>1</v>
      </c>
      <c r="U132" s="14"/>
      <c r="V132" s="14">
        <v>1</v>
      </c>
      <c r="W132" s="14"/>
      <c r="X132" s="14">
        <v>1</v>
      </c>
      <c r="Y132" s="14"/>
      <c r="Z132" s="14">
        <v>2</v>
      </c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5">
        <f t="shared" si="2"/>
        <v>15</v>
      </c>
    </row>
    <row r="133" spans="1:38" ht="12.75">
      <c r="A133" s="6" t="s">
        <v>301</v>
      </c>
      <c r="B133" s="7" t="s">
        <v>302</v>
      </c>
      <c r="C133" s="8">
        <v>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>
        <v>1</v>
      </c>
      <c r="T133" s="8">
        <v>1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5">
        <f t="shared" si="2"/>
        <v>3</v>
      </c>
    </row>
    <row r="134" spans="1:38" s="16" customFormat="1" ht="12.75">
      <c r="A134" s="12" t="s">
        <v>254</v>
      </c>
      <c r="B134" s="13" t="s">
        <v>255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>
        <v>2</v>
      </c>
      <c r="R134" s="14"/>
      <c r="S134" s="14">
        <v>1</v>
      </c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5">
        <f t="shared" si="2"/>
        <v>3</v>
      </c>
    </row>
    <row r="135" spans="1:38" ht="12.75">
      <c r="A135" s="6" t="s">
        <v>256</v>
      </c>
      <c r="B135" s="7" t="s">
        <v>257</v>
      </c>
      <c r="C135" s="8"/>
      <c r="D135" s="8"/>
      <c r="E135" s="8"/>
      <c r="F135" s="8"/>
      <c r="G135" s="8"/>
      <c r="H135" s="8">
        <v>1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>
        <v>1</v>
      </c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>
        <v>1</v>
      </c>
      <c r="AL135" s="5">
        <f t="shared" si="2"/>
        <v>3</v>
      </c>
    </row>
    <row r="136" spans="1:38" s="16" customFormat="1" ht="12.75">
      <c r="A136" s="12" t="s">
        <v>305</v>
      </c>
      <c r="B136" s="13" t="s">
        <v>306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>
        <v>1</v>
      </c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5">
        <f t="shared" si="2"/>
        <v>1</v>
      </c>
    </row>
    <row r="137" spans="1:38" ht="12.75">
      <c r="A137" s="6" t="s">
        <v>263</v>
      </c>
      <c r="B137" s="7" t="s">
        <v>264</v>
      </c>
      <c r="C137" s="8">
        <v>2</v>
      </c>
      <c r="D137" s="8"/>
      <c r="E137" s="8"/>
      <c r="F137" s="8"/>
      <c r="G137" s="8"/>
      <c r="H137" s="8"/>
      <c r="I137" s="8"/>
      <c r="J137" s="8"/>
      <c r="K137" s="8">
        <v>1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>
        <v>1</v>
      </c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5">
        <f t="shared" si="2"/>
        <v>4</v>
      </c>
    </row>
    <row r="138" spans="1:38" s="16" customFormat="1" ht="12.75">
      <c r="A138" s="12" t="s">
        <v>261</v>
      </c>
      <c r="B138" s="13" t="s">
        <v>262</v>
      </c>
      <c r="C138" s="14"/>
      <c r="D138" s="14"/>
      <c r="E138" s="14"/>
      <c r="F138" s="14"/>
      <c r="G138" s="14"/>
      <c r="H138" s="14">
        <v>1</v>
      </c>
      <c r="I138" s="14"/>
      <c r="J138" s="14"/>
      <c r="K138" s="14"/>
      <c r="L138" s="14"/>
      <c r="M138" s="14"/>
      <c r="N138" s="14"/>
      <c r="O138" s="14"/>
      <c r="P138" s="14">
        <v>1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>
        <v>1</v>
      </c>
      <c r="AE138" s="14"/>
      <c r="AF138" s="14"/>
      <c r="AG138" s="14"/>
      <c r="AH138" s="14"/>
      <c r="AI138" s="14"/>
      <c r="AJ138" s="14"/>
      <c r="AK138" s="14"/>
      <c r="AL138" s="15">
        <f t="shared" si="2"/>
        <v>3</v>
      </c>
    </row>
    <row r="139" spans="1:38" ht="12.75">
      <c r="A139" s="6" t="s">
        <v>277</v>
      </c>
      <c r="B139" s="7" t="s">
        <v>278</v>
      </c>
      <c r="C139" s="8">
        <v>1</v>
      </c>
      <c r="D139" s="8"/>
      <c r="E139" s="8"/>
      <c r="F139" s="8"/>
      <c r="G139" s="8">
        <v>1</v>
      </c>
      <c r="H139" s="8">
        <v>1</v>
      </c>
      <c r="I139" s="8"/>
      <c r="J139" s="8"/>
      <c r="K139" s="8">
        <v>1</v>
      </c>
      <c r="L139" s="8">
        <v>1</v>
      </c>
      <c r="M139" s="8"/>
      <c r="N139" s="8">
        <v>1</v>
      </c>
      <c r="O139" s="8"/>
      <c r="P139" s="8"/>
      <c r="Q139" s="8">
        <v>3</v>
      </c>
      <c r="R139" s="8"/>
      <c r="S139" s="8">
        <v>1</v>
      </c>
      <c r="T139" s="8"/>
      <c r="U139" s="8"/>
      <c r="V139" s="8"/>
      <c r="W139" s="8"/>
      <c r="X139" s="8"/>
      <c r="Y139" s="8">
        <v>1</v>
      </c>
      <c r="Z139" s="8"/>
      <c r="AA139" s="8">
        <v>1</v>
      </c>
      <c r="AB139" s="8"/>
      <c r="AC139" s="8"/>
      <c r="AD139" s="8"/>
      <c r="AE139" s="8"/>
      <c r="AF139" s="8">
        <v>1</v>
      </c>
      <c r="AG139" s="8"/>
      <c r="AH139" s="8"/>
      <c r="AI139" s="8"/>
      <c r="AJ139" s="8"/>
      <c r="AK139" s="8"/>
      <c r="AL139" s="5">
        <f t="shared" si="2"/>
        <v>13</v>
      </c>
    </row>
    <row r="140" spans="1:38" s="16" customFormat="1" ht="12.75">
      <c r="A140" s="12" t="s">
        <v>236</v>
      </c>
      <c r="B140" s="13" t="s">
        <v>237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>
        <v>1</v>
      </c>
      <c r="R140" s="14"/>
      <c r="S140" s="14"/>
      <c r="T140" s="14">
        <v>1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5">
        <f t="shared" si="2"/>
        <v>2</v>
      </c>
    </row>
    <row r="141" spans="1:38" ht="12.75">
      <c r="A141" s="6" t="s">
        <v>271</v>
      </c>
      <c r="B141" s="7" t="s">
        <v>272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>
        <v>1</v>
      </c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5">
        <f t="shared" si="2"/>
        <v>1</v>
      </c>
    </row>
    <row r="142" spans="1:38" s="16" customFormat="1" ht="12.75">
      <c r="A142" s="12" t="s">
        <v>127</v>
      </c>
      <c r="B142" s="13" t="s">
        <v>128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v>1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5">
        <f t="shared" si="2"/>
        <v>1</v>
      </c>
    </row>
    <row r="143" spans="1:38" ht="12.75">
      <c r="A143" s="6" t="s">
        <v>273</v>
      </c>
      <c r="B143" s="7" t="s">
        <v>274</v>
      </c>
      <c r="C143" s="8"/>
      <c r="D143" s="8"/>
      <c r="E143" s="8"/>
      <c r="F143" s="8"/>
      <c r="G143" s="8"/>
      <c r="H143" s="8">
        <v>1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>
        <v>1</v>
      </c>
      <c r="T143" s="8"/>
      <c r="U143" s="8">
        <v>2</v>
      </c>
      <c r="V143" s="8"/>
      <c r="W143" s="8">
        <v>1</v>
      </c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5">
        <f t="shared" si="2"/>
        <v>5</v>
      </c>
    </row>
    <row r="144" spans="1:38" s="16" customFormat="1" ht="12.75">
      <c r="A144" s="12" t="s">
        <v>279</v>
      </c>
      <c r="B144" s="13" t="s">
        <v>280</v>
      </c>
      <c r="C144" s="14">
        <v>6</v>
      </c>
      <c r="D144" s="14">
        <v>2</v>
      </c>
      <c r="E144" s="14">
        <v>1</v>
      </c>
      <c r="F144" s="14">
        <v>11</v>
      </c>
      <c r="G144" s="14">
        <v>7</v>
      </c>
      <c r="H144" s="14">
        <v>2</v>
      </c>
      <c r="I144" s="14">
        <v>3</v>
      </c>
      <c r="J144" s="14">
        <v>3</v>
      </c>
      <c r="K144" s="14">
        <v>3</v>
      </c>
      <c r="L144" s="14">
        <v>4</v>
      </c>
      <c r="M144" s="14">
        <v>12</v>
      </c>
      <c r="N144" s="14">
        <v>2</v>
      </c>
      <c r="O144" s="14">
        <v>17</v>
      </c>
      <c r="P144" s="14">
        <v>6</v>
      </c>
      <c r="Q144" s="14">
        <v>14</v>
      </c>
      <c r="R144" s="14">
        <v>2</v>
      </c>
      <c r="S144" s="14">
        <v>5</v>
      </c>
      <c r="T144" s="14">
        <v>12</v>
      </c>
      <c r="U144" s="14">
        <v>3</v>
      </c>
      <c r="V144" s="14">
        <v>3</v>
      </c>
      <c r="W144" s="14">
        <v>1</v>
      </c>
      <c r="X144" s="14">
        <v>1</v>
      </c>
      <c r="Y144" s="14">
        <v>7</v>
      </c>
      <c r="Z144" s="14">
        <v>7</v>
      </c>
      <c r="AA144" s="14">
        <v>1</v>
      </c>
      <c r="AB144" s="14"/>
      <c r="AC144" s="14">
        <v>5</v>
      </c>
      <c r="AD144" s="14">
        <v>4</v>
      </c>
      <c r="AE144" s="14">
        <v>5</v>
      </c>
      <c r="AF144" s="14">
        <v>24</v>
      </c>
      <c r="AG144" s="14">
        <v>2</v>
      </c>
      <c r="AH144" s="14"/>
      <c r="AI144" s="14"/>
      <c r="AJ144" s="14">
        <v>1</v>
      </c>
      <c r="AK144" s="14"/>
      <c r="AL144" s="15">
        <f t="shared" si="2"/>
        <v>176</v>
      </c>
    </row>
    <row r="145" spans="1:38" ht="12.75">
      <c r="A145" s="6" t="s">
        <v>283</v>
      </c>
      <c r="B145" s="7" t="s">
        <v>284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>
        <v>2</v>
      </c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5">
        <f t="shared" si="2"/>
        <v>2</v>
      </c>
    </row>
    <row r="146" spans="1:38" s="16" customFormat="1" ht="12.75">
      <c r="A146" s="12" t="s">
        <v>285</v>
      </c>
      <c r="B146" s="13" t="s">
        <v>286</v>
      </c>
      <c r="C146" s="14"/>
      <c r="D146" s="14"/>
      <c r="E146" s="14"/>
      <c r="F146" s="14"/>
      <c r="G146" s="14"/>
      <c r="H146" s="14"/>
      <c r="I146" s="14"/>
      <c r="J146" s="14">
        <v>1</v>
      </c>
      <c r="K146" s="14">
        <v>1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5">
        <f t="shared" si="2"/>
        <v>2</v>
      </c>
    </row>
    <row r="147" spans="1:38" ht="12.75">
      <c r="A147" s="6" t="s">
        <v>289</v>
      </c>
      <c r="B147" s="7" t="s">
        <v>290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1</v>
      </c>
      <c r="R147" s="8">
        <v>1</v>
      </c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5">
        <f t="shared" si="2"/>
        <v>2</v>
      </c>
    </row>
    <row r="148" spans="1:38" s="16" customFormat="1" ht="12.75">
      <c r="A148" s="12" t="s">
        <v>281</v>
      </c>
      <c r="B148" s="13" t="s">
        <v>282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>
        <v>1</v>
      </c>
      <c r="AF148" s="14"/>
      <c r="AG148" s="14"/>
      <c r="AH148" s="14"/>
      <c r="AI148" s="14"/>
      <c r="AJ148" s="14"/>
      <c r="AK148" s="14"/>
      <c r="AL148" s="15">
        <f t="shared" si="2"/>
        <v>1</v>
      </c>
    </row>
    <row r="149" spans="1:38" ht="12.75">
      <c r="A149" s="6" t="s">
        <v>291</v>
      </c>
      <c r="B149" s="7" t="s">
        <v>292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>
        <v>1</v>
      </c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>
        <v>1</v>
      </c>
      <c r="AH149" s="8"/>
      <c r="AI149" s="8"/>
      <c r="AJ149" s="8"/>
      <c r="AK149" s="8"/>
      <c r="AL149" s="5">
        <f t="shared" si="2"/>
        <v>2</v>
      </c>
    </row>
    <row r="150" spans="1:38" s="16" customFormat="1" ht="12.75">
      <c r="A150" s="12" t="s">
        <v>332</v>
      </c>
      <c r="B150" s="13" t="s">
        <v>333</v>
      </c>
      <c r="C150" s="14"/>
      <c r="D150" s="14"/>
      <c r="E150" s="14"/>
      <c r="F150" s="14"/>
      <c r="G150" s="14">
        <v>1</v>
      </c>
      <c r="H150" s="14"/>
      <c r="I150" s="14"/>
      <c r="J150" s="14"/>
      <c r="K150" s="14"/>
      <c r="L150" s="14">
        <v>1</v>
      </c>
      <c r="M150" s="14">
        <v>2</v>
      </c>
      <c r="N150" s="14"/>
      <c r="O150" s="14">
        <v>1</v>
      </c>
      <c r="P150" s="14"/>
      <c r="Q150" s="14">
        <v>2</v>
      </c>
      <c r="R150" s="14"/>
      <c r="S150" s="14"/>
      <c r="T150" s="14">
        <v>2</v>
      </c>
      <c r="U150" s="14"/>
      <c r="V150" s="14"/>
      <c r="W150" s="14">
        <v>1</v>
      </c>
      <c r="X150" s="14"/>
      <c r="Y150" s="14"/>
      <c r="Z150" s="14">
        <v>1</v>
      </c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5">
        <f t="shared" si="2"/>
        <v>11</v>
      </c>
    </row>
    <row r="151" spans="1:38" ht="12.75">
      <c r="A151" s="6" t="s">
        <v>259</v>
      </c>
      <c r="B151" s="7" t="s">
        <v>260</v>
      </c>
      <c r="C151" s="8"/>
      <c r="D151" s="8"/>
      <c r="E151" s="8"/>
      <c r="F151" s="8"/>
      <c r="G151" s="8">
        <v>1</v>
      </c>
      <c r="H151" s="8"/>
      <c r="I151" s="8"/>
      <c r="J151" s="8">
        <v>1</v>
      </c>
      <c r="K151" s="8">
        <v>2</v>
      </c>
      <c r="L151" s="8">
        <v>1</v>
      </c>
      <c r="M151" s="8"/>
      <c r="N151" s="8"/>
      <c r="O151" s="8">
        <v>1</v>
      </c>
      <c r="P151" s="8"/>
      <c r="Q151" s="8"/>
      <c r="R151" s="8"/>
      <c r="S151" s="8"/>
      <c r="T151" s="8">
        <v>1</v>
      </c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5">
        <f t="shared" si="2"/>
        <v>7</v>
      </c>
    </row>
    <row r="152" spans="1:38" s="16" customFormat="1" ht="12.75">
      <c r="A152" s="12" t="s">
        <v>293</v>
      </c>
      <c r="B152" s="13" t="s">
        <v>294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>
        <v>1</v>
      </c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5">
        <f t="shared" si="2"/>
        <v>1</v>
      </c>
    </row>
    <row r="153" spans="1:38" ht="12.75">
      <c r="A153" s="6" t="s">
        <v>303</v>
      </c>
      <c r="B153" s="7" t="s">
        <v>304</v>
      </c>
      <c r="C153" s="8"/>
      <c r="D153" s="8"/>
      <c r="E153" s="8"/>
      <c r="F153" s="8">
        <v>2</v>
      </c>
      <c r="G153" s="8"/>
      <c r="H153" s="8"/>
      <c r="I153" s="8"/>
      <c r="J153" s="8"/>
      <c r="K153" s="8"/>
      <c r="L153" s="8">
        <v>1</v>
      </c>
      <c r="M153" s="8"/>
      <c r="N153" s="8"/>
      <c r="O153" s="8"/>
      <c r="P153" s="8"/>
      <c r="Q153" s="8">
        <v>1</v>
      </c>
      <c r="R153" s="8"/>
      <c r="S153" s="8">
        <v>2</v>
      </c>
      <c r="T153" s="8">
        <v>1</v>
      </c>
      <c r="U153" s="8">
        <v>2</v>
      </c>
      <c r="V153" s="8"/>
      <c r="W153" s="8">
        <v>1</v>
      </c>
      <c r="X153" s="8"/>
      <c r="Y153" s="8">
        <v>2</v>
      </c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5">
        <f t="shared" si="2"/>
        <v>12</v>
      </c>
    </row>
    <row r="154" spans="1:38" s="16" customFormat="1" ht="12.75">
      <c r="A154" s="12" t="s">
        <v>347</v>
      </c>
      <c r="B154" s="13" t="s">
        <v>347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>
        <v>1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5">
        <f t="shared" si="2"/>
        <v>1</v>
      </c>
    </row>
    <row r="155" spans="1:38" ht="12.75">
      <c r="A155" s="6" t="s">
        <v>345</v>
      </c>
      <c r="B155" s="7" t="s">
        <v>346</v>
      </c>
      <c r="C155" s="8"/>
      <c r="D155" s="8"/>
      <c r="E155" s="8"/>
      <c r="F155" s="8"/>
      <c r="G155" s="8"/>
      <c r="H155" s="8"/>
      <c r="I155" s="8"/>
      <c r="J155" s="8"/>
      <c r="K155" s="8"/>
      <c r="L155" s="8">
        <v>1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5">
        <f t="shared" si="2"/>
        <v>1</v>
      </c>
    </row>
    <row r="156" spans="1:38" s="16" customFormat="1" ht="12.75">
      <c r="A156" s="12" t="s">
        <v>528</v>
      </c>
      <c r="B156" s="13" t="s">
        <v>529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>
        <v>1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5">
        <f t="shared" si="2"/>
        <v>1</v>
      </c>
    </row>
    <row r="157" spans="1:38" ht="12.75">
      <c r="A157" s="6" t="s">
        <v>311</v>
      </c>
      <c r="B157" s="7" t="s">
        <v>312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>
        <v>1</v>
      </c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5">
        <f t="shared" si="2"/>
        <v>1</v>
      </c>
    </row>
    <row r="158" spans="1:38" s="16" customFormat="1" ht="12.75">
      <c r="A158" s="12" t="s">
        <v>315</v>
      </c>
      <c r="B158" s="13" t="s">
        <v>316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>
        <v>1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5">
        <f t="shared" si="2"/>
        <v>1</v>
      </c>
    </row>
    <row r="159" spans="1:38" ht="12.75">
      <c r="A159" s="6" t="s">
        <v>319</v>
      </c>
      <c r="B159" s="7" t="s">
        <v>320</v>
      </c>
      <c r="C159" s="8"/>
      <c r="D159" s="8"/>
      <c r="E159" s="8"/>
      <c r="F159" s="8"/>
      <c r="G159" s="8"/>
      <c r="H159" s="8"/>
      <c r="I159" s="8"/>
      <c r="J159" s="8"/>
      <c r="K159" s="8"/>
      <c r="L159" s="8">
        <v>1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>
        <v>1</v>
      </c>
      <c r="AA159" s="8">
        <v>1</v>
      </c>
      <c r="AB159" s="8"/>
      <c r="AC159" s="8"/>
      <c r="AD159" s="8"/>
      <c r="AE159" s="8"/>
      <c r="AF159" s="8">
        <v>5</v>
      </c>
      <c r="AG159" s="8"/>
      <c r="AH159" s="8"/>
      <c r="AI159" s="8"/>
      <c r="AJ159" s="8"/>
      <c r="AK159" s="8"/>
      <c r="AL159" s="5">
        <f t="shared" si="2"/>
        <v>8</v>
      </c>
    </row>
    <row r="160" spans="1:38" s="16" customFormat="1" ht="12.75">
      <c r="A160" s="12" t="s">
        <v>321</v>
      </c>
      <c r="B160" s="13" t="s">
        <v>322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>
        <v>1</v>
      </c>
      <c r="W160" s="14"/>
      <c r="X160" s="14"/>
      <c r="Y160" s="14"/>
      <c r="Z160" s="14">
        <v>1</v>
      </c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5">
        <f t="shared" si="2"/>
        <v>2</v>
      </c>
    </row>
    <row r="161" spans="1:38" ht="12.75">
      <c r="A161" s="6" t="s">
        <v>326</v>
      </c>
      <c r="B161" s="7" t="s">
        <v>327</v>
      </c>
      <c r="C161" s="8"/>
      <c r="D161" s="8"/>
      <c r="E161" s="8">
        <v>1</v>
      </c>
      <c r="F161" s="8">
        <v>11</v>
      </c>
      <c r="G161" s="8"/>
      <c r="H161" s="8">
        <v>2</v>
      </c>
      <c r="I161" s="8"/>
      <c r="J161" s="8"/>
      <c r="K161" s="8"/>
      <c r="L161" s="8">
        <v>1</v>
      </c>
      <c r="M161" s="8"/>
      <c r="N161" s="8"/>
      <c r="O161" s="8"/>
      <c r="P161" s="8"/>
      <c r="Q161" s="8">
        <v>17</v>
      </c>
      <c r="R161" s="8">
        <v>1</v>
      </c>
      <c r="S161" s="8">
        <v>2</v>
      </c>
      <c r="T161" s="8">
        <v>3</v>
      </c>
      <c r="U161" s="8"/>
      <c r="V161" s="8"/>
      <c r="W161" s="8"/>
      <c r="X161" s="8"/>
      <c r="Y161" s="8">
        <v>1</v>
      </c>
      <c r="Z161" s="8"/>
      <c r="AA161" s="8"/>
      <c r="AB161" s="8"/>
      <c r="AC161" s="8"/>
      <c r="AD161" s="8"/>
      <c r="AE161" s="8">
        <v>1</v>
      </c>
      <c r="AF161" s="8">
        <v>10</v>
      </c>
      <c r="AG161" s="8"/>
      <c r="AH161" s="8"/>
      <c r="AI161" s="8"/>
      <c r="AJ161" s="8"/>
      <c r="AK161" s="8">
        <v>1</v>
      </c>
      <c r="AL161" s="5">
        <f t="shared" si="2"/>
        <v>51</v>
      </c>
    </row>
    <row r="162" spans="1:38" s="16" customFormat="1" ht="12.75">
      <c r="A162" s="12" t="s">
        <v>334</v>
      </c>
      <c r="B162" s="13" t="s">
        <v>335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>
        <v>1</v>
      </c>
      <c r="AJ162" s="14"/>
      <c r="AK162" s="14"/>
      <c r="AL162" s="15">
        <f t="shared" si="2"/>
        <v>1</v>
      </c>
    </row>
    <row r="163" spans="1:38" ht="12.75">
      <c r="A163" s="6" t="s">
        <v>330</v>
      </c>
      <c r="B163" s="7" t="s">
        <v>331</v>
      </c>
      <c r="C163" s="8"/>
      <c r="D163" s="8"/>
      <c r="E163" s="8"/>
      <c r="F163" s="8">
        <v>1</v>
      </c>
      <c r="G163" s="8"/>
      <c r="H163" s="8">
        <v>1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>
        <v>1</v>
      </c>
      <c r="V163" s="8"/>
      <c r="W163" s="8">
        <v>1</v>
      </c>
      <c r="X163" s="8"/>
      <c r="Y163" s="8"/>
      <c r="Z163" s="8">
        <v>1</v>
      </c>
      <c r="AA163" s="8"/>
      <c r="AB163" s="8"/>
      <c r="AC163" s="8"/>
      <c r="AD163" s="8"/>
      <c r="AE163" s="8"/>
      <c r="AF163" s="8">
        <v>1</v>
      </c>
      <c r="AG163" s="8"/>
      <c r="AH163" s="8"/>
      <c r="AI163" s="8"/>
      <c r="AJ163" s="8"/>
      <c r="AK163" s="8"/>
      <c r="AL163" s="5">
        <f t="shared" si="2"/>
        <v>6</v>
      </c>
    </row>
    <row r="164" spans="1:38" s="16" customFormat="1" ht="12.75">
      <c r="A164" s="12" t="s">
        <v>348</v>
      </c>
      <c r="B164" s="13" t="s">
        <v>349</v>
      </c>
      <c r="C164" s="14"/>
      <c r="D164" s="14"/>
      <c r="E164" s="14"/>
      <c r="F164" s="14"/>
      <c r="G164" s="14">
        <v>1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5">
        <f t="shared" si="2"/>
        <v>1</v>
      </c>
    </row>
    <row r="165" spans="1:38" ht="12.75">
      <c r="A165" s="6" t="s">
        <v>352</v>
      </c>
      <c r="B165" s="7" t="s">
        <v>353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>
        <v>1</v>
      </c>
      <c r="P165" s="8"/>
      <c r="Q165" s="8"/>
      <c r="R165" s="8"/>
      <c r="S165" s="8"/>
      <c r="T165" s="8"/>
      <c r="U165" s="8"/>
      <c r="V165" s="8"/>
      <c r="W165" s="8">
        <v>1</v>
      </c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5">
        <f t="shared" si="2"/>
        <v>2</v>
      </c>
    </row>
    <row r="166" spans="1:38" s="16" customFormat="1" ht="12.75">
      <c r="A166" s="12" t="s">
        <v>364</v>
      </c>
      <c r="B166" s="13" t="s">
        <v>365</v>
      </c>
      <c r="C166" s="14"/>
      <c r="D166" s="14"/>
      <c r="E166" s="14"/>
      <c r="F166" s="14"/>
      <c r="G166" s="14"/>
      <c r="H166" s="14"/>
      <c r="I166" s="14"/>
      <c r="J166" s="14">
        <v>1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5">
        <f t="shared" si="2"/>
        <v>1</v>
      </c>
    </row>
    <row r="167" spans="1:38" ht="12.75">
      <c r="A167" s="6" t="s">
        <v>350</v>
      </c>
      <c r="B167" s="7" t="s">
        <v>351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>
        <v>1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5">
        <f t="shared" si="2"/>
        <v>1</v>
      </c>
    </row>
    <row r="168" spans="1:38" s="16" customFormat="1" ht="12.75">
      <c r="A168" s="12" t="s">
        <v>366</v>
      </c>
      <c r="B168" s="13" t="s">
        <v>367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>
        <v>1</v>
      </c>
      <c r="M168" s="14"/>
      <c r="N168" s="14"/>
      <c r="O168" s="14"/>
      <c r="P168" s="14">
        <v>1</v>
      </c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5">
        <f t="shared" si="2"/>
        <v>2</v>
      </c>
    </row>
    <row r="169" spans="1:38" ht="12.75">
      <c r="A169" s="6" t="s">
        <v>371</v>
      </c>
      <c r="B169" s="7" t="s">
        <v>372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>
        <v>2</v>
      </c>
      <c r="P169" s="8"/>
      <c r="Q169" s="8"/>
      <c r="R169" s="8"/>
      <c r="S169" s="8"/>
      <c r="T169" s="8"/>
      <c r="U169" s="8"/>
      <c r="V169" s="8"/>
      <c r="W169" s="8"/>
      <c r="X169" s="8"/>
      <c r="Y169" s="8">
        <v>1</v>
      </c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5">
        <f t="shared" si="2"/>
        <v>3</v>
      </c>
    </row>
    <row r="170" spans="1:38" s="16" customFormat="1" ht="12.75">
      <c r="A170" s="12" t="s">
        <v>368</v>
      </c>
      <c r="B170" s="13" t="s">
        <v>369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>
        <v>1</v>
      </c>
      <c r="AF170" s="14"/>
      <c r="AG170" s="14"/>
      <c r="AH170" s="14"/>
      <c r="AI170" s="14"/>
      <c r="AJ170" s="14"/>
      <c r="AK170" s="14"/>
      <c r="AL170" s="15">
        <f t="shared" si="2"/>
        <v>1</v>
      </c>
    </row>
    <row r="171" spans="1:38" ht="12.75">
      <c r="A171" s="6" t="s">
        <v>354</v>
      </c>
      <c r="B171" s="18" t="s">
        <v>355</v>
      </c>
      <c r="C171" s="8"/>
      <c r="D171" s="8"/>
      <c r="E171" s="8"/>
      <c r="F171" s="8"/>
      <c r="G171" s="8">
        <v>2</v>
      </c>
      <c r="H171" s="8"/>
      <c r="I171" s="8"/>
      <c r="J171" s="8">
        <v>2</v>
      </c>
      <c r="K171" s="8"/>
      <c r="L171" s="8">
        <v>1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5">
        <f t="shared" si="2"/>
        <v>5</v>
      </c>
    </row>
    <row r="172" spans="1:38" s="16" customFormat="1" ht="12.75">
      <c r="A172" s="12" t="s">
        <v>507</v>
      </c>
      <c r="B172" s="13" t="s">
        <v>508</v>
      </c>
      <c r="C172" s="14"/>
      <c r="D172" s="14"/>
      <c r="E172" s="14"/>
      <c r="F172" s="14"/>
      <c r="G172" s="14"/>
      <c r="H172" s="14">
        <v>1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5">
        <f t="shared" si="2"/>
        <v>1</v>
      </c>
    </row>
    <row r="173" spans="1:38" ht="12.75">
      <c r="A173" s="6" t="s">
        <v>373</v>
      </c>
      <c r="B173" s="7" t="s">
        <v>374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>
        <v>1</v>
      </c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5">
        <f t="shared" si="2"/>
        <v>1</v>
      </c>
    </row>
    <row r="174" spans="1:38" s="16" customFormat="1" ht="12.75">
      <c r="A174" s="12" t="s">
        <v>377</v>
      </c>
      <c r="B174" s="13" t="s">
        <v>378</v>
      </c>
      <c r="C174" s="14"/>
      <c r="D174" s="14"/>
      <c r="E174" s="14"/>
      <c r="F174" s="14"/>
      <c r="G174" s="14">
        <v>2</v>
      </c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>
        <v>2</v>
      </c>
      <c r="T174" s="14"/>
      <c r="U174" s="14"/>
      <c r="V174" s="14"/>
      <c r="W174" s="14"/>
      <c r="X174" s="14"/>
      <c r="Y174" s="14"/>
      <c r="Z174" s="14"/>
      <c r="AA174" s="14">
        <v>1</v>
      </c>
      <c r="AB174" s="14"/>
      <c r="AC174" s="14"/>
      <c r="AD174" s="14"/>
      <c r="AE174" s="14">
        <v>1</v>
      </c>
      <c r="AF174" s="14"/>
      <c r="AG174" s="14"/>
      <c r="AH174" s="14"/>
      <c r="AI174" s="14"/>
      <c r="AJ174" s="14"/>
      <c r="AK174" s="14"/>
      <c r="AL174" s="15">
        <f t="shared" si="2"/>
        <v>6</v>
      </c>
    </row>
    <row r="175" spans="1:38" ht="12.75">
      <c r="A175" s="6" t="s">
        <v>356</v>
      </c>
      <c r="B175" s="7" t="s">
        <v>357</v>
      </c>
      <c r="C175" s="8">
        <v>1</v>
      </c>
      <c r="D175" s="8">
        <v>1</v>
      </c>
      <c r="E175" s="8"/>
      <c r="F175" s="8"/>
      <c r="G175" s="8"/>
      <c r="H175" s="8"/>
      <c r="I175" s="8"/>
      <c r="J175" s="8"/>
      <c r="K175" s="8"/>
      <c r="L175" s="8">
        <v>4</v>
      </c>
      <c r="M175" s="8">
        <v>8</v>
      </c>
      <c r="N175" s="8">
        <v>2</v>
      </c>
      <c r="O175" s="8">
        <v>1</v>
      </c>
      <c r="P175" s="8"/>
      <c r="Q175" s="8">
        <v>6</v>
      </c>
      <c r="R175" s="8"/>
      <c r="S175" s="8"/>
      <c r="T175" s="8">
        <v>6</v>
      </c>
      <c r="U175" s="8"/>
      <c r="V175" s="8"/>
      <c r="W175" s="8"/>
      <c r="X175" s="8"/>
      <c r="Y175" s="8"/>
      <c r="Z175" s="8"/>
      <c r="AA175" s="8">
        <v>2</v>
      </c>
      <c r="AB175" s="8"/>
      <c r="AC175" s="8">
        <v>1</v>
      </c>
      <c r="AD175" s="8"/>
      <c r="AE175" s="8">
        <v>1</v>
      </c>
      <c r="AF175" s="8">
        <v>1</v>
      </c>
      <c r="AG175" s="8"/>
      <c r="AH175" s="8">
        <v>2</v>
      </c>
      <c r="AI175" s="8">
        <v>1</v>
      </c>
      <c r="AJ175" s="8"/>
      <c r="AK175" s="8"/>
      <c r="AL175" s="5">
        <f t="shared" si="2"/>
        <v>37</v>
      </c>
    </row>
    <row r="176" spans="1:38" s="16" customFormat="1" ht="12.75">
      <c r="A176" s="12" t="s">
        <v>360</v>
      </c>
      <c r="B176" s="13" t="s">
        <v>361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>
        <v>1</v>
      </c>
      <c r="T176" s="14"/>
      <c r="U176" s="14"/>
      <c r="V176" s="14"/>
      <c r="W176" s="14">
        <v>1</v>
      </c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5">
        <f t="shared" si="2"/>
        <v>2</v>
      </c>
    </row>
    <row r="177" spans="1:38" ht="12.75">
      <c r="A177" s="6" t="s">
        <v>375</v>
      </c>
      <c r="B177" s="7" t="s">
        <v>376</v>
      </c>
      <c r="C177" s="8">
        <v>1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>
        <v>1</v>
      </c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5">
        <f t="shared" si="2"/>
        <v>2</v>
      </c>
    </row>
    <row r="178" spans="1:38" s="16" customFormat="1" ht="12.75">
      <c r="A178" s="12" t="s">
        <v>358</v>
      </c>
      <c r="B178" s="13" t="s">
        <v>359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>
        <v>1</v>
      </c>
      <c r="AK178" s="14"/>
      <c r="AL178" s="15">
        <f t="shared" si="2"/>
        <v>1</v>
      </c>
    </row>
    <row r="179" spans="1:38" ht="12.75">
      <c r="A179" s="6" t="s">
        <v>362</v>
      </c>
      <c r="B179" s="7" t="s">
        <v>363</v>
      </c>
      <c r="C179" s="8"/>
      <c r="D179" s="8"/>
      <c r="E179" s="8"/>
      <c r="F179" s="8"/>
      <c r="G179" s="8"/>
      <c r="H179" s="8"/>
      <c r="I179" s="8"/>
      <c r="J179" s="8"/>
      <c r="K179" s="8">
        <v>1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5">
        <f t="shared" si="2"/>
        <v>1</v>
      </c>
    </row>
    <row r="180" spans="1:38" s="16" customFormat="1" ht="12.75">
      <c r="A180" s="12" t="s">
        <v>370</v>
      </c>
      <c r="B180" s="13" t="s">
        <v>370</v>
      </c>
      <c r="C180" s="14"/>
      <c r="D180" s="14"/>
      <c r="E180" s="14"/>
      <c r="F180" s="14"/>
      <c r="G180" s="14"/>
      <c r="H180" s="14"/>
      <c r="I180" s="14"/>
      <c r="J180" s="14"/>
      <c r="K180" s="14">
        <v>1</v>
      </c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5">
        <f t="shared" si="2"/>
        <v>1</v>
      </c>
    </row>
    <row r="181" spans="1:38" ht="12.75">
      <c r="A181" s="6" t="s">
        <v>387</v>
      </c>
      <c r="B181" s="7" t="s">
        <v>388</v>
      </c>
      <c r="C181" s="8"/>
      <c r="D181" s="8"/>
      <c r="E181" s="8"/>
      <c r="F181" s="8"/>
      <c r="G181" s="8"/>
      <c r="H181" s="8"/>
      <c r="I181" s="8"/>
      <c r="J181" s="8">
        <v>1</v>
      </c>
      <c r="K181" s="8"/>
      <c r="L181" s="8"/>
      <c r="M181" s="8"/>
      <c r="N181" s="8"/>
      <c r="O181" s="8"/>
      <c r="P181" s="8"/>
      <c r="Q181" s="8">
        <v>2</v>
      </c>
      <c r="R181" s="8">
        <v>1</v>
      </c>
      <c r="S181" s="8">
        <v>1</v>
      </c>
      <c r="T181" s="8">
        <v>1</v>
      </c>
      <c r="U181" s="8"/>
      <c r="V181" s="8"/>
      <c r="W181" s="8"/>
      <c r="X181" s="8"/>
      <c r="Y181" s="8">
        <v>1</v>
      </c>
      <c r="Z181" s="8"/>
      <c r="AA181" s="8"/>
      <c r="AB181" s="8"/>
      <c r="AC181" s="8"/>
      <c r="AD181" s="8"/>
      <c r="AE181" s="8">
        <v>2</v>
      </c>
      <c r="AF181" s="8"/>
      <c r="AG181" s="8">
        <v>1</v>
      </c>
      <c r="AH181" s="8"/>
      <c r="AI181" s="8">
        <v>2</v>
      </c>
      <c r="AJ181" s="8"/>
      <c r="AK181" s="8"/>
      <c r="AL181" s="5">
        <f t="shared" si="2"/>
        <v>12</v>
      </c>
    </row>
    <row r="182" spans="1:38" s="16" customFormat="1" ht="12.75">
      <c r="A182" s="12" t="s">
        <v>389</v>
      </c>
      <c r="B182" s="13" t="s">
        <v>390</v>
      </c>
      <c r="C182" s="14"/>
      <c r="D182" s="14"/>
      <c r="E182" s="14"/>
      <c r="F182" s="14"/>
      <c r="G182" s="14">
        <v>1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5">
        <f t="shared" si="2"/>
        <v>1</v>
      </c>
    </row>
    <row r="183" spans="1:38" ht="12.75">
      <c r="A183" s="6" t="s">
        <v>379</v>
      </c>
      <c r="B183" s="7" t="s">
        <v>380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>
        <v>1</v>
      </c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5">
        <f t="shared" si="2"/>
        <v>1</v>
      </c>
    </row>
    <row r="184" spans="1:38" s="16" customFormat="1" ht="12.75">
      <c r="A184" s="12" t="s">
        <v>381</v>
      </c>
      <c r="B184" s="13" t="s">
        <v>382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>
        <v>1</v>
      </c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>
        <v>1</v>
      </c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5">
        <f t="shared" si="2"/>
        <v>2</v>
      </c>
    </row>
    <row r="185" spans="1:38" ht="12.75">
      <c r="A185" s="6" t="s">
        <v>393</v>
      </c>
      <c r="B185" s="7" t="s">
        <v>394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>
        <v>1</v>
      </c>
      <c r="Q185" s="8"/>
      <c r="R185" s="8"/>
      <c r="S185" s="8"/>
      <c r="T185" s="8"/>
      <c r="U185" s="8"/>
      <c r="V185" s="8"/>
      <c r="W185" s="8"/>
      <c r="X185" s="8"/>
      <c r="Y185" s="8">
        <v>1</v>
      </c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5">
        <f t="shared" si="2"/>
        <v>2</v>
      </c>
    </row>
    <row r="186" spans="1:38" s="16" customFormat="1" ht="12.75">
      <c r="A186" s="12" t="s">
        <v>385</v>
      </c>
      <c r="B186" s="13" t="s">
        <v>386</v>
      </c>
      <c r="C186" s="14"/>
      <c r="D186" s="14"/>
      <c r="E186" s="14"/>
      <c r="F186" s="14"/>
      <c r="G186" s="14"/>
      <c r="H186" s="14">
        <v>1</v>
      </c>
      <c r="I186" s="14"/>
      <c r="J186" s="14">
        <v>1</v>
      </c>
      <c r="K186" s="14"/>
      <c r="L186" s="14"/>
      <c r="M186" s="14"/>
      <c r="N186" s="14"/>
      <c r="O186" s="14"/>
      <c r="P186" s="14"/>
      <c r="Q186" s="14">
        <v>2</v>
      </c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5">
        <f t="shared" si="2"/>
        <v>4</v>
      </c>
    </row>
    <row r="187" spans="1:38" ht="12.75">
      <c r="A187" s="6" t="s">
        <v>383</v>
      </c>
      <c r="B187" s="7" t="s">
        <v>384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>
        <v>1</v>
      </c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5">
        <f t="shared" si="2"/>
        <v>1</v>
      </c>
    </row>
    <row r="188" spans="1:38" s="16" customFormat="1" ht="12.75">
      <c r="A188" s="12" t="s">
        <v>391</v>
      </c>
      <c r="B188" s="13" t="s">
        <v>392</v>
      </c>
      <c r="C188" s="14"/>
      <c r="D188" s="14"/>
      <c r="E188" s="14"/>
      <c r="F188" s="14"/>
      <c r="G188" s="14">
        <v>1</v>
      </c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>
        <v>1</v>
      </c>
      <c r="S188" s="14"/>
      <c r="T188" s="14"/>
      <c r="U188" s="14">
        <v>1</v>
      </c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5">
        <f t="shared" si="2"/>
        <v>3</v>
      </c>
    </row>
    <row r="189" spans="1:38" ht="12.75">
      <c r="A189" s="6" t="s">
        <v>395</v>
      </c>
      <c r="B189" s="7" t="s">
        <v>396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>
        <v>2</v>
      </c>
      <c r="S189" s="8"/>
      <c r="T189" s="8"/>
      <c r="U189" s="8"/>
      <c r="V189" s="8"/>
      <c r="W189" s="8"/>
      <c r="X189" s="8"/>
      <c r="Y189" s="8">
        <v>1</v>
      </c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5">
        <f t="shared" si="2"/>
        <v>3</v>
      </c>
    </row>
    <row r="190" spans="1:38" s="16" customFormat="1" ht="12.75">
      <c r="A190" s="12" t="s">
        <v>399</v>
      </c>
      <c r="B190" s="13" t="s">
        <v>400</v>
      </c>
      <c r="C190" s="14"/>
      <c r="D190" s="14">
        <v>1</v>
      </c>
      <c r="E190" s="14"/>
      <c r="F190" s="14"/>
      <c r="G190" s="14"/>
      <c r="H190" s="14"/>
      <c r="I190" s="14"/>
      <c r="J190" s="14">
        <v>1</v>
      </c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5">
        <f t="shared" si="2"/>
        <v>2</v>
      </c>
    </row>
    <row r="191" spans="1:38" ht="12.75">
      <c r="A191" s="6" t="s">
        <v>403</v>
      </c>
      <c r="B191" s="7" t="s">
        <v>404</v>
      </c>
      <c r="C191" s="8"/>
      <c r="D191" s="8"/>
      <c r="E191" s="8"/>
      <c r="F191" s="8"/>
      <c r="G191" s="8"/>
      <c r="H191" s="8"/>
      <c r="I191" s="8"/>
      <c r="J191" s="8">
        <v>1</v>
      </c>
      <c r="K191" s="8"/>
      <c r="L191" s="8"/>
      <c r="M191" s="8"/>
      <c r="N191" s="8"/>
      <c r="O191" s="8"/>
      <c r="P191" s="8"/>
      <c r="Q191" s="8">
        <v>1</v>
      </c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5">
        <f t="shared" si="2"/>
        <v>2</v>
      </c>
    </row>
    <row r="192" spans="1:38" s="16" customFormat="1" ht="12.75">
      <c r="A192" s="12" t="s">
        <v>401</v>
      </c>
      <c r="B192" s="13" t="s">
        <v>402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>
        <v>1</v>
      </c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5">
        <f t="shared" si="2"/>
        <v>1</v>
      </c>
    </row>
    <row r="193" spans="1:38" ht="12.75">
      <c r="A193" s="6" t="s">
        <v>411</v>
      </c>
      <c r="B193" s="7" t="s">
        <v>412</v>
      </c>
      <c r="C193" s="8"/>
      <c r="D193" s="8"/>
      <c r="E193" s="8"/>
      <c r="F193" s="8"/>
      <c r="G193" s="8"/>
      <c r="H193" s="8">
        <v>1</v>
      </c>
      <c r="I193" s="8"/>
      <c r="J193" s="8"/>
      <c r="K193" s="8">
        <v>1</v>
      </c>
      <c r="L193" s="8"/>
      <c r="M193" s="8"/>
      <c r="N193" s="8"/>
      <c r="O193" s="8"/>
      <c r="P193" s="8"/>
      <c r="Q193" s="8"/>
      <c r="R193" s="8"/>
      <c r="S193" s="8">
        <v>1</v>
      </c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>
        <v>1</v>
      </c>
      <c r="AF193" s="8"/>
      <c r="AG193" s="8"/>
      <c r="AH193" s="8"/>
      <c r="AI193" s="8"/>
      <c r="AJ193" s="8"/>
      <c r="AK193" s="8"/>
      <c r="AL193" s="5">
        <f t="shared" si="2"/>
        <v>4</v>
      </c>
    </row>
    <row r="194" spans="1:38" s="16" customFormat="1" ht="12.75">
      <c r="A194" s="12" t="s">
        <v>405</v>
      </c>
      <c r="B194" s="13" t="s">
        <v>406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>
        <v>1</v>
      </c>
      <c r="P194" s="14"/>
      <c r="Q194" s="14"/>
      <c r="R194" s="14"/>
      <c r="S194" s="14">
        <v>2</v>
      </c>
      <c r="T194" s="14"/>
      <c r="U194" s="14"/>
      <c r="V194" s="14"/>
      <c r="W194" s="14"/>
      <c r="X194" s="14"/>
      <c r="Y194" s="14"/>
      <c r="Z194" s="14">
        <v>1</v>
      </c>
      <c r="AA194" s="14">
        <v>1</v>
      </c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5">
        <f t="shared" si="2"/>
        <v>5</v>
      </c>
    </row>
    <row r="195" spans="1:38" ht="12.75">
      <c r="A195" s="6" t="s">
        <v>409</v>
      </c>
      <c r="B195" s="7" t="s">
        <v>410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>
        <v>1</v>
      </c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5">
        <f aca="true" t="shared" si="3" ref="AL195:AL257">SUM(C195:AK195)</f>
        <v>1</v>
      </c>
    </row>
    <row r="196" spans="1:38" s="16" customFormat="1" ht="12.75">
      <c r="A196" s="12" t="s">
        <v>407</v>
      </c>
      <c r="B196" s="13" t="s">
        <v>408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>
        <v>1</v>
      </c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5">
        <f t="shared" si="3"/>
        <v>1</v>
      </c>
    </row>
    <row r="197" spans="1:38" ht="12.75">
      <c r="A197" s="6" t="s">
        <v>397</v>
      </c>
      <c r="B197" s="7" t="s">
        <v>398</v>
      </c>
      <c r="C197" s="8"/>
      <c r="D197" s="8"/>
      <c r="E197" s="8"/>
      <c r="F197" s="8"/>
      <c r="G197" s="8">
        <v>1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5">
        <f t="shared" si="3"/>
        <v>1</v>
      </c>
    </row>
    <row r="198" spans="1:38" s="16" customFormat="1" ht="12.75">
      <c r="A198" s="12" t="s">
        <v>415</v>
      </c>
      <c r="B198" s="13" t="s">
        <v>416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>
        <v>2</v>
      </c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5">
        <f t="shared" si="3"/>
        <v>2</v>
      </c>
    </row>
    <row r="199" spans="1:38" ht="12.75">
      <c r="A199" s="6" t="s">
        <v>443</v>
      </c>
      <c r="B199" s="7" t="s">
        <v>444</v>
      </c>
      <c r="C199" s="8"/>
      <c r="D199" s="8"/>
      <c r="E199" s="8"/>
      <c r="F199" s="8"/>
      <c r="G199" s="8">
        <v>1</v>
      </c>
      <c r="H199" s="8"/>
      <c r="I199" s="8"/>
      <c r="J199" s="8"/>
      <c r="K199" s="8">
        <v>1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5">
        <f t="shared" si="3"/>
        <v>2</v>
      </c>
    </row>
    <row r="200" spans="1:38" s="16" customFormat="1" ht="12.75">
      <c r="A200" s="12" t="s">
        <v>445</v>
      </c>
      <c r="B200" s="13" t="s">
        <v>446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>
        <v>2</v>
      </c>
      <c r="W200" s="14"/>
      <c r="X200" s="14"/>
      <c r="Y200" s="14"/>
      <c r="Z200" s="14">
        <v>1</v>
      </c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5">
        <f t="shared" si="3"/>
        <v>3</v>
      </c>
    </row>
    <row r="201" spans="1:38" ht="12.75">
      <c r="A201" s="6" t="s">
        <v>447</v>
      </c>
      <c r="B201" s="7" t="s">
        <v>448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v>1</v>
      </c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5">
        <f t="shared" si="3"/>
        <v>1</v>
      </c>
    </row>
    <row r="202" spans="1:38" s="16" customFormat="1" ht="12.75">
      <c r="A202" s="12" t="s">
        <v>455</v>
      </c>
      <c r="B202" s="13" t="s">
        <v>456</v>
      </c>
      <c r="C202" s="14">
        <v>3</v>
      </c>
      <c r="D202" s="14"/>
      <c r="E202" s="14"/>
      <c r="F202" s="14">
        <v>3</v>
      </c>
      <c r="G202" s="14">
        <v>2</v>
      </c>
      <c r="H202" s="14">
        <v>1</v>
      </c>
      <c r="I202" s="14"/>
      <c r="J202" s="14">
        <v>1</v>
      </c>
      <c r="K202" s="14"/>
      <c r="L202" s="14">
        <v>4</v>
      </c>
      <c r="M202" s="14">
        <v>4</v>
      </c>
      <c r="N202" s="14"/>
      <c r="O202" s="14">
        <v>3</v>
      </c>
      <c r="P202" s="14">
        <v>1</v>
      </c>
      <c r="Q202" s="14">
        <v>3</v>
      </c>
      <c r="R202" s="14"/>
      <c r="S202" s="14">
        <v>1</v>
      </c>
      <c r="T202" s="14">
        <v>2</v>
      </c>
      <c r="U202" s="14"/>
      <c r="V202" s="14"/>
      <c r="W202" s="14">
        <v>3</v>
      </c>
      <c r="X202" s="14"/>
      <c r="Y202" s="14">
        <v>1</v>
      </c>
      <c r="Z202" s="14"/>
      <c r="AA202" s="14"/>
      <c r="AB202" s="14">
        <v>1</v>
      </c>
      <c r="AC202" s="14">
        <v>4</v>
      </c>
      <c r="AD202" s="14"/>
      <c r="AE202" s="14">
        <v>5</v>
      </c>
      <c r="AF202" s="14"/>
      <c r="AG202" s="14">
        <v>2</v>
      </c>
      <c r="AH202" s="14"/>
      <c r="AI202" s="14"/>
      <c r="AJ202" s="14"/>
      <c r="AK202" s="14">
        <v>1</v>
      </c>
      <c r="AL202" s="15">
        <f t="shared" si="3"/>
        <v>45</v>
      </c>
    </row>
    <row r="203" spans="1:38" ht="12.75">
      <c r="A203" s="6" t="s">
        <v>317</v>
      </c>
      <c r="B203" s="7" t="s">
        <v>318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>
        <v>1</v>
      </c>
      <c r="AH203" s="8"/>
      <c r="AI203" s="8"/>
      <c r="AJ203" s="8"/>
      <c r="AK203" s="8"/>
      <c r="AL203" s="5">
        <f t="shared" si="3"/>
        <v>1</v>
      </c>
    </row>
    <row r="204" spans="1:38" s="16" customFormat="1" ht="12.75">
      <c r="A204" s="12" t="s">
        <v>267</v>
      </c>
      <c r="B204" s="13" t="s">
        <v>268</v>
      </c>
      <c r="C204" s="14"/>
      <c r="D204" s="14"/>
      <c r="E204" s="14"/>
      <c r="F204" s="14"/>
      <c r="G204" s="14"/>
      <c r="H204" s="14"/>
      <c r="I204" s="14">
        <v>1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5">
        <f t="shared" si="3"/>
        <v>1</v>
      </c>
    </row>
    <row r="205" spans="1:38" ht="12.75">
      <c r="A205" s="6" t="s">
        <v>419</v>
      </c>
      <c r="B205" s="7" t="s">
        <v>420</v>
      </c>
      <c r="C205" s="8"/>
      <c r="D205" s="8"/>
      <c r="E205" s="8"/>
      <c r="F205" s="8"/>
      <c r="G205" s="8"/>
      <c r="H205" s="8"/>
      <c r="I205" s="8">
        <v>3</v>
      </c>
      <c r="J205" s="8"/>
      <c r="K205" s="8"/>
      <c r="L205" s="8"/>
      <c r="M205" s="8"/>
      <c r="N205" s="8"/>
      <c r="O205" s="8"/>
      <c r="P205" s="8"/>
      <c r="Q205" s="8"/>
      <c r="R205" s="8">
        <v>1</v>
      </c>
      <c r="S205" s="8"/>
      <c r="T205" s="8"/>
      <c r="U205" s="8"/>
      <c r="V205" s="8">
        <v>3</v>
      </c>
      <c r="W205" s="8"/>
      <c r="X205" s="8">
        <v>1</v>
      </c>
      <c r="Y205" s="8">
        <v>1</v>
      </c>
      <c r="Z205" s="8">
        <v>2</v>
      </c>
      <c r="AA205" s="8">
        <v>1</v>
      </c>
      <c r="AB205" s="8"/>
      <c r="AC205" s="8">
        <v>2</v>
      </c>
      <c r="AD205" s="8">
        <v>1</v>
      </c>
      <c r="AE205" s="8"/>
      <c r="AF205" s="8"/>
      <c r="AG205" s="8"/>
      <c r="AH205" s="8">
        <v>1</v>
      </c>
      <c r="AI205" s="8">
        <v>1</v>
      </c>
      <c r="AJ205" s="8"/>
      <c r="AK205" s="8"/>
      <c r="AL205" s="5">
        <f t="shared" si="3"/>
        <v>17</v>
      </c>
    </row>
    <row r="206" spans="1:38" s="16" customFormat="1" ht="12.75">
      <c r="A206" s="12" t="s">
        <v>421</v>
      </c>
      <c r="B206" s="13" t="s">
        <v>422</v>
      </c>
      <c r="C206" s="14"/>
      <c r="D206" s="14"/>
      <c r="E206" s="14"/>
      <c r="F206" s="14"/>
      <c r="G206" s="14">
        <v>1</v>
      </c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5">
        <f t="shared" si="3"/>
        <v>1</v>
      </c>
    </row>
    <row r="207" spans="1:38" ht="12.75">
      <c r="A207" s="6" t="s">
        <v>425</v>
      </c>
      <c r="B207" s="7" t="s">
        <v>426</v>
      </c>
      <c r="C207" s="8"/>
      <c r="D207" s="8"/>
      <c r="E207" s="8">
        <v>3</v>
      </c>
      <c r="F207" s="8"/>
      <c r="G207" s="8">
        <v>1</v>
      </c>
      <c r="H207" s="8">
        <v>1</v>
      </c>
      <c r="I207" s="8"/>
      <c r="J207" s="8">
        <v>2</v>
      </c>
      <c r="K207" s="8">
        <v>2</v>
      </c>
      <c r="L207" s="8">
        <v>1</v>
      </c>
      <c r="M207" s="8">
        <v>1</v>
      </c>
      <c r="N207" s="8"/>
      <c r="O207" s="8">
        <v>2</v>
      </c>
      <c r="P207" s="8"/>
      <c r="Q207" s="8">
        <v>1</v>
      </c>
      <c r="R207" s="8">
        <v>2</v>
      </c>
      <c r="S207" s="8"/>
      <c r="T207" s="8"/>
      <c r="U207" s="8"/>
      <c r="V207" s="8"/>
      <c r="W207" s="8">
        <v>1</v>
      </c>
      <c r="X207" s="8"/>
      <c r="Y207" s="8">
        <v>2</v>
      </c>
      <c r="Z207" s="8"/>
      <c r="AA207" s="8"/>
      <c r="AB207" s="8">
        <v>1</v>
      </c>
      <c r="AC207" s="8"/>
      <c r="AD207" s="8">
        <v>4</v>
      </c>
      <c r="AE207" s="8"/>
      <c r="AF207" s="8"/>
      <c r="AG207" s="8"/>
      <c r="AH207" s="8"/>
      <c r="AI207" s="8"/>
      <c r="AJ207" s="8"/>
      <c r="AK207" s="8"/>
      <c r="AL207" s="5">
        <f t="shared" si="3"/>
        <v>24</v>
      </c>
    </row>
    <row r="208" spans="1:38" s="16" customFormat="1" ht="12.75">
      <c r="A208" s="12" t="s">
        <v>240</v>
      </c>
      <c r="B208" s="13" t="s">
        <v>241</v>
      </c>
      <c r="C208" s="14"/>
      <c r="D208" s="14"/>
      <c r="E208" s="14"/>
      <c r="F208" s="14"/>
      <c r="G208" s="14"/>
      <c r="H208" s="14"/>
      <c r="I208" s="14">
        <v>1</v>
      </c>
      <c r="J208" s="14">
        <v>1</v>
      </c>
      <c r="K208" s="14"/>
      <c r="L208" s="14"/>
      <c r="M208" s="14"/>
      <c r="N208" s="14"/>
      <c r="O208" s="14"/>
      <c r="P208" s="14"/>
      <c r="Q208" s="14"/>
      <c r="R208" s="14"/>
      <c r="S208" s="14">
        <v>1</v>
      </c>
      <c r="T208" s="14"/>
      <c r="U208" s="14">
        <v>2</v>
      </c>
      <c r="V208" s="14"/>
      <c r="W208" s="14"/>
      <c r="X208" s="14"/>
      <c r="Y208" s="14">
        <v>1</v>
      </c>
      <c r="Z208" s="14"/>
      <c r="AA208" s="14">
        <v>5</v>
      </c>
      <c r="AB208" s="14"/>
      <c r="AC208" s="14"/>
      <c r="AD208" s="14"/>
      <c r="AE208" s="14"/>
      <c r="AF208" s="14">
        <v>1</v>
      </c>
      <c r="AG208" s="14"/>
      <c r="AH208" s="14"/>
      <c r="AI208" s="14"/>
      <c r="AJ208" s="14"/>
      <c r="AK208" s="14"/>
      <c r="AL208" s="15">
        <f t="shared" si="3"/>
        <v>12</v>
      </c>
    </row>
    <row r="209" spans="1:38" ht="12.75">
      <c r="A209" s="6" t="s">
        <v>427</v>
      </c>
      <c r="B209" s="7" t="s">
        <v>428</v>
      </c>
      <c r="C209" s="8"/>
      <c r="D209" s="8"/>
      <c r="E209" s="8"/>
      <c r="F209" s="8"/>
      <c r="G209" s="8"/>
      <c r="H209" s="8"/>
      <c r="I209" s="8"/>
      <c r="J209" s="8"/>
      <c r="K209" s="8"/>
      <c r="L209" s="8">
        <v>1</v>
      </c>
      <c r="M209" s="8"/>
      <c r="N209" s="8"/>
      <c r="O209" s="8"/>
      <c r="P209" s="8"/>
      <c r="Q209" s="8"/>
      <c r="R209" s="8"/>
      <c r="S209" s="8"/>
      <c r="T209" s="8"/>
      <c r="U209" s="8"/>
      <c r="V209" s="8">
        <v>1</v>
      </c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5">
        <f t="shared" si="3"/>
        <v>2</v>
      </c>
    </row>
    <row r="210" spans="1:38" s="16" customFormat="1" ht="12.75">
      <c r="A210" s="12" t="s">
        <v>431</v>
      </c>
      <c r="B210" s="13" t="s">
        <v>432</v>
      </c>
      <c r="C210" s="14"/>
      <c r="D210" s="14"/>
      <c r="E210" s="14"/>
      <c r="F210" s="14"/>
      <c r="G210" s="14"/>
      <c r="H210" s="14"/>
      <c r="I210" s="14"/>
      <c r="J210" s="14"/>
      <c r="K210" s="14">
        <v>1</v>
      </c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>
        <v>1</v>
      </c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5">
        <f t="shared" si="3"/>
        <v>2</v>
      </c>
    </row>
    <row r="211" spans="1:38" ht="12.75">
      <c r="A211" s="6" t="s">
        <v>435</v>
      </c>
      <c r="B211" s="7" t="s">
        <v>436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>
        <v>1</v>
      </c>
      <c r="AE211" s="8"/>
      <c r="AF211" s="8"/>
      <c r="AG211" s="8"/>
      <c r="AH211" s="8"/>
      <c r="AI211" s="8"/>
      <c r="AJ211" s="8"/>
      <c r="AK211" s="8"/>
      <c r="AL211" s="5">
        <f t="shared" si="3"/>
        <v>1</v>
      </c>
    </row>
    <row r="212" spans="1:38" s="16" customFormat="1" ht="12.75">
      <c r="A212" s="12" t="s">
        <v>439</v>
      </c>
      <c r="B212" s="13" t="s">
        <v>440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>
        <v>1</v>
      </c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5">
        <f t="shared" si="3"/>
        <v>1</v>
      </c>
    </row>
    <row r="213" spans="1:38" ht="12.75">
      <c r="A213" s="6" t="s">
        <v>441</v>
      </c>
      <c r="B213" s="7" t="s">
        <v>442</v>
      </c>
      <c r="C213" s="8"/>
      <c r="D213" s="8"/>
      <c r="E213" s="8"/>
      <c r="F213" s="8"/>
      <c r="G213" s="8"/>
      <c r="H213" s="8"/>
      <c r="I213" s="8"/>
      <c r="J213" s="8">
        <v>1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5">
        <f t="shared" si="3"/>
        <v>1</v>
      </c>
    </row>
    <row r="214" spans="1:38" s="16" customFormat="1" ht="12.75">
      <c r="A214" s="12" t="s">
        <v>457</v>
      </c>
      <c r="B214" s="13" t="s">
        <v>458</v>
      </c>
      <c r="C214" s="14"/>
      <c r="D214" s="14"/>
      <c r="E214" s="14"/>
      <c r="F214" s="14"/>
      <c r="G214" s="14"/>
      <c r="H214" s="14"/>
      <c r="I214" s="14"/>
      <c r="J214" s="14">
        <v>1</v>
      </c>
      <c r="K214" s="14"/>
      <c r="L214" s="14"/>
      <c r="M214" s="14">
        <v>1</v>
      </c>
      <c r="N214" s="14"/>
      <c r="O214" s="14">
        <v>1</v>
      </c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5">
        <f t="shared" si="3"/>
        <v>3</v>
      </c>
    </row>
    <row r="215" spans="1:38" ht="12.75">
      <c r="A215" s="6" t="s">
        <v>449</v>
      </c>
      <c r="B215" s="7" t="s">
        <v>450</v>
      </c>
      <c r="C215" s="8"/>
      <c r="D215" s="8"/>
      <c r="E215" s="8"/>
      <c r="F215" s="8"/>
      <c r="G215" s="8">
        <v>1</v>
      </c>
      <c r="H215" s="8"/>
      <c r="I215" s="8"/>
      <c r="J215" s="8">
        <v>7</v>
      </c>
      <c r="K215" s="8">
        <v>1</v>
      </c>
      <c r="L215" s="8">
        <v>1</v>
      </c>
      <c r="M215" s="8"/>
      <c r="N215" s="8"/>
      <c r="O215" s="8">
        <v>1</v>
      </c>
      <c r="P215" s="8"/>
      <c r="Q215" s="8">
        <v>8</v>
      </c>
      <c r="R215" s="8"/>
      <c r="S215" s="8"/>
      <c r="T215" s="8"/>
      <c r="U215" s="8"/>
      <c r="V215" s="8">
        <v>2</v>
      </c>
      <c r="W215" s="8"/>
      <c r="X215" s="8"/>
      <c r="Y215" s="8">
        <v>6</v>
      </c>
      <c r="Z215" s="8"/>
      <c r="AA215" s="8"/>
      <c r="AB215" s="8"/>
      <c r="AC215" s="8">
        <v>1</v>
      </c>
      <c r="AD215" s="8"/>
      <c r="AE215" s="8">
        <v>2</v>
      </c>
      <c r="AF215" s="8"/>
      <c r="AG215" s="8">
        <v>2</v>
      </c>
      <c r="AH215" s="8"/>
      <c r="AI215" s="8"/>
      <c r="AJ215" s="8"/>
      <c r="AK215" s="8"/>
      <c r="AL215" s="5">
        <f t="shared" si="3"/>
        <v>32</v>
      </c>
    </row>
    <row r="216" spans="1:38" s="16" customFormat="1" ht="12.75">
      <c r="A216" s="12" t="s">
        <v>451</v>
      </c>
      <c r="B216" s="13" t="s">
        <v>452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>
        <v>1</v>
      </c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5">
        <f t="shared" si="3"/>
        <v>1</v>
      </c>
    </row>
    <row r="217" spans="1:38" ht="12.75">
      <c r="A217" s="6" t="s">
        <v>453</v>
      </c>
      <c r="B217" s="7" t="s">
        <v>454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>
        <v>1</v>
      </c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5">
        <f t="shared" si="3"/>
        <v>1</v>
      </c>
    </row>
    <row r="218" spans="1:38" s="16" customFormat="1" ht="12.75">
      <c r="A218" s="12" t="s">
        <v>417</v>
      </c>
      <c r="B218" s="13" t="s">
        <v>418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>
        <v>1</v>
      </c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5">
        <f t="shared" si="3"/>
        <v>1</v>
      </c>
    </row>
    <row r="219" spans="1:38" ht="12.75">
      <c r="A219" s="6" t="s">
        <v>429</v>
      </c>
      <c r="B219" s="7" t="s">
        <v>430</v>
      </c>
      <c r="C219" s="8"/>
      <c r="D219" s="8"/>
      <c r="E219" s="8"/>
      <c r="F219" s="8"/>
      <c r="G219" s="8"/>
      <c r="H219" s="8"/>
      <c r="I219" s="8"/>
      <c r="J219" s="8">
        <v>1</v>
      </c>
      <c r="K219" s="8"/>
      <c r="L219" s="8"/>
      <c r="M219" s="8"/>
      <c r="N219" s="8"/>
      <c r="O219" s="8"/>
      <c r="P219" s="8"/>
      <c r="Q219" s="8">
        <v>1</v>
      </c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5">
        <f t="shared" si="3"/>
        <v>2</v>
      </c>
    </row>
    <row r="220" spans="1:38" s="16" customFormat="1" ht="12.75">
      <c r="A220" s="12" t="s">
        <v>437</v>
      </c>
      <c r="B220" s="13" t="s">
        <v>438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>
        <v>1</v>
      </c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5">
        <f t="shared" si="3"/>
        <v>1</v>
      </c>
    </row>
    <row r="221" spans="1:38" ht="12.75">
      <c r="A221" s="6" t="s">
        <v>433</v>
      </c>
      <c r="B221" s="7" t="s">
        <v>434</v>
      </c>
      <c r="C221" s="8">
        <v>1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5">
        <f t="shared" si="3"/>
        <v>1</v>
      </c>
    </row>
    <row r="222" spans="1:38" s="16" customFormat="1" ht="12.75">
      <c r="A222" s="12" t="s">
        <v>423</v>
      </c>
      <c r="B222" s="13" t="s">
        <v>424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>
        <v>1</v>
      </c>
      <c r="W222" s="14"/>
      <c r="X222" s="14">
        <v>1</v>
      </c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5">
        <f t="shared" si="3"/>
        <v>2</v>
      </c>
    </row>
    <row r="223" spans="1:38" ht="12.75">
      <c r="A223" s="6" t="s">
        <v>465</v>
      </c>
      <c r="B223" s="7" t="s">
        <v>466</v>
      </c>
      <c r="C223" s="8"/>
      <c r="D223" s="8">
        <v>1</v>
      </c>
      <c r="E223" s="8"/>
      <c r="F223" s="8"/>
      <c r="G223" s="8"/>
      <c r="H223" s="8"/>
      <c r="I223" s="8">
        <v>1</v>
      </c>
      <c r="J223" s="8"/>
      <c r="K223" s="8"/>
      <c r="L223" s="8"/>
      <c r="M223" s="8"/>
      <c r="N223" s="8">
        <v>3</v>
      </c>
      <c r="O223" s="8"/>
      <c r="P223" s="8"/>
      <c r="Q223" s="8"/>
      <c r="R223" s="8">
        <v>3</v>
      </c>
      <c r="S223" s="8"/>
      <c r="T223" s="8"/>
      <c r="U223" s="8"/>
      <c r="V223" s="8"/>
      <c r="W223" s="8"/>
      <c r="X223" s="8">
        <v>1</v>
      </c>
      <c r="Y223" s="8">
        <v>1</v>
      </c>
      <c r="Z223" s="8"/>
      <c r="AA223" s="8"/>
      <c r="AB223" s="8"/>
      <c r="AC223" s="8"/>
      <c r="AD223" s="8">
        <v>1</v>
      </c>
      <c r="AE223" s="8"/>
      <c r="AF223" s="8"/>
      <c r="AG223" s="8"/>
      <c r="AH223" s="8">
        <v>1</v>
      </c>
      <c r="AI223" s="8">
        <v>5</v>
      </c>
      <c r="AJ223" s="8"/>
      <c r="AK223" s="8"/>
      <c r="AL223" s="5">
        <f t="shared" si="3"/>
        <v>17</v>
      </c>
    </row>
    <row r="224" spans="1:38" s="16" customFormat="1" ht="12.75">
      <c r="A224" s="12" t="s">
        <v>495</v>
      </c>
      <c r="B224" s="13" t="s">
        <v>496</v>
      </c>
      <c r="C224" s="14">
        <v>1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>
        <v>1</v>
      </c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5">
        <f t="shared" si="3"/>
        <v>2</v>
      </c>
    </row>
    <row r="225" spans="1:38" ht="12.75">
      <c r="A225" s="6" t="s">
        <v>491</v>
      </c>
      <c r="B225" s="7" t="s">
        <v>492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>
        <v>1</v>
      </c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5">
        <f t="shared" si="3"/>
        <v>1</v>
      </c>
    </row>
    <row r="226" spans="1:38" s="16" customFormat="1" ht="12.75">
      <c r="A226" s="12" t="s">
        <v>479</v>
      </c>
      <c r="B226" s="13" t="s">
        <v>480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>
        <v>1</v>
      </c>
      <c r="AF226" s="14"/>
      <c r="AG226" s="14"/>
      <c r="AH226" s="14"/>
      <c r="AI226" s="14"/>
      <c r="AJ226" s="14"/>
      <c r="AK226" s="14"/>
      <c r="AL226" s="15">
        <f t="shared" si="3"/>
        <v>1</v>
      </c>
    </row>
    <row r="227" spans="1:38" ht="12.75">
      <c r="A227" s="6" t="s">
        <v>109</v>
      </c>
      <c r="B227" s="7" t="s">
        <v>110</v>
      </c>
      <c r="C227" s="8"/>
      <c r="D227" s="8"/>
      <c r="E227" s="8"/>
      <c r="F227" s="8"/>
      <c r="G227" s="8">
        <v>1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5">
        <f t="shared" si="3"/>
        <v>1</v>
      </c>
    </row>
    <row r="228" spans="1:38" s="16" customFormat="1" ht="12.75">
      <c r="A228" s="12" t="s">
        <v>483</v>
      </c>
      <c r="B228" s="13" t="s">
        <v>484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>
        <v>1</v>
      </c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5">
        <f t="shared" si="3"/>
        <v>1</v>
      </c>
    </row>
    <row r="229" spans="1:38" ht="12.75">
      <c r="A229" s="6" t="s">
        <v>487</v>
      </c>
      <c r="B229" s="7" t="s">
        <v>488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>
        <v>1</v>
      </c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5">
        <f t="shared" si="3"/>
        <v>1</v>
      </c>
    </row>
    <row r="230" spans="1:38" s="16" customFormat="1" ht="12.75">
      <c r="A230" s="12" t="s">
        <v>481</v>
      </c>
      <c r="B230" s="13" t="s">
        <v>482</v>
      </c>
      <c r="C230" s="14"/>
      <c r="D230" s="14"/>
      <c r="E230" s="14">
        <v>1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>
        <v>2</v>
      </c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>
        <v>1</v>
      </c>
      <c r="AD230" s="14"/>
      <c r="AE230" s="14"/>
      <c r="AF230" s="14"/>
      <c r="AG230" s="14"/>
      <c r="AH230" s="14"/>
      <c r="AI230" s="14"/>
      <c r="AJ230" s="14"/>
      <c r="AK230" s="14"/>
      <c r="AL230" s="15">
        <f t="shared" si="3"/>
        <v>4</v>
      </c>
    </row>
    <row r="231" spans="1:38" ht="12.75">
      <c r="A231" s="6" t="s">
        <v>489</v>
      </c>
      <c r="B231" s="7" t="s">
        <v>490</v>
      </c>
      <c r="C231" s="8"/>
      <c r="D231" s="8"/>
      <c r="E231" s="8"/>
      <c r="F231" s="8"/>
      <c r="G231" s="8"/>
      <c r="H231" s="8"/>
      <c r="I231" s="8"/>
      <c r="J231" s="8"/>
      <c r="K231" s="8">
        <v>3</v>
      </c>
      <c r="L231" s="8">
        <v>2</v>
      </c>
      <c r="M231" s="8">
        <v>2</v>
      </c>
      <c r="N231" s="8">
        <v>1</v>
      </c>
      <c r="O231" s="8">
        <v>2</v>
      </c>
      <c r="P231" s="8">
        <v>2</v>
      </c>
      <c r="Q231" s="8"/>
      <c r="R231" s="8"/>
      <c r="S231" s="8"/>
      <c r="T231" s="8"/>
      <c r="U231" s="8"/>
      <c r="V231" s="8">
        <v>3</v>
      </c>
      <c r="W231" s="8"/>
      <c r="X231" s="8"/>
      <c r="Y231" s="8">
        <v>1</v>
      </c>
      <c r="Z231" s="8">
        <v>1</v>
      </c>
      <c r="AA231" s="8"/>
      <c r="AB231" s="8"/>
      <c r="AC231" s="8"/>
      <c r="AD231" s="8"/>
      <c r="AE231" s="8">
        <v>2</v>
      </c>
      <c r="AF231" s="8">
        <v>2</v>
      </c>
      <c r="AG231" s="8">
        <v>1</v>
      </c>
      <c r="AH231" s="8">
        <v>1</v>
      </c>
      <c r="AI231" s="8">
        <v>3</v>
      </c>
      <c r="AJ231" s="8"/>
      <c r="AK231" s="8"/>
      <c r="AL231" s="5">
        <f t="shared" si="3"/>
        <v>26</v>
      </c>
    </row>
    <row r="232" spans="1:38" s="16" customFormat="1" ht="12.75">
      <c r="A232" s="12" t="s">
        <v>485</v>
      </c>
      <c r="B232" s="13" t="s">
        <v>486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>
        <v>1</v>
      </c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5">
        <f t="shared" si="3"/>
        <v>1</v>
      </c>
    </row>
    <row r="233" spans="1:38" ht="12.75">
      <c r="A233" s="6" t="s">
        <v>497</v>
      </c>
      <c r="B233" s="7" t="s">
        <v>498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>
        <v>1</v>
      </c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5">
        <f t="shared" si="3"/>
        <v>1</v>
      </c>
    </row>
    <row r="234" spans="1:38" s="16" customFormat="1" ht="12.75">
      <c r="A234" s="12" t="s">
        <v>493</v>
      </c>
      <c r="B234" s="13" t="s">
        <v>494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>
        <v>3</v>
      </c>
      <c r="S234" s="14"/>
      <c r="T234" s="14">
        <v>1</v>
      </c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5">
        <f t="shared" si="3"/>
        <v>4</v>
      </c>
    </row>
    <row r="235" spans="1:38" ht="12.75">
      <c r="A235" s="6" t="s">
        <v>163</v>
      </c>
      <c r="B235" s="7" t="s">
        <v>164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>
        <v>1</v>
      </c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5">
        <f t="shared" si="3"/>
        <v>1</v>
      </c>
    </row>
    <row r="236" spans="1:38" s="16" customFormat="1" ht="12.75">
      <c r="A236" s="12" t="s">
        <v>463</v>
      </c>
      <c r="B236" s="13" t="s">
        <v>464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>
        <v>1</v>
      </c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5">
        <f t="shared" si="3"/>
        <v>1</v>
      </c>
    </row>
    <row r="237" spans="1:38" ht="12.75">
      <c r="A237" s="6" t="s">
        <v>461</v>
      </c>
      <c r="B237" s="7" t="s">
        <v>462</v>
      </c>
      <c r="C237" s="8">
        <v>1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>
        <v>2</v>
      </c>
      <c r="P237" s="8"/>
      <c r="Q237" s="8"/>
      <c r="R237" s="8">
        <v>1</v>
      </c>
      <c r="S237" s="8"/>
      <c r="T237" s="8"/>
      <c r="U237" s="8"/>
      <c r="V237" s="8"/>
      <c r="W237" s="8">
        <v>1</v>
      </c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5">
        <f t="shared" si="3"/>
        <v>5</v>
      </c>
    </row>
    <row r="238" spans="1:38" s="16" customFormat="1" ht="12.75">
      <c r="A238" s="12" t="s">
        <v>467</v>
      </c>
      <c r="B238" s="13" t="s">
        <v>468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>
        <v>1</v>
      </c>
      <c r="R238" s="14"/>
      <c r="S238" s="14"/>
      <c r="T238" s="14"/>
      <c r="U238" s="14"/>
      <c r="V238" s="14"/>
      <c r="W238" s="14"/>
      <c r="X238" s="14">
        <v>1</v>
      </c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5">
        <f t="shared" si="3"/>
        <v>2</v>
      </c>
    </row>
    <row r="239" spans="1:38" ht="12.75">
      <c r="A239" s="6" t="s">
        <v>501</v>
      </c>
      <c r="B239" s="7" t="s">
        <v>502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>
        <v>1</v>
      </c>
      <c r="AH239" s="8"/>
      <c r="AI239" s="8"/>
      <c r="AJ239" s="8"/>
      <c r="AK239" s="8"/>
      <c r="AL239" s="5">
        <f t="shared" si="3"/>
        <v>1</v>
      </c>
    </row>
    <row r="240" spans="1:38" s="16" customFormat="1" ht="12.75">
      <c r="A240" s="12" t="s">
        <v>473</v>
      </c>
      <c r="B240" s="13" t="s">
        <v>474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>
        <v>1</v>
      </c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5">
        <f t="shared" si="3"/>
        <v>1</v>
      </c>
    </row>
    <row r="241" spans="1:38" ht="12.75">
      <c r="A241" s="6" t="s">
        <v>475</v>
      </c>
      <c r="B241" s="7" t="s">
        <v>476</v>
      </c>
      <c r="C241" s="8"/>
      <c r="D241" s="8"/>
      <c r="E241" s="8"/>
      <c r="F241" s="8"/>
      <c r="G241" s="8"/>
      <c r="H241" s="8"/>
      <c r="I241" s="8">
        <v>1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5">
        <f t="shared" si="3"/>
        <v>1</v>
      </c>
    </row>
    <row r="242" spans="1:38" s="16" customFormat="1" ht="12.75">
      <c r="A242" s="12" t="s">
        <v>477</v>
      </c>
      <c r="B242" s="13" t="s">
        <v>478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>
        <v>2</v>
      </c>
      <c r="P242" s="14"/>
      <c r="Q242" s="14"/>
      <c r="R242" s="14"/>
      <c r="S242" s="14"/>
      <c r="T242" s="14"/>
      <c r="U242" s="14"/>
      <c r="V242" s="14"/>
      <c r="W242" s="14"/>
      <c r="X242" s="14"/>
      <c r="Y242" s="14">
        <v>2</v>
      </c>
      <c r="Z242" s="14"/>
      <c r="AA242" s="14"/>
      <c r="AB242" s="14"/>
      <c r="AC242" s="14"/>
      <c r="AD242" s="14"/>
      <c r="AE242" s="14"/>
      <c r="AF242" s="14">
        <v>5</v>
      </c>
      <c r="AG242" s="14"/>
      <c r="AH242" s="14"/>
      <c r="AI242" s="14"/>
      <c r="AJ242" s="14"/>
      <c r="AK242" s="14"/>
      <c r="AL242" s="15">
        <f t="shared" si="3"/>
        <v>9</v>
      </c>
    </row>
    <row r="243" spans="1:38" ht="12.75">
      <c r="A243" s="6" t="s">
        <v>503</v>
      </c>
      <c r="B243" s="7" t="s">
        <v>504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>
        <v>1</v>
      </c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5">
        <f t="shared" si="3"/>
        <v>1</v>
      </c>
    </row>
    <row r="244" spans="1:38" s="16" customFormat="1" ht="12.75">
      <c r="A244" s="12" t="s">
        <v>505</v>
      </c>
      <c r="B244" s="13" t="s">
        <v>506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>
        <v>1</v>
      </c>
      <c r="S244" s="14"/>
      <c r="T244" s="14"/>
      <c r="U244" s="14"/>
      <c r="V244" s="14"/>
      <c r="W244" s="14">
        <v>1</v>
      </c>
      <c r="X244" s="14"/>
      <c r="Y244" s="14"/>
      <c r="Z244" s="14"/>
      <c r="AA244" s="14"/>
      <c r="AB244" s="14"/>
      <c r="AC244" s="14">
        <v>1</v>
      </c>
      <c r="AD244" s="14"/>
      <c r="AE244" s="14"/>
      <c r="AF244" s="14"/>
      <c r="AG244" s="14"/>
      <c r="AH244" s="14"/>
      <c r="AI244" s="14"/>
      <c r="AJ244" s="14"/>
      <c r="AK244" s="14"/>
      <c r="AL244" s="15">
        <f t="shared" si="3"/>
        <v>3</v>
      </c>
    </row>
    <row r="245" spans="1:38" ht="12.75">
      <c r="A245" s="6" t="s">
        <v>469</v>
      </c>
      <c r="B245" s="7" t="s">
        <v>470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>
        <v>1</v>
      </c>
      <c r="N245" s="8"/>
      <c r="O245" s="8"/>
      <c r="P245" s="8"/>
      <c r="Q245" s="8"/>
      <c r="R245" s="8">
        <v>1</v>
      </c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5">
        <f t="shared" si="3"/>
        <v>2</v>
      </c>
    </row>
    <row r="246" spans="1:38" s="16" customFormat="1" ht="12.75">
      <c r="A246" s="12" t="s">
        <v>499</v>
      </c>
      <c r="B246" s="13" t="s">
        <v>500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>
        <v>1</v>
      </c>
      <c r="P246" s="14"/>
      <c r="Q246" s="14">
        <v>1</v>
      </c>
      <c r="R246" s="14"/>
      <c r="S246" s="14"/>
      <c r="T246" s="14"/>
      <c r="U246" s="14"/>
      <c r="V246" s="14"/>
      <c r="W246" s="14"/>
      <c r="X246" s="14">
        <v>1</v>
      </c>
      <c r="Y246" s="14">
        <v>3</v>
      </c>
      <c r="Z246" s="14">
        <v>1</v>
      </c>
      <c r="AA246" s="14"/>
      <c r="AB246" s="14"/>
      <c r="AC246" s="14"/>
      <c r="AD246" s="14"/>
      <c r="AE246" s="14">
        <v>1</v>
      </c>
      <c r="AF246" s="14"/>
      <c r="AG246" s="14"/>
      <c r="AH246" s="14"/>
      <c r="AI246" s="14">
        <v>1</v>
      </c>
      <c r="AJ246" s="14"/>
      <c r="AK246" s="14"/>
      <c r="AL246" s="15">
        <f t="shared" si="3"/>
        <v>9</v>
      </c>
    </row>
    <row r="247" spans="1:38" ht="12.75">
      <c r="A247" s="6" t="s">
        <v>459</v>
      </c>
      <c r="B247" s="7" t="s">
        <v>460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>
        <v>1</v>
      </c>
      <c r="T247" s="8"/>
      <c r="U247" s="8"/>
      <c r="V247" s="8">
        <v>3</v>
      </c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5">
        <f t="shared" si="3"/>
        <v>4</v>
      </c>
    </row>
    <row r="248" spans="1:38" s="16" customFormat="1" ht="12.75">
      <c r="A248" s="12" t="s">
        <v>471</v>
      </c>
      <c r="B248" s="13" t="s">
        <v>472</v>
      </c>
      <c r="C248" s="14"/>
      <c r="D248" s="14"/>
      <c r="E248" s="14"/>
      <c r="F248" s="14"/>
      <c r="G248" s="14"/>
      <c r="H248" s="14"/>
      <c r="I248" s="14"/>
      <c r="J248" s="14">
        <v>1</v>
      </c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5">
        <f t="shared" si="3"/>
        <v>1</v>
      </c>
    </row>
    <row r="249" spans="1:38" ht="12.75">
      <c r="A249" s="6" t="s">
        <v>509</v>
      </c>
      <c r="B249" s="7" t="s">
        <v>510</v>
      </c>
      <c r="C249" s="8"/>
      <c r="D249" s="8"/>
      <c r="E249" s="8"/>
      <c r="F249" s="8"/>
      <c r="G249" s="8"/>
      <c r="H249" s="8"/>
      <c r="I249" s="8"/>
      <c r="J249" s="8"/>
      <c r="K249" s="8">
        <v>1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>
        <v>1</v>
      </c>
      <c r="Z249" s="8">
        <v>1</v>
      </c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5">
        <f t="shared" si="3"/>
        <v>3</v>
      </c>
    </row>
    <row r="250" spans="1:38" s="16" customFormat="1" ht="12.75">
      <c r="A250" s="12" t="s">
        <v>521</v>
      </c>
      <c r="B250" s="13" t="s">
        <v>522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>
        <v>1</v>
      </c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5">
        <f t="shared" si="3"/>
        <v>1</v>
      </c>
    </row>
    <row r="251" spans="1:38" ht="12.75">
      <c r="A251" s="6" t="s">
        <v>517</v>
      </c>
      <c r="B251" s="7" t="s">
        <v>518</v>
      </c>
      <c r="C251" s="8"/>
      <c r="D251" s="8"/>
      <c r="E251" s="8"/>
      <c r="F251" s="8"/>
      <c r="G251" s="8"/>
      <c r="H251" s="8"/>
      <c r="I251" s="8"/>
      <c r="J251" s="8"/>
      <c r="K251" s="8"/>
      <c r="L251" s="8">
        <v>1</v>
      </c>
      <c r="M251" s="8"/>
      <c r="N251" s="8"/>
      <c r="O251" s="8"/>
      <c r="P251" s="8"/>
      <c r="Q251" s="8"/>
      <c r="R251" s="8">
        <v>1</v>
      </c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5">
        <f t="shared" si="3"/>
        <v>2</v>
      </c>
    </row>
    <row r="252" spans="1:38" s="16" customFormat="1" ht="12.75">
      <c r="A252" s="12" t="s">
        <v>511</v>
      </c>
      <c r="B252" s="13" t="s">
        <v>512</v>
      </c>
      <c r="C252" s="14"/>
      <c r="D252" s="14"/>
      <c r="E252" s="14"/>
      <c r="F252" s="14"/>
      <c r="G252" s="14">
        <v>1</v>
      </c>
      <c r="H252" s="14"/>
      <c r="I252" s="14"/>
      <c r="J252" s="14"/>
      <c r="K252" s="14"/>
      <c r="L252" s="14"/>
      <c r="M252" s="14"/>
      <c r="N252" s="14">
        <v>1</v>
      </c>
      <c r="O252" s="14">
        <v>1</v>
      </c>
      <c r="P252" s="14"/>
      <c r="Q252" s="14"/>
      <c r="R252" s="14"/>
      <c r="S252" s="14"/>
      <c r="T252" s="14"/>
      <c r="U252" s="14"/>
      <c r="V252" s="14"/>
      <c r="W252" s="14"/>
      <c r="X252" s="14"/>
      <c r="Y252" s="14">
        <v>1</v>
      </c>
      <c r="Z252" s="14"/>
      <c r="AA252" s="14"/>
      <c r="AB252" s="14"/>
      <c r="AC252" s="14"/>
      <c r="AD252" s="14"/>
      <c r="AE252" s="14"/>
      <c r="AF252" s="14"/>
      <c r="AG252" s="14"/>
      <c r="AH252" s="14"/>
      <c r="AI252" s="14">
        <v>1</v>
      </c>
      <c r="AJ252" s="14"/>
      <c r="AK252" s="14"/>
      <c r="AL252" s="15">
        <f t="shared" si="3"/>
        <v>5</v>
      </c>
    </row>
    <row r="253" spans="1:38" ht="12.75">
      <c r="A253" s="6" t="s">
        <v>8</v>
      </c>
      <c r="B253" s="7" t="s">
        <v>9</v>
      </c>
      <c r="C253" s="8"/>
      <c r="D253" s="8"/>
      <c r="E253" s="8"/>
      <c r="F253" s="8"/>
      <c r="G253" s="8">
        <v>1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5">
        <f t="shared" si="3"/>
        <v>1</v>
      </c>
    </row>
    <row r="254" spans="1:38" s="16" customFormat="1" ht="12.75">
      <c r="A254" s="12" t="s">
        <v>515</v>
      </c>
      <c r="B254" s="13" t="s">
        <v>516</v>
      </c>
      <c r="C254" s="14"/>
      <c r="D254" s="14"/>
      <c r="E254" s="14"/>
      <c r="F254" s="14"/>
      <c r="G254" s="14"/>
      <c r="H254" s="14"/>
      <c r="I254" s="14"/>
      <c r="J254" s="14"/>
      <c r="K254" s="14">
        <v>1</v>
      </c>
      <c r="L254" s="14"/>
      <c r="M254" s="14"/>
      <c r="N254" s="14"/>
      <c r="O254" s="14"/>
      <c r="P254" s="14"/>
      <c r="Q254" s="14">
        <v>1</v>
      </c>
      <c r="R254" s="14"/>
      <c r="S254" s="14"/>
      <c r="T254" s="14"/>
      <c r="U254" s="14"/>
      <c r="V254" s="14"/>
      <c r="W254" s="14"/>
      <c r="X254" s="14"/>
      <c r="Y254" s="14">
        <v>1</v>
      </c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5">
        <f t="shared" si="3"/>
        <v>3</v>
      </c>
    </row>
    <row r="255" spans="1:38" ht="12.75">
      <c r="A255" s="6" t="s">
        <v>523</v>
      </c>
      <c r="B255" s="7" t="s">
        <v>524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>
        <v>1</v>
      </c>
      <c r="R255" s="8">
        <v>1</v>
      </c>
      <c r="S255" s="8"/>
      <c r="T255" s="8"/>
      <c r="U255" s="8"/>
      <c r="V255" s="8"/>
      <c r="W255" s="8"/>
      <c r="X255" s="8"/>
      <c r="Y255" s="8">
        <v>4</v>
      </c>
      <c r="Z255" s="8"/>
      <c r="AA255" s="8">
        <v>1</v>
      </c>
      <c r="AB255" s="8"/>
      <c r="AC255" s="8"/>
      <c r="AD255" s="8"/>
      <c r="AE255" s="8">
        <v>2</v>
      </c>
      <c r="AF255" s="8"/>
      <c r="AG255" s="8"/>
      <c r="AH255" s="8"/>
      <c r="AI255" s="8"/>
      <c r="AJ255" s="8"/>
      <c r="AK255" s="8"/>
      <c r="AL255" s="5">
        <f t="shared" si="3"/>
        <v>9</v>
      </c>
    </row>
    <row r="256" spans="1:38" s="16" customFormat="1" ht="12.75">
      <c r="A256" s="12" t="s">
        <v>525</v>
      </c>
      <c r="B256" s="13" t="s">
        <v>525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>
        <v>1</v>
      </c>
      <c r="AJ256" s="14"/>
      <c r="AK256" s="14"/>
      <c r="AL256" s="15">
        <f t="shared" si="3"/>
        <v>1</v>
      </c>
    </row>
    <row r="257" spans="1:38" ht="12.75">
      <c r="A257" s="6" t="s">
        <v>526</v>
      </c>
      <c r="B257" s="7" t="s">
        <v>527</v>
      </c>
      <c r="C257" s="8"/>
      <c r="D257" s="8"/>
      <c r="E257" s="8"/>
      <c r="F257" s="8"/>
      <c r="G257" s="8">
        <v>2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>
        <v>1</v>
      </c>
      <c r="W257" s="8"/>
      <c r="X257" s="8">
        <v>1</v>
      </c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>
        <v>1</v>
      </c>
      <c r="AJ257" s="8"/>
      <c r="AK257" s="8"/>
      <c r="AL257" s="5">
        <f t="shared" si="3"/>
        <v>5</v>
      </c>
    </row>
    <row r="258" spans="1:38" s="16" customFormat="1" ht="12.75">
      <c r="A258" s="12" t="s">
        <v>519</v>
      </c>
      <c r="B258" s="13" t="s">
        <v>520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>
        <v>1</v>
      </c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5">
        <f aca="true" t="shared" si="4" ref="AL258:AL286">SUM(C258:AK258)</f>
        <v>1</v>
      </c>
    </row>
    <row r="259" spans="1:38" ht="12.75">
      <c r="A259" s="6" t="s">
        <v>513</v>
      </c>
      <c r="B259" s="7" t="s">
        <v>514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>
        <v>1</v>
      </c>
      <c r="P259" s="8">
        <v>1</v>
      </c>
      <c r="Q259" s="8"/>
      <c r="R259" s="8"/>
      <c r="S259" s="8"/>
      <c r="T259" s="8"/>
      <c r="U259" s="8"/>
      <c r="V259" s="8"/>
      <c r="W259" s="8"/>
      <c r="X259" s="8">
        <v>1</v>
      </c>
      <c r="Y259" s="8">
        <v>1</v>
      </c>
      <c r="Z259" s="8"/>
      <c r="AA259" s="8">
        <v>4</v>
      </c>
      <c r="AB259" s="8"/>
      <c r="AC259" s="8"/>
      <c r="AD259" s="8"/>
      <c r="AE259" s="8"/>
      <c r="AF259" s="8"/>
      <c r="AG259" s="8"/>
      <c r="AH259" s="8"/>
      <c r="AI259" s="8">
        <v>1</v>
      </c>
      <c r="AJ259" s="8"/>
      <c r="AK259" s="8"/>
      <c r="AL259" s="5">
        <f t="shared" si="4"/>
        <v>9</v>
      </c>
    </row>
    <row r="260" spans="1:38" s="16" customFormat="1" ht="12.75">
      <c r="A260" s="12" t="s">
        <v>530</v>
      </c>
      <c r="B260" s="13" t="s">
        <v>531</v>
      </c>
      <c r="C260" s="14"/>
      <c r="D260" s="14"/>
      <c r="E260" s="14"/>
      <c r="F260" s="14"/>
      <c r="G260" s="14">
        <v>1</v>
      </c>
      <c r="H260" s="14"/>
      <c r="I260" s="14"/>
      <c r="J260" s="14">
        <v>1</v>
      </c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5">
        <f t="shared" si="4"/>
        <v>2</v>
      </c>
    </row>
    <row r="261" spans="1:38" ht="12.75">
      <c r="A261" s="6" t="s">
        <v>548</v>
      </c>
      <c r="B261" s="7" t="s">
        <v>549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>
        <v>2</v>
      </c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5">
        <f t="shared" si="4"/>
        <v>2</v>
      </c>
    </row>
    <row r="262" spans="1:38" s="16" customFormat="1" ht="12.75">
      <c r="A262" s="12" t="s">
        <v>540</v>
      </c>
      <c r="B262" s="13" t="s">
        <v>541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>
        <v>1</v>
      </c>
      <c r="R262" s="14"/>
      <c r="S262" s="14"/>
      <c r="T262" s="14"/>
      <c r="U262" s="14"/>
      <c r="V262" s="14">
        <v>1</v>
      </c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5">
        <f t="shared" si="4"/>
        <v>2</v>
      </c>
    </row>
    <row r="263" spans="1:38" ht="12.75">
      <c r="A263" s="6" t="s">
        <v>550</v>
      </c>
      <c r="B263" s="7" t="s">
        <v>551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>
        <v>1</v>
      </c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5">
        <f t="shared" si="4"/>
        <v>1</v>
      </c>
    </row>
    <row r="264" spans="1:38" s="16" customFormat="1" ht="12.75">
      <c r="A264" s="12" t="s">
        <v>570</v>
      </c>
      <c r="B264" s="13" t="s">
        <v>571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>
        <v>1</v>
      </c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5">
        <f t="shared" si="4"/>
        <v>1</v>
      </c>
    </row>
    <row r="265" spans="1:38" ht="12.75">
      <c r="A265" s="6" t="s">
        <v>552</v>
      </c>
      <c r="B265" s="7" t="s">
        <v>552</v>
      </c>
      <c r="C265" s="8"/>
      <c r="D265" s="8"/>
      <c r="E265" s="8"/>
      <c r="F265" s="8">
        <v>1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5">
        <f t="shared" si="4"/>
        <v>1</v>
      </c>
    </row>
    <row r="266" spans="1:38" s="16" customFormat="1" ht="12.75">
      <c r="A266" s="12" t="s">
        <v>544</v>
      </c>
      <c r="B266" s="13" t="s">
        <v>545</v>
      </c>
      <c r="C266" s="14"/>
      <c r="D266" s="14"/>
      <c r="E266" s="14"/>
      <c r="F266" s="14"/>
      <c r="G266" s="14"/>
      <c r="H266" s="14"/>
      <c r="I266" s="14"/>
      <c r="J266" s="14">
        <v>2</v>
      </c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5">
        <f t="shared" si="4"/>
        <v>2</v>
      </c>
    </row>
    <row r="267" spans="1:38" ht="12.75">
      <c r="A267" s="6" t="s">
        <v>555</v>
      </c>
      <c r="B267" s="7" t="s">
        <v>556</v>
      </c>
      <c r="C267" s="8"/>
      <c r="D267" s="8"/>
      <c r="E267" s="8">
        <v>1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5">
        <f t="shared" si="4"/>
        <v>1</v>
      </c>
    </row>
    <row r="268" spans="1:38" s="16" customFormat="1" ht="12.75">
      <c r="A268" s="12" t="s">
        <v>557</v>
      </c>
      <c r="B268" s="13" t="s">
        <v>558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>
        <v>1</v>
      </c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5">
        <f t="shared" si="4"/>
        <v>1</v>
      </c>
    </row>
    <row r="269" spans="1:38" ht="12.75">
      <c r="A269" s="6" t="s">
        <v>534</v>
      </c>
      <c r="B269" s="7" t="s">
        <v>535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>
        <v>1</v>
      </c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5">
        <f t="shared" si="4"/>
        <v>1</v>
      </c>
    </row>
    <row r="270" spans="1:38" s="16" customFormat="1" ht="12.75">
      <c r="A270" s="12" t="s">
        <v>538</v>
      </c>
      <c r="B270" s="13" t="s">
        <v>539</v>
      </c>
      <c r="C270" s="14"/>
      <c r="D270" s="14"/>
      <c r="E270" s="14"/>
      <c r="F270" s="14"/>
      <c r="G270" s="14"/>
      <c r="H270" s="14">
        <v>1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>
        <v>1</v>
      </c>
      <c r="AG270" s="14"/>
      <c r="AH270" s="14"/>
      <c r="AI270" s="14"/>
      <c r="AJ270" s="14"/>
      <c r="AK270" s="14"/>
      <c r="AL270" s="15">
        <f t="shared" si="4"/>
        <v>2</v>
      </c>
    </row>
    <row r="271" spans="1:38" ht="12.75">
      <c r="A271" s="6" t="s">
        <v>559</v>
      </c>
      <c r="B271" s="7" t="s">
        <v>560</v>
      </c>
      <c r="C271" s="8"/>
      <c r="D271" s="8"/>
      <c r="E271" s="8"/>
      <c r="F271" s="8"/>
      <c r="G271" s="8"/>
      <c r="H271" s="8"/>
      <c r="I271" s="8"/>
      <c r="J271" s="8">
        <v>3</v>
      </c>
      <c r="K271" s="8"/>
      <c r="L271" s="8"/>
      <c r="M271" s="8">
        <v>4</v>
      </c>
      <c r="N271" s="8">
        <v>1</v>
      </c>
      <c r="O271" s="8">
        <v>1</v>
      </c>
      <c r="P271" s="8"/>
      <c r="Q271" s="8">
        <v>4</v>
      </c>
      <c r="R271" s="8"/>
      <c r="S271" s="8">
        <v>1</v>
      </c>
      <c r="T271" s="8">
        <v>1</v>
      </c>
      <c r="U271" s="8"/>
      <c r="V271" s="8"/>
      <c r="W271" s="8"/>
      <c r="X271" s="8"/>
      <c r="Y271" s="8">
        <v>1</v>
      </c>
      <c r="Z271" s="8">
        <v>1</v>
      </c>
      <c r="AA271" s="8">
        <v>2</v>
      </c>
      <c r="AB271" s="8">
        <v>2</v>
      </c>
      <c r="AC271" s="8"/>
      <c r="AD271" s="8">
        <v>1</v>
      </c>
      <c r="AE271" s="8"/>
      <c r="AF271" s="8">
        <v>1</v>
      </c>
      <c r="AG271" s="8"/>
      <c r="AH271" s="8"/>
      <c r="AI271" s="8"/>
      <c r="AJ271" s="8"/>
      <c r="AK271" s="8"/>
      <c r="AL271" s="5">
        <f t="shared" si="4"/>
        <v>23</v>
      </c>
    </row>
    <row r="272" spans="1:38" s="16" customFormat="1" ht="12.75">
      <c r="A272" s="12" t="s">
        <v>542</v>
      </c>
      <c r="B272" s="13" t="s">
        <v>543</v>
      </c>
      <c r="C272" s="14"/>
      <c r="D272" s="14">
        <v>1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>
        <v>1</v>
      </c>
      <c r="AA272" s="14"/>
      <c r="AB272" s="14"/>
      <c r="AC272" s="14"/>
      <c r="AD272" s="14"/>
      <c r="AE272" s="14"/>
      <c r="AF272" s="14"/>
      <c r="AG272" s="14"/>
      <c r="AH272" s="14">
        <v>1</v>
      </c>
      <c r="AI272" s="14"/>
      <c r="AJ272" s="14"/>
      <c r="AK272" s="14"/>
      <c r="AL272" s="15">
        <f t="shared" si="4"/>
        <v>3</v>
      </c>
    </row>
    <row r="273" spans="1:38" ht="12.75">
      <c r="A273" s="6" t="s">
        <v>532</v>
      </c>
      <c r="B273" s="7" t="s">
        <v>533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>
        <v>1</v>
      </c>
      <c r="T273" s="8"/>
      <c r="U273" s="8"/>
      <c r="V273" s="8"/>
      <c r="W273" s="8"/>
      <c r="X273" s="8"/>
      <c r="Y273" s="8">
        <v>1</v>
      </c>
      <c r="Z273" s="8"/>
      <c r="AA273" s="8">
        <v>2</v>
      </c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5">
        <f t="shared" si="4"/>
        <v>4</v>
      </c>
    </row>
    <row r="274" spans="1:38" s="16" customFormat="1" ht="12.75">
      <c r="A274" s="12" t="s">
        <v>536</v>
      </c>
      <c r="B274" s="13" t="s">
        <v>537</v>
      </c>
      <c r="C274" s="14"/>
      <c r="D274" s="14">
        <v>1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5">
        <f t="shared" si="4"/>
        <v>1</v>
      </c>
    </row>
    <row r="275" spans="1:38" ht="12.75">
      <c r="A275" s="6" t="s">
        <v>546</v>
      </c>
      <c r="B275" s="7" t="s">
        <v>547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>
        <v>1</v>
      </c>
      <c r="W275" s="8">
        <v>1</v>
      </c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5">
        <f t="shared" si="4"/>
        <v>2</v>
      </c>
    </row>
    <row r="276" spans="1:38" s="16" customFormat="1" ht="12.75">
      <c r="A276" s="12" t="s">
        <v>564</v>
      </c>
      <c r="B276" s="13" t="s">
        <v>565</v>
      </c>
      <c r="C276" s="14"/>
      <c r="D276" s="14"/>
      <c r="E276" s="14"/>
      <c r="F276" s="14">
        <v>1</v>
      </c>
      <c r="G276" s="14"/>
      <c r="H276" s="14"/>
      <c r="I276" s="14"/>
      <c r="J276" s="14"/>
      <c r="K276" s="14"/>
      <c r="L276" s="14">
        <v>1</v>
      </c>
      <c r="M276" s="14"/>
      <c r="N276" s="14"/>
      <c r="O276" s="14"/>
      <c r="P276" s="14"/>
      <c r="Q276" s="14"/>
      <c r="R276" s="14"/>
      <c r="S276" s="14">
        <v>1</v>
      </c>
      <c r="T276" s="14"/>
      <c r="U276" s="14"/>
      <c r="V276" s="14"/>
      <c r="W276" s="14"/>
      <c r="X276" s="14"/>
      <c r="Y276" s="14"/>
      <c r="Z276" s="14">
        <v>1</v>
      </c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5">
        <f t="shared" si="4"/>
        <v>4</v>
      </c>
    </row>
    <row r="277" spans="1:38" ht="12.75">
      <c r="A277" s="6" t="s">
        <v>563</v>
      </c>
      <c r="B277" s="7" t="s">
        <v>595</v>
      </c>
      <c r="C277" s="8"/>
      <c r="D277" s="8"/>
      <c r="E277" s="8"/>
      <c r="F277" s="8"/>
      <c r="G277" s="8"/>
      <c r="H277" s="8"/>
      <c r="I277" s="8"/>
      <c r="J277" s="8"/>
      <c r="K277" s="8"/>
      <c r="L277" s="8">
        <v>1</v>
      </c>
      <c r="M277" s="8"/>
      <c r="N277" s="8"/>
      <c r="O277" s="8"/>
      <c r="P277" s="8"/>
      <c r="Q277" s="8"/>
      <c r="R277" s="8"/>
      <c r="S277" s="8"/>
      <c r="T277" s="8">
        <v>1</v>
      </c>
      <c r="U277" s="8"/>
      <c r="V277" s="8"/>
      <c r="W277" s="8"/>
      <c r="X277" s="8">
        <v>1</v>
      </c>
      <c r="Y277" s="8"/>
      <c r="Z277" s="8"/>
      <c r="AA277" s="8"/>
      <c r="AB277" s="8"/>
      <c r="AC277" s="8"/>
      <c r="AD277" s="8"/>
      <c r="AE277" s="8"/>
      <c r="AF277" s="8">
        <v>1</v>
      </c>
      <c r="AG277" s="8"/>
      <c r="AH277" s="8"/>
      <c r="AI277" s="8"/>
      <c r="AJ277" s="8"/>
      <c r="AK277" s="8"/>
      <c r="AL277" s="5">
        <f t="shared" si="4"/>
        <v>4</v>
      </c>
    </row>
    <row r="278" spans="1:38" s="16" customFormat="1" ht="12.75">
      <c r="A278" s="12" t="s">
        <v>566</v>
      </c>
      <c r="B278" s="13" t="s">
        <v>567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>
        <v>1</v>
      </c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5">
        <f t="shared" si="4"/>
        <v>1</v>
      </c>
    </row>
    <row r="279" spans="1:38" ht="12.75">
      <c r="A279" s="6" t="s">
        <v>568</v>
      </c>
      <c r="B279" s="7" t="s">
        <v>569</v>
      </c>
      <c r="C279" s="8"/>
      <c r="D279" s="8"/>
      <c r="E279" s="8"/>
      <c r="F279" s="8"/>
      <c r="G279" s="8"/>
      <c r="H279" s="8"/>
      <c r="I279" s="8"/>
      <c r="J279" s="8"/>
      <c r="K279" s="8">
        <v>1</v>
      </c>
      <c r="L279" s="8"/>
      <c r="M279" s="8">
        <v>1</v>
      </c>
      <c r="N279" s="8"/>
      <c r="O279" s="8"/>
      <c r="P279" s="8"/>
      <c r="Q279" s="8"/>
      <c r="R279" s="8"/>
      <c r="S279" s="8">
        <v>7</v>
      </c>
      <c r="T279" s="8"/>
      <c r="U279" s="8">
        <v>1</v>
      </c>
      <c r="V279" s="8"/>
      <c r="W279" s="8"/>
      <c r="X279" s="8">
        <v>1</v>
      </c>
      <c r="Y279" s="8">
        <v>3</v>
      </c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>
        <v>1</v>
      </c>
      <c r="AL279" s="5">
        <f t="shared" si="4"/>
        <v>15</v>
      </c>
    </row>
    <row r="280" spans="1:38" s="16" customFormat="1" ht="12.75">
      <c r="A280" s="12" t="s">
        <v>572</v>
      </c>
      <c r="B280" s="13" t="s">
        <v>573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>
        <v>1</v>
      </c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5">
        <f t="shared" si="4"/>
        <v>1</v>
      </c>
    </row>
    <row r="281" spans="1:38" ht="12.75">
      <c r="A281" s="6" t="s">
        <v>574</v>
      </c>
      <c r="B281" s="7" t="s">
        <v>575</v>
      </c>
      <c r="C281" s="8">
        <v>1</v>
      </c>
      <c r="D281" s="8"/>
      <c r="E281" s="8"/>
      <c r="F281" s="8">
        <v>1</v>
      </c>
      <c r="G281" s="8"/>
      <c r="H281" s="8"/>
      <c r="I281" s="8"/>
      <c r="J281" s="8"/>
      <c r="K281" s="8"/>
      <c r="L281" s="8"/>
      <c r="M281" s="8">
        <v>1</v>
      </c>
      <c r="N281" s="8"/>
      <c r="O281" s="8"/>
      <c r="P281" s="8"/>
      <c r="Q281" s="8">
        <v>1</v>
      </c>
      <c r="R281" s="8"/>
      <c r="S281" s="8">
        <v>7</v>
      </c>
      <c r="T281" s="8"/>
      <c r="U281" s="8"/>
      <c r="V281" s="8"/>
      <c r="W281" s="8"/>
      <c r="X281" s="8"/>
      <c r="Y281" s="8">
        <v>1</v>
      </c>
      <c r="Z281" s="8"/>
      <c r="AA281" s="8">
        <v>1</v>
      </c>
      <c r="AB281" s="8"/>
      <c r="AC281" s="8"/>
      <c r="AD281" s="8"/>
      <c r="AE281" s="8"/>
      <c r="AF281" s="8">
        <v>1</v>
      </c>
      <c r="AG281" s="8"/>
      <c r="AH281" s="8"/>
      <c r="AI281" s="8"/>
      <c r="AJ281" s="8"/>
      <c r="AK281" s="8"/>
      <c r="AL281" s="5">
        <f t="shared" si="4"/>
        <v>14</v>
      </c>
    </row>
    <row r="282" spans="1:38" s="16" customFormat="1" ht="12.75">
      <c r="A282" s="12" t="s">
        <v>576</v>
      </c>
      <c r="B282" s="13" t="s">
        <v>577</v>
      </c>
      <c r="C282" s="14"/>
      <c r="D282" s="14"/>
      <c r="E282" s="14"/>
      <c r="F282" s="14">
        <v>1</v>
      </c>
      <c r="G282" s="14"/>
      <c r="H282" s="14"/>
      <c r="I282" s="14"/>
      <c r="J282" s="14">
        <v>1</v>
      </c>
      <c r="K282" s="14"/>
      <c r="L282" s="14"/>
      <c r="M282" s="14"/>
      <c r="N282" s="14"/>
      <c r="O282" s="14"/>
      <c r="P282" s="14"/>
      <c r="Q282" s="14"/>
      <c r="R282" s="14">
        <v>1</v>
      </c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5">
        <f t="shared" si="4"/>
        <v>3</v>
      </c>
    </row>
    <row r="283" spans="1:38" ht="12.75">
      <c r="A283" s="6" t="s">
        <v>578</v>
      </c>
      <c r="B283" s="7" t="s">
        <v>579</v>
      </c>
      <c r="C283" s="8"/>
      <c r="D283" s="8"/>
      <c r="E283" s="8"/>
      <c r="F283" s="8"/>
      <c r="G283" s="8"/>
      <c r="H283" s="8"/>
      <c r="I283" s="8">
        <v>1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5">
        <f t="shared" si="4"/>
        <v>1</v>
      </c>
    </row>
    <row r="284" spans="1:38" s="16" customFormat="1" ht="12.75">
      <c r="A284" s="12" t="s">
        <v>580</v>
      </c>
      <c r="B284" s="13" t="s">
        <v>581</v>
      </c>
      <c r="C284" s="14"/>
      <c r="D284" s="14"/>
      <c r="E284" s="14"/>
      <c r="F284" s="14"/>
      <c r="G284" s="14">
        <v>1</v>
      </c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5">
        <f t="shared" si="4"/>
        <v>1</v>
      </c>
    </row>
    <row r="285" spans="1:38" ht="12.75">
      <c r="A285" s="6" t="s">
        <v>582</v>
      </c>
      <c r="B285" s="7" t="s">
        <v>583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>
        <v>1</v>
      </c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5">
        <f t="shared" si="4"/>
        <v>1</v>
      </c>
    </row>
    <row r="286" spans="1:38" s="16" customFormat="1" ht="12.75">
      <c r="A286" s="12" t="s">
        <v>584</v>
      </c>
      <c r="B286" s="13" t="s">
        <v>585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>
        <v>1</v>
      </c>
      <c r="AD286" s="14"/>
      <c r="AE286" s="14"/>
      <c r="AF286" s="14"/>
      <c r="AG286" s="14"/>
      <c r="AH286" s="14"/>
      <c r="AI286" s="14"/>
      <c r="AJ286" s="14"/>
      <c r="AK286" s="14"/>
      <c r="AL286" s="15">
        <f t="shared" si="4"/>
        <v>1</v>
      </c>
    </row>
  </sheetData>
  <sheetProtection/>
  <mergeCells count="1">
    <mergeCell ref="A1:AL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А.Ю.Егоров</cp:lastModifiedBy>
  <cp:lastPrinted>2009-07-17T11:39:16Z</cp:lastPrinted>
  <dcterms:created xsi:type="dcterms:W3CDTF">1996-10-08T23:32:33Z</dcterms:created>
  <dcterms:modified xsi:type="dcterms:W3CDTF">2009-07-17T13:15:41Z</dcterms:modified>
  <cp:category/>
  <cp:version/>
  <cp:contentType/>
  <cp:contentStatus/>
</cp:coreProperties>
</file>