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195" windowHeight="9120" activeTab="0"/>
  </bookViews>
  <sheets>
    <sheet name="3Круг-стар" sheetId="1" r:id="rId1"/>
    <sheet name="3Круг-мла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<sst xmlns="http://schemas.openxmlformats.org/spreadsheetml/2006/main" count="60" uniqueCount="50">
  <si>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Стоимость</t>
  </si>
  <si>
    <t>сумма</t>
  </si>
  <si>
    <t>класс</t>
  </si>
  <si>
    <t>школа</t>
  </si>
  <si>
    <t>фамилия, имя</t>
  </si>
  <si>
    <t>Готман Мария</t>
  </si>
  <si>
    <t>Терёшин Владимир</t>
  </si>
  <si>
    <t>Ушаков Максим</t>
  </si>
  <si>
    <t>Кузьмичёв Дмитрий</t>
  </si>
  <si>
    <t>Сироткин Дмитрий</t>
  </si>
  <si>
    <t>Брсоян Ваге</t>
  </si>
  <si>
    <t>Млодик Михаил</t>
  </si>
  <si>
    <t>Кузнецов Арсений</t>
  </si>
  <si>
    <t>Веренцов Сергей</t>
  </si>
  <si>
    <t>Коряков Антон</t>
  </si>
  <si>
    <t>Кетков Сергей</t>
  </si>
  <si>
    <t>Терёшина Мария</t>
  </si>
  <si>
    <t>Лимин Дмитрий</t>
  </si>
  <si>
    <t>Двоеглазова Дарья</t>
  </si>
  <si>
    <t>Малышев Никита</t>
  </si>
  <si>
    <t>7, Кстово</t>
  </si>
  <si>
    <t>время олимпиады -</t>
  </si>
  <si>
    <t>Першин Дмитрий</t>
  </si>
  <si>
    <t>Корнев Андрей</t>
  </si>
  <si>
    <t>Кочетков Михаил</t>
  </si>
  <si>
    <t>Пташкина Ирина</t>
  </si>
  <si>
    <t>Кулагин Андрей</t>
  </si>
  <si>
    <t>Сорокин Арсений</t>
  </si>
  <si>
    <t>Куркин Артем</t>
  </si>
  <si>
    <t>Евстафьев Дмитрий</t>
  </si>
  <si>
    <t>Люлева Софья</t>
  </si>
  <si>
    <t>Зорина Екатерина</t>
  </si>
  <si>
    <t>Напылов Иван</t>
  </si>
  <si>
    <t>Шкитилев Александр</t>
  </si>
  <si>
    <t>Ершов Владислав</t>
  </si>
  <si>
    <t>Сафонов Клим</t>
  </si>
  <si>
    <t>Земляникин Максим</t>
  </si>
  <si>
    <t>Кругляк Андрей</t>
  </si>
  <si>
    <t>Хайруллин Ильяс</t>
  </si>
  <si>
    <t>Балов Илья</t>
  </si>
  <si>
    <t>Крамков Вячеслав</t>
  </si>
  <si>
    <t>Шустов Павел</t>
  </si>
  <si>
    <t>Шульпин Степан</t>
  </si>
  <si>
    <t>Богданов Андрей</t>
  </si>
  <si>
    <t>Максимова Елизавета</t>
  </si>
  <si>
    <t>III Нижегородская олимпиада "КРУГ". 17.05.2011. Старшая группа.</t>
  </si>
  <si>
    <t>III Нижегородская олимпиада "КРУГ". 17.05.2011. Младшая группа.</t>
  </si>
  <si>
    <t>ш</t>
  </si>
  <si>
    <t>14.15-17.30</t>
  </si>
  <si>
    <t>тех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</si>
</sst>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b/>
      <sz val="18"/>
      <name val="Arial Cyr"/>
      <family val="2"/>
    </font>
    <font>
      <b/>
      <i/>
      <sz val="16"/>
      <name val="Arial Cyr"/>
      <family val="2"/>
    </font>
    <font>
      <b/>
      <sz val="16"/>
      <color indexed="10"/>
      <name val="Arial Cyr"/>
      <family val="2"/>
    </font>
    <font>
      <b/>
      <sz val="14"/>
      <color indexed="12"/>
      <name val="Arial Cyr"/>
      <family val="2"/>
    </font>
    <font>
      <b/>
      <sz val="12"/>
      <name val="Arial Cyr"/>
      <family val="2"/>
    </font>
    <font>
      <b/>
      <i/>
      <sz val="14"/>
      <color indexed="12"/>
      <name val="Arial Cyr"/>
      <family val="2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8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6.75390625" style="0" customWidth="1"/>
    <col min="4" max="4" width="10.875" style="0" customWidth="1"/>
    <col min="5" max="5" width="14.625" style="1" customWidth="1"/>
    <col min="6" max="16" width="6.00390625" style="4" customWidth="1"/>
    <col min="17" max="17" width="8.875" style="2" customWidth="1"/>
    <col min="18" max="18" width="12.125" style="0" customWidth="1"/>
  </cols>
  <sheetData>
    <row r="1" spans="1:17" ht="13.5" customHeight="1" thickBot="1">
      <c r="A1" s="18"/>
      <c r="B1" s="18"/>
      <c r="C1" s="62" t="s">
        <v>45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9"/>
    </row>
    <row r="2" spans="1:17" s="3" customFormat="1" ht="15" customHeight="1" thickBot="1">
      <c r="A2" s="6"/>
      <c r="B2" s="26" t="s">
        <v>49</v>
      </c>
      <c r="C2" s="17" t="s">
        <v>4</v>
      </c>
      <c r="D2" s="17" t="s">
        <v>2</v>
      </c>
      <c r="E2" s="15" t="s">
        <v>3</v>
      </c>
      <c r="F2" s="8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 t="s">
        <v>47</v>
      </c>
      <c r="Q2" s="16" t="s">
        <v>1</v>
      </c>
    </row>
    <row r="3" spans="1:17" ht="14.25" customHeight="1">
      <c r="A3" s="13">
        <v>1</v>
      </c>
      <c r="B3" s="32"/>
      <c r="C3" s="55" t="s">
        <v>10</v>
      </c>
      <c r="D3" s="36">
        <v>9</v>
      </c>
      <c r="E3" s="35">
        <v>165</v>
      </c>
      <c r="F3" s="39">
        <v>8</v>
      </c>
      <c r="G3" s="40">
        <v>9</v>
      </c>
      <c r="H3" s="40">
        <v>9</v>
      </c>
      <c r="I3" s="40">
        <v>9</v>
      </c>
      <c r="J3" s="40"/>
      <c r="K3" s="40">
        <v>5</v>
      </c>
      <c r="L3" s="40"/>
      <c r="M3" s="40">
        <v>9</v>
      </c>
      <c r="N3" s="40">
        <v>9</v>
      </c>
      <c r="O3" s="52">
        <v>3</v>
      </c>
      <c r="P3" s="40">
        <v>-1</v>
      </c>
      <c r="Q3" s="37">
        <f aca="true" t="shared" si="0" ref="Q3:Q20">SUM(F3:P3)</f>
        <v>60</v>
      </c>
    </row>
    <row r="4" spans="1:17" ht="14.25" customHeight="1">
      <c r="A4" s="14">
        <v>2</v>
      </c>
      <c r="B4" s="30"/>
      <c r="C4" s="56" t="s">
        <v>15</v>
      </c>
      <c r="D4" s="36">
        <v>10</v>
      </c>
      <c r="E4" s="35">
        <v>40</v>
      </c>
      <c r="F4" s="41">
        <v>6</v>
      </c>
      <c r="G4" s="42">
        <v>5</v>
      </c>
      <c r="H4" s="42">
        <v>5</v>
      </c>
      <c r="I4" s="42">
        <v>6</v>
      </c>
      <c r="J4" s="42"/>
      <c r="K4" s="42">
        <v>9</v>
      </c>
      <c r="L4" s="47"/>
      <c r="M4" s="42">
        <v>8</v>
      </c>
      <c r="N4" s="42">
        <v>7</v>
      </c>
      <c r="O4" s="47"/>
      <c r="P4" s="42"/>
      <c r="Q4" s="38">
        <f t="shared" si="0"/>
        <v>46</v>
      </c>
    </row>
    <row r="5" spans="1:17" ht="14.25" customHeight="1">
      <c r="A5" s="14">
        <v>3</v>
      </c>
      <c r="B5" s="34"/>
      <c r="C5" s="56" t="s">
        <v>11</v>
      </c>
      <c r="D5" s="36">
        <v>10</v>
      </c>
      <c r="E5" s="35">
        <v>40</v>
      </c>
      <c r="F5" s="41">
        <v>7</v>
      </c>
      <c r="G5" s="42">
        <v>7</v>
      </c>
      <c r="H5" s="42">
        <v>7</v>
      </c>
      <c r="I5" s="42">
        <v>7</v>
      </c>
      <c r="J5" s="42"/>
      <c r="K5" s="42">
        <v>5</v>
      </c>
      <c r="L5" s="42"/>
      <c r="M5" s="49">
        <v>3</v>
      </c>
      <c r="N5" s="42">
        <v>6</v>
      </c>
      <c r="O5" s="42"/>
      <c r="P5" s="42"/>
      <c r="Q5" s="38">
        <f t="shared" si="0"/>
        <v>42</v>
      </c>
    </row>
    <row r="6" spans="1:17" ht="14.25" customHeight="1">
      <c r="A6" s="14">
        <v>4</v>
      </c>
      <c r="B6" s="30"/>
      <c r="C6" s="35" t="s">
        <v>12</v>
      </c>
      <c r="D6" s="36">
        <v>7</v>
      </c>
      <c r="E6" s="35">
        <v>82</v>
      </c>
      <c r="F6" s="41"/>
      <c r="G6" s="42">
        <v>6</v>
      </c>
      <c r="H6" s="42">
        <v>8</v>
      </c>
      <c r="I6" s="42">
        <v>5</v>
      </c>
      <c r="J6" s="42"/>
      <c r="K6" s="42">
        <v>6</v>
      </c>
      <c r="L6" s="42">
        <v>9</v>
      </c>
      <c r="M6" s="47"/>
      <c r="N6" s="53">
        <v>-2</v>
      </c>
      <c r="O6" s="47"/>
      <c r="P6" s="42">
        <v>-1</v>
      </c>
      <c r="Q6" s="38">
        <f t="shared" si="0"/>
        <v>31</v>
      </c>
    </row>
    <row r="7" spans="1:17" ht="14.25" customHeight="1">
      <c r="A7" s="14">
        <v>5</v>
      </c>
      <c r="B7" s="50"/>
      <c r="C7" s="35" t="s">
        <v>9</v>
      </c>
      <c r="D7" s="36">
        <v>9</v>
      </c>
      <c r="E7" s="35">
        <v>40</v>
      </c>
      <c r="F7" s="48"/>
      <c r="G7" s="42">
        <v>5</v>
      </c>
      <c r="H7" s="42">
        <v>6</v>
      </c>
      <c r="I7" s="42">
        <v>8</v>
      </c>
      <c r="J7" s="42"/>
      <c r="K7" s="42">
        <v>5</v>
      </c>
      <c r="L7" s="47"/>
      <c r="M7" s="42"/>
      <c r="N7" s="47"/>
      <c r="O7" s="42"/>
      <c r="P7" s="42"/>
      <c r="Q7" s="38">
        <f t="shared" si="0"/>
        <v>24</v>
      </c>
    </row>
    <row r="8" spans="1:17" ht="14.25" customHeight="1">
      <c r="A8" s="14">
        <v>6</v>
      </c>
      <c r="B8" s="34"/>
      <c r="C8" s="35" t="s">
        <v>7</v>
      </c>
      <c r="D8" s="36">
        <v>11</v>
      </c>
      <c r="E8" s="35">
        <v>82</v>
      </c>
      <c r="F8" s="54">
        <v>3</v>
      </c>
      <c r="G8" s="42">
        <v>5</v>
      </c>
      <c r="H8" s="42">
        <v>5</v>
      </c>
      <c r="I8" s="42">
        <v>5</v>
      </c>
      <c r="J8" s="42"/>
      <c r="K8" s="42">
        <v>5</v>
      </c>
      <c r="L8" s="42"/>
      <c r="M8" s="47"/>
      <c r="N8" s="42"/>
      <c r="O8" s="42"/>
      <c r="P8" s="42"/>
      <c r="Q8" s="38">
        <f t="shared" si="0"/>
        <v>23</v>
      </c>
    </row>
    <row r="9" spans="1:17" ht="14.25" customHeight="1">
      <c r="A9" s="14">
        <v>7</v>
      </c>
      <c r="B9" s="50"/>
      <c r="C9" s="35" t="s">
        <v>13</v>
      </c>
      <c r="D9" s="36">
        <v>10</v>
      </c>
      <c r="E9" s="35">
        <v>82</v>
      </c>
      <c r="F9" s="48"/>
      <c r="G9" s="42">
        <v>8</v>
      </c>
      <c r="H9" s="42">
        <v>5</v>
      </c>
      <c r="I9" s="42"/>
      <c r="J9" s="42"/>
      <c r="K9" s="42">
        <v>5</v>
      </c>
      <c r="L9" s="42"/>
      <c r="M9" s="42"/>
      <c r="N9" s="42"/>
      <c r="O9" s="42"/>
      <c r="P9" s="42"/>
      <c r="Q9" s="38">
        <f t="shared" si="0"/>
        <v>18</v>
      </c>
    </row>
    <row r="10" spans="1:17" ht="14.25" customHeight="1">
      <c r="A10" s="14">
        <v>8</v>
      </c>
      <c r="B10" s="50"/>
      <c r="C10" s="35" t="s">
        <v>41</v>
      </c>
      <c r="D10" s="36">
        <v>9</v>
      </c>
      <c r="E10" s="35">
        <v>121</v>
      </c>
      <c r="F10" s="48"/>
      <c r="G10" s="42">
        <v>7</v>
      </c>
      <c r="H10" s="42"/>
      <c r="I10" s="42"/>
      <c r="J10" s="42"/>
      <c r="K10" s="42"/>
      <c r="L10" s="42">
        <v>8</v>
      </c>
      <c r="M10" s="49">
        <v>3</v>
      </c>
      <c r="N10" s="42"/>
      <c r="O10" s="42"/>
      <c r="P10" s="42"/>
      <c r="Q10" s="38">
        <f t="shared" si="0"/>
        <v>18</v>
      </c>
    </row>
    <row r="11" spans="1:17" ht="14.25" customHeight="1">
      <c r="A11" s="14">
        <v>9</v>
      </c>
      <c r="B11" s="34"/>
      <c r="C11" s="35" t="s">
        <v>16</v>
      </c>
      <c r="D11" s="36">
        <v>9</v>
      </c>
      <c r="E11" s="35">
        <v>165</v>
      </c>
      <c r="F11" s="41"/>
      <c r="G11" s="42">
        <v>5</v>
      </c>
      <c r="H11" s="42">
        <v>5</v>
      </c>
      <c r="I11" s="42"/>
      <c r="J11" s="42"/>
      <c r="K11" s="42">
        <v>7</v>
      </c>
      <c r="L11" s="42"/>
      <c r="M11" s="42"/>
      <c r="N11" s="42"/>
      <c r="O11" s="42"/>
      <c r="P11" s="42"/>
      <c r="Q11" s="38">
        <f t="shared" si="0"/>
        <v>17</v>
      </c>
    </row>
    <row r="12" spans="1:17" ht="14.25" customHeight="1">
      <c r="A12" s="14">
        <v>10</v>
      </c>
      <c r="B12" s="33"/>
      <c r="C12" s="35" t="s">
        <v>6</v>
      </c>
      <c r="D12" s="36">
        <v>11</v>
      </c>
      <c r="E12" s="35">
        <v>165</v>
      </c>
      <c r="F12" s="48"/>
      <c r="G12" s="47"/>
      <c r="H12" s="49">
        <v>3</v>
      </c>
      <c r="I12" s="47"/>
      <c r="J12" s="53">
        <v>-2</v>
      </c>
      <c r="K12" s="42">
        <v>8</v>
      </c>
      <c r="L12" s="42"/>
      <c r="M12" s="42"/>
      <c r="N12" s="42">
        <v>8</v>
      </c>
      <c r="O12" s="47"/>
      <c r="P12" s="42">
        <v>-1</v>
      </c>
      <c r="Q12" s="38">
        <f t="shared" si="0"/>
        <v>16</v>
      </c>
    </row>
    <row r="13" spans="1:17" ht="14.25" customHeight="1">
      <c r="A13" s="14">
        <v>11</v>
      </c>
      <c r="B13" s="33"/>
      <c r="C13" s="35" t="s">
        <v>14</v>
      </c>
      <c r="D13" s="36">
        <v>9</v>
      </c>
      <c r="E13" s="35">
        <v>85</v>
      </c>
      <c r="F13" s="41">
        <v>9</v>
      </c>
      <c r="G13" s="47"/>
      <c r="H13" s="42">
        <v>5</v>
      </c>
      <c r="I13" s="42"/>
      <c r="J13" s="42"/>
      <c r="K13" s="42"/>
      <c r="L13" s="42"/>
      <c r="M13" s="42"/>
      <c r="N13" s="42"/>
      <c r="O13" s="42"/>
      <c r="P13" s="42"/>
      <c r="Q13" s="38">
        <f t="shared" si="0"/>
        <v>14</v>
      </c>
    </row>
    <row r="14" spans="1:17" ht="14.25" customHeight="1">
      <c r="A14" s="14">
        <v>12</v>
      </c>
      <c r="B14" s="30"/>
      <c r="C14" s="35" t="s">
        <v>18</v>
      </c>
      <c r="D14" s="36">
        <v>10</v>
      </c>
      <c r="E14" s="35">
        <v>165</v>
      </c>
      <c r="F14" s="41"/>
      <c r="G14" s="42">
        <v>3</v>
      </c>
      <c r="H14" s="42">
        <v>5</v>
      </c>
      <c r="I14" s="47"/>
      <c r="J14" s="42"/>
      <c r="K14" s="42">
        <v>5</v>
      </c>
      <c r="L14" s="42"/>
      <c r="M14" s="42"/>
      <c r="N14" s="42"/>
      <c r="O14" s="42"/>
      <c r="P14" s="42"/>
      <c r="Q14" s="38">
        <f t="shared" si="0"/>
        <v>13</v>
      </c>
    </row>
    <row r="15" spans="1:17" ht="14.25" customHeight="1">
      <c r="A15" s="14">
        <v>13</v>
      </c>
      <c r="B15" s="30"/>
      <c r="C15" s="35" t="s">
        <v>8</v>
      </c>
      <c r="D15" s="36">
        <v>9</v>
      </c>
      <c r="E15" s="35">
        <v>82</v>
      </c>
      <c r="F15" s="41"/>
      <c r="G15" s="47"/>
      <c r="H15" s="42">
        <v>5</v>
      </c>
      <c r="I15" s="42"/>
      <c r="J15" s="42"/>
      <c r="K15" s="42">
        <v>5</v>
      </c>
      <c r="L15" s="42"/>
      <c r="M15" s="42"/>
      <c r="N15" s="42"/>
      <c r="O15" s="42"/>
      <c r="P15" s="42"/>
      <c r="Q15" s="38">
        <f t="shared" si="0"/>
        <v>10</v>
      </c>
    </row>
    <row r="16" spans="1:17" ht="14.25" customHeight="1">
      <c r="A16" s="14">
        <v>14</v>
      </c>
      <c r="B16" s="50"/>
      <c r="C16" s="35" t="s">
        <v>35</v>
      </c>
      <c r="D16" s="36">
        <v>9</v>
      </c>
      <c r="E16" s="35" t="s">
        <v>20</v>
      </c>
      <c r="F16" s="41"/>
      <c r="G16" s="47"/>
      <c r="H16" s="42">
        <v>5</v>
      </c>
      <c r="I16" s="42"/>
      <c r="J16" s="42"/>
      <c r="K16" s="42">
        <v>5</v>
      </c>
      <c r="L16" s="42"/>
      <c r="M16" s="42"/>
      <c r="N16" s="42"/>
      <c r="O16" s="42"/>
      <c r="P16" s="42"/>
      <c r="Q16" s="38">
        <f t="shared" si="0"/>
        <v>10</v>
      </c>
    </row>
    <row r="17" spans="1:17" ht="14.25" customHeight="1">
      <c r="A17" s="14">
        <v>15</v>
      </c>
      <c r="B17" s="33"/>
      <c r="C17" s="35" t="s">
        <v>5</v>
      </c>
      <c r="D17" s="36">
        <v>10</v>
      </c>
      <c r="E17" s="35">
        <v>165</v>
      </c>
      <c r="F17" s="41"/>
      <c r="G17" s="42"/>
      <c r="H17" s="42">
        <v>5</v>
      </c>
      <c r="I17" s="42"/>
      <c r="J17" s="42"/>
      <c r="K17" s="49">
        <v>3</v>
      </c>
      <c r="L17" s="42"/>
      <c r="M17" s="42"/>
      <c r="N17" s="42"/>
      <c r="O17" s="42"/>
      <c r="P17" s="42"/>
      <c r="Q17" s="38">
        <f t="shared" si="0"/>
        <v>8</v>
      </c>
    </row>
    <row r="18" spans="1:17" ht="14.25" customHeight="1">
      <c r="A18" s="14">
        <v>16</v>
      </c>
      <c r="B18" s="30"/>
      <c r="C18" s="35" t="s">
        <v>38</v>
      </c>
      <c r="D18" s="36">
        <v>9</v>
      </c>
      <c r="E18" s="35">
        <v>67</v>
      </c>
      <c r="F18" s="41"/>
      <c r="G18" s="42"/>
      <c r="H18" s="42">
        <v>5</v>
      </c>
      <c r="I18" s="47"/>
      <c r="J18" s="42"/>
      <c r="K18" s="53">
        <v>-2</v>
      </c>
      <c r="L18" s="42"/>
      <c r="M18" s="42"/>
      <c r="N18" s="42"/>
      <c r="O18" s="47"/>
      <c r="P18" s="42"/>
      <c r="Q18" s="38">
        <f t="shared" si="0"/>
        <v>3</v>
      </c>
    </row>
    <row r="19" spans="1:17" ht="14.25" customHeight="1">
      <c r="A19" s="14">
        <v>17</v>
      </c>
      <c r="B19" s="30"/>
      <c r="C19" s="35" t="s">
        <v>36</v>
      </c>
      <c r="D19" s="36">
        <v>9</v>
      </c>
      <c r="E19" s="35">
        <v>85</v>
      </c>
      <c r="F19" s="41"/>
      <c r="G19" s="42"/>
      <c r="H19" s="42"/>
      <c r="I19" s="42"/>
      <c r="J19" s="42"/>
      <c r="K19" s="47"/>
      <c r="L19" s="42"/>
      <c r="M19" s="42"/>
      <c r="N19" s="42"/>
      <c r="O19" s="42"/>
      <c r="P19" s="42"/>
      <c r="Q19" s="38">
        <f t="shared" si="0"/>
        <v>0</v>
      </c>
    </row>
    <row r="20" spans="1:17" ht="14.25" customHeight="1" thickBot="1">
      <c r="A20" s="14">
        <v>18</v>
      </c>
      <c r="B20" s="30"/>
      <c r="C20" s="35" t="s">
        <v>37</v>
      </c>
      <c r="D20" s="36">
        <v>9</v>
      </c>
      <c r="E20" s="35">
        <v>55</v>
      </c>
      <c r="F20" s="41"/>
      <c r="G20" s="42"/>
      <c r="H20" s="42"/>
      <c r="I20" s="47"/>
      <c r="J20" s="47"/>
      <c r="K20" s="42"/>
      <c r="L20" s="42"/>
      <c r="M20" s="42"/>
      <c r="N20" s="42"/>
      <c r="O20" s="42"/>
      <c r="P20" s="42"/>
      <c r="Q20" s="38">
        <f t="shared" si="0"/>
        <v>0</v>
      </c>
    </row>
    <row r="21" spans="1:17" ht="13.5" customHeight="1" thickBot="1">
      <c r="A21" s="10"/>
      <c r="B21" s="10"/>
      <c r="C21" s="10"/>
      <c r="D21" s="63" t="s">
        <v>0</v>
      </c>
      <c r="E21" s="64"/>
      <c r="F21" s="11">
        <v>5</v>
      </c>
      <c r="G21" s="11">
        <v>5</v>
      </c>
      <c r="H21" s="11">
        <v>5</v>
      </c>
      <c r="I21" s="11">
        <v>5</v>
      </c>
      <c r="J21" s="11">
        <v>9</v>
      </c>
      <c r="K21" s="11">
        <v>5</v>
      </c>
      <c r="L21" s="11">
        <f>IF(MIN(L3:L20)-1=-1,9,MIN(L3:L20)-1)</f>
        <v>7</v>
      </c>
      <c r="M21" s="11">
        <v>7</v>
      </c>
      <c r="N21" s="11">
        <v>5</v>
      </c>
      <c r="O21" s="11">
        <v>9</v>
      </c>
      <c r="P21" s="11"/>
      <c r="Q21" s="12"/>
    </row>
    <row r="22" spans="1:17" s="7" customFormat="1" ht="12.75" customHeight="1">
      <c r="A22" s="20"/>
      <c r="B22" s="20"/>
      <c r="C22" s="31" t="s">
        <v>21</v>
      </c>
      <c r="D22" s="60" t="s">
        <v>48</v>
      </c>
      <c r="E22" s="60"/>
      <c r="F22" s="21"/>
      <c r="G22" s="21"/>
      <c r="H22" s="61"/>
      <c r="I22" s="61"/>
      <c r="J22" s="61"/>
      <c r="K22" s="61"/>
      <c r="L22" s="65"/>
      <c r="M22" s="65"/>
      <c r="N22" s="65"/>
      <c r="O22" s="65"/>
      <c r="P22" s="65"/>
      <c r="Q22" s="65"/>
    </row>
  </sheetData>
  <sheetProtection/>
  <mergeCells count="5">
    <mergeCell ref="C1:P1"/>
    <mergeCell ref="D22:E22"/>
    <mergeCell ref="H22:K22"/>
    <mergeCell ref="D21:E21"/>
    <mergeCell ref="L22:Q2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6.75390625" style="0" customWidth="1"/>
    <col min="4" max="4" width="10.875" style="0" customWidth="1"/>
    <col min="5" max="5" width="14.625" style="1" customWidth="1"/>
    <col min="6" max="16" width="6.00390625" style="4" customWidth="1"/>
    <col min="17" max="17" width="8.875" style="2" customWidth="1"/>
    <col min="18" max="18" width="12.125" style="0" customWidth="1"/>
  </cols>
  <sheetData>
    <row r="1" spans="1:17" ht="13.5" customHeight="1" thickBot="1">
      <c r="A1" s="18"/>
      <c r="B1" s="18"/>
      <c r="C1" s="62" t="s">
        <v>46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9"/>
    </row>
    <row r="2" spans="1:17" s="3" customFormat="1" ht="15" customHeight="1" thickBot="1">
      <c r="A2" s="6"/>
      <c r="B2" s="26" t="s">
        <v>49</v>
      </c>
      <c r="C2" s="17" t="s">
        <v>4</v>
      </c>
      <c r="D2" s="17" t="s">
        <v>2</v>
      </c>
      <c r="E2" s="9" t="s">
        <v>3</v>
      </c>
      <c r="F2" s="8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 t="s">
        <v>47</v>
      </c>
      <c r="Q2" s="16" t="s">
        <v>1</v>
      </c>
    </row>
    <row r="3" spans="1:17" ht="12.75" customHeight="1">
      <c r="A3" s="13">
        <v>1</v>
      </c>
      <c r="B3" s="51"/>
      <c r="C3" s="55" t="s">
        <v>17</v>
      </c>
      <c r="D3" s="45">
        <v>8</v>
      </c>
      <c r="E3" s="43">
        <v>180</v>
      </c>
      <c r="F3" s="22">
        <v>5</v>
      </c>
      <c r="G3" s="23">
        <v>6</v>
      </c>
      <c r="H3" s="23">
        <v>8</v>
      </c>
      <c r="I3" s="23">
        <v>9</v>
      </c>
      <c r="J3" s="23">
        <v>9</v>
      </c>
      <c r="K3" s="23">
        <v>7</v>
      </c>
      <c r="L3" s="23"/>
      <c r="M3" s="23">
        <v>9</v>
      </c>
      <c r="N3" s="23"/>
      <c r="O3" s="23"/>
      <c r="P3" s="23"/>
      <c r="Q3" s="57">
        <f aca="true" t="shared" si="0" ref="Q3:Q22">SUM(F3:P3)</f>
        <v>53</v>
      </c>
    </row>
    <row r="4" spans="1:17" ht="12.75" customHeight="1">
      <c r="A4" s="14">
        <v>2</v>
      </c>
      <c r="B4" s="50"/>
      <c r="C4" s="56" t="s">
        <v>19</v>
      </c>
      <c r="D4" s="46">
        <v>8</v>
      </c>
      <c r="E4" s="44" t="s">
        <v>20</v>
      </c>
      <c r="F4" s="24">
        <v>9</v>
      </c>
      <c r="G4" s="25">
        <v>5</v>
      </c>
      <c r="H4" s="25">
        <v>9</v>
      </c>
      <c r="I4" s="25">
        <v>5</v>
      </c>
      <c r="J4" s="25"/>
      <c r="K4" s="25">
        <v>6</v>
      </c>
      <c r="L4" s="27"/>
      <c r="M4" s="25"/>
      <c r="N4" s="27"/>
      <c r="O4" s="25"/>
      <c r="P4" s="25"/>
      <c r="Q4" s="58">
        <f t="shared" si="0"/>
        <v>34</v>
      </c>
    </row>
    <row r="5" spans="1:17" ht="12.75" customHeight="1">
      <c r="A5" s="14">
        <v>3</v>
      </c>
      <c r="B5" s="30"/>
      <c r="C5" s="56" t="s">
        <v>39</v>
      </c>
      <c r="D5" s="46">
        <v>8</v>
      </c>
      <c r="E5" s="44">
        <v>67</v>
      </c>
      <c r="F5" s="24">
        <v>5</v>
      </c>
      <c r="G5" s="25">
        <v>7</v>
      </c>
      <c r="H5" s="27"/>
      <c r="I5" s="25">
        <v>6</v>
      </c>
      <c r="J5" s="29">
        <v>-2</v>
      </c>
      <c r="K5" s="25">
        <v>8</v>
      </c>
      <c r="L5" s="25"/>
      <c r="M5" s="25"/>
      <c r="N5" s="25"/>
      <c r="O5" s="25">
        <v>9</v>
      </c>
      <c r="P5" s="25"/>
      <c r="Q5" s="58">
        <f t="shared" si="0"/>
        <v>33</v>
      </c>
    </row>
    <row r="6" spans="1:17" ht="12.75" customHeight="1">
      <c r="A6" s="14">
        <v>3</v>
      </c>
      <c r="B6" s="30"/>
      <c r="C6" s="56" t="s">
        <v>27</v>
      </c>
      <c r="D6" s="46">
        <v>8</v>
      </c>
      <c r="E6" s="44">
        <v>40</v>
      </c>
      <c r="F6" s="24">
        <v>8</v>
      </c>
      <c r="G6" s="25">
        <v>8</v>
      </c>
      <c r="H6" s="27"/>
      <c r="I6" s="25">
        <v>8</v>
      </c>
      <c r="J6" s="25"/>
      <c r="K6" s="25">
        <v>9</v>
      </c>
      <c r="L6" s="25"/>
      <c r="M6" s="27"/>
      <c r="N6" s="25"/>
      <c r="O6" s="25"/>
      <c r="P6" s="25"/>
      <c r="Q6" s="58">
        <f t="shared" si="0"/>
        <v>33</v>
      </c>
    </row>
    <row r="7" spans="1:17" ht="12.75" customHeight="1">
      <c r="A7" s="14">
        <v>5</v>
      </c>
      <c r="B7" s="30"/>
      <c r="C7" s="44" t="s">
        <v>40</v>
      </c>
      <c r="D7" s="46">
        <v>8</v>
      </c>
      <c r="E7" s="44">
        <v>11</v>
      </c>
      <c r="F7" s="24">
        <v>5</v>
      </c>
      <c r="G7" s="25">
        <v>5</v>
      </c>
      <c r="H7" s="27"/>
      <c r="I7" s="25">
        <v>7</v>
      </c>
      <c r="J7" s="25"/>
      <c r="K7" s="25">
        <v>5</v>
      </c>
      <c r="L7" s="25"/>
      <c r="M7" s="25">
        <v>8</v>
      </c>
      <c r="N7" s="25"/>
      <c r="O7" s="25"/>
      <c r="P7" s="25"/>
      <c r="Q7" s="59">
        <f t="shared" si="0"/>
        <v>30</v>
      </c>
    </row>
    <row r="8" spans="1:17" ht="12.75" customHeight="1">
      <c r="A8" s="14">
        <v>6</v>
      </c>
      <c r="B8" s="30"/>
      <c r="C8" s="44" t="s">
        <v>22</v>
      </c>
      <c r="D8" s="46">
        <v>7</v>
      </c>
      <c r="E8" s="44">
        <v>36</v>
      </c>
      <c r="F8" s="24">
        <v>6</v>
      </c>
      <c r="G8" s="25">
        <v>9</v>
      </c>
      <c r="H8" s="25"/>
      <c r="I8" s="25">
        <v>5</v>
      </c>
      <c r="J8" s="25"/>
      <c r="K8" s="25"/>
      <c r="L8" s="25"/>
      <c r="M8" s="25"/>
      <c r="N8" s="25"/>
      <c r="O8" s="25"/>
      <c r="P8" s="25"/>
      <c r="Q8" s="59">
        <f t="shared" si="0"/>
        <v>20</v>
      </c>
    </row>
    <row r="9" spans="1:17" ht="12.75" customHeight="1">
      <c r="A9" s="14">
        <v>7</v>
      </c>
      <c r="B9" s="50"/>
      <c r="C9" s="44" t="s">
        <v>25</v>
      </c>
      <c r="D9" s="46">
        <v>8</v>
      </c>
      <c r="E9" s="44">
        <v>36</v>
      </c>
      <c r="F9" s="24"/>
      <c r="G9" s="25">
        <v>5</v>
      </c>
      <c r="H9" s="27"/>
      <c r="I9" s="25">
        <v>5</v>
      </c>
      <c r="J9" s="25"/>
      <c r="K9" s="25">
        <v>5</v>
      </c>
      <c r="L9" s="25"/>
      <c r="M9" s="25"/>
      <c r="N9" s="25"/>
      <c r="O9" s="25"/>
      <c r="P9" s="25"/>
      <c r="Q9" s="59">
        <f t="shared" si="0"/>
        <v>15</v>
      </c>
    </row>
    <row r="10" spans="1:17" ht="12.75" customHeight="1">
      <c r="A10" s="14">
        <v>8</v>
      </c>
      <c r="B10" s="50"/>
      <c r="C10" s="44" t="s">
        <v>42</v>
      </c>
      <c r="D10" s="46">
        <v>8</v>
      </c>
      <c r="E10" s="44">
        <v>87</v>
      </c>
      <c r="F10" s="24">
        <v>7</v>
      </c>
      <c r="G10" s="25">
        <v>5</v>
      </c>
      <c r="H10" s="25"/>
      <c r="I10" s="29">
        <v>-2</v>
      </c>
      <c r="J10" s="25"/>
      <c r="K10" s="25"/>
      <c r="L10" s="25"/>
      <c r="M10" s="25"/>
      <c r="N10" s="25"/>
      <c r="O10" s="25"/>
      <c r="P10" s="25"/>
      <c r="Q10" s="59">
        <f t="shared" si="0"/>
        <v>10</v>
      </c>
    </row>
    <row r="11" spans="1:17" ht="12.75" customHeight="1">
      <c r="A11" s="14">
        <v>9</v>
      </c>
      <c r="B11" s="34"/>
      <c r="C11" s="44" t="s">
        <v>23</v>
      </c>
      <c r="D11" s="46">
        <v>7</v>
      </c>
      <c r="E11" s="44">
        <v>36</v>
      </c>
      <c r="F11" s="24">
        <v>5</v>
      </c>
      <c r="G11" s="25">
        <v>5</v>
      </c>
      <c r="H11" s="25"/>
      <c r="I11" s="25"/>
      <c r="J11" s="27"/>
      <c r="K11" s="25"/>
      <c r="L11" s="25"/>
      <c r="M11" s="25"/>
      <c r="N11" s="25"/>
      <c r="O11" s="25"/>
      <c r="P11" s="25"/>
      <c r="Q11" s="59">
        <f t="shared" si="0"/>
        <v>10</v>
      </c>
    </row>
    <row r="12" spans="1:17" ht="12.75" customHeight="1">
      <c r="A12" s="14">
        <v>10</v>
      </c>
      <c r="B12" s="30"/>
      <c r="C12" s="44" t="s">
        <v>44</v>
      </c>
      <c r="D12" s="46">
        <v>8</v>
      </c>
      <c r="E12" s="44">
        <v>8</v>
      </c>
      <c r="F12" s="24">
        <v>5</v>
      </c>
      <c r="G12" s="25">
        <v>5</v>
      </c>
      <c r="H12" s="27"/>
      <c r="I12" s="27"/>
      <c r="J12" s="25"/>
      <c r="K12" s="27"/>
      <c r="L12" s="25"/>
      <c r="M12" s="25"/>
      <c r="N12" s="25"/>
      <c r="O12" s="25"/>
      <c r="P12" s="25"/>
      <c r="Q12" s="59">
        <f t="shared" si="0"/>
        <v>10</v>
      </c>
    </row>
    <row r="13" spans="1:17" ht="12.75" customHeight="1">
      <c r="A13" s="14">
        <v>11</v>
      </c>
      <c r="B13" s="30"/>
      <c r="C13" s="44" t="s">
        <v>26</v>
      </c>
      <c r="D13" s="46">
        <v>7</v>
      </c>
      <c r="E13" s="44">
        <v>165</v>
      </c>
      <c r="F13" s="24">
        <v>5</v>
      </c>
      <c r="G13" s="25">
        <v>5</v>
      </c>
      <c r="H13" s="25"/>
      <c r="I13" s="27"/>
      <c r="J13" s="25"/>
      <c r="K13" s="25"/>
      <c r="L13" s="25"/>
      <c r="M13" s="27"/>
      <c r="N13" s="25"/>
      <c r="O13" s="25"/>
      <c r="P13" s="25"/>
      <c r="Q13" s="59">
        <f t="shared" si="0"/>
        <v>10</v>
      </c>
    </row>
    <row r="14" spans="1:17" ht="12.75" customHeight="1">
      <c r="A14" s="14">
        <v>12</v>
      </c>
      <c r="B14" s="50"/>
      <c r="C14" s="44" t="s">
        <v>32</v>
      </c>
      <c r="D14" s="46">
        <v>8</v>
      </c>
      <c r="E14" s="44">
        <v>82</v>
      </c>
      <c r="F14" s="24">
        <v>3</v>
      </c>
      <c r="G14" s="25">
        <v>5</v>
      </c>
      <c r="H14" s="25"/>
      <c r="I14" s="25"/>
      <c r="J14" s="25"/>
      <c r="K14" s="25"/>
      <c r="L14" s="25"/>
      <c r="M14" s="25"/>
      <c r="N14" s="25"/>
      <c r="O14" s="27"/>
      <c r="P14" s="25"/>
      <c r="Q14" s="59">
        <f t="shared" si="0"/>
        <v>8</v>
      </c>
    </row>
    <row r="15" spans="1:17" ht="12.75" customHeight="1">
      <c r="A15" s="14">
        <v>13</v>
      </c>
      <c r="B15" s="30"/>
      <c r="C15" s="44" t="s">
        <v>43</v>
      </c>
      <c r="D15" s="46">
        <v>8</v>
      </c>
      <c r="E15" s="44">
        <v>87</v>
      </c>
      <c r="F15" s="24"/>
      <c r="G15" s="25">
        <v>5</v>
      </c>
      <c r="H15" s="25"/>
      <c r="I15" s="27"/>
      <c r="J15" s="25"/>
      <c r="K15" s="25"/>
      <c r="L15" s="25"/>
      <c r="M15" s="25"/>
      <c r="N15" s="25"/>
      <c r="O15" s="25"/>
      <c r="P15" s="25"/>
      <c r="Q15" s="59">
        <f t="shared" si="0"/>
        <v>5</v>
      </c>
    </row>
    <row r="16" spans="1:17" ht="12.75" customHeight="1">
      <c r="A16" s="14">
        <v>14</v>
      </c>
      <c r="B16" s="30"/>
      <c r="C16" s="44" t="s">
        <v>30</v>
      </c>
      <c r="D16" s="46">
        <v>6</v>
      </c>
      <c r="E16" s="44">
        <v>82</v>
      </c>
      <c r="F16" s="24"/>
      <c r="G16" s="25"/>
      <c r="H16" s="25"/>
      <c r="I16" s="25"/>
      <c r="J16" s="25"/>
      <c r="K16" s="25">
        <v>5</v>
      </c>
      <c r="L16" s="25"/>
      <c r="M16" s="25"/>
      <c r="N16" s="25"/>
      <c r="O16" s="25"/>
      <c r="P16" s="25"/>
      <c r="Q16" s="59">
        <f t="shared" si="0"/>
        <v>5</v>
      </c>
    </row>
    <row r="17" spans="1:17" ht="12.75" customHeight="1">
      <c r="A17" s="14">
        <v>15</v>
      </c>
      <c r="B17" s="30"/>
      <c r="C17" s="44" t="s">
        <v>33</v>
      </c>
      <c r="D17" s="46">
        <v>8</v>
      </c>
      <c r="E17" s="44">
        <v>82</v>
      </c>
      <c r="F17" s="28"/>
      <c r="G17" s="25">
        <v>5</v>
      </c>
      <c r="H17" s="27"/>
      <c r="I17" s="27"/>
      <c r="J17" s="25"/>
      <c r="K17" s="25"/>
      <c r="L17" s="25"/>
      <c r="M17" s="25"/>
      <c r="N17" s="25"/>
      <c r="O17" s="25"/>
      <c r="P17" s="25"/>
      <c r="Q17" s="59">
        <f t="shared" si="0"/>
        <v>5</v>
      </c>
    </row>
    <row r="18" spans="1:17" ht="12.75" customHeight="1">
      <c r="A18" s="14">
        <v>16</v>
      </c>
      <c r="B18" s="30"/>
      <c r="C18" s="44" t="s">
        <v>24</v>
      </c>
      <c r="D18" s="46">
        <v>7</v>
      </c>
      <c r="E18" s="44">
        <v>36</v>
      </c>
      <c r="F18" s="24">
        <v>5</v>
      </c>
      <c r="G18" s="29">
        <v>-2</v>
      </c>
      <c r="H18" s="25"/>
      <c r="I18" s="25"/>
      <c r="J18" s="27"/>
      <c r="K18" s="25"/>
      <c r="L18" s="25"/>
      <c r="M18" s="25"/>
      <c r="N18" s="25"/>
      <c r="O18" s="25"/>
      <c r="P18" s="25"/>
      <c r="Q18" s="59">
        <f t="shared" si="0"/>
        <v>3</v>
      </c>
    </row>
    <row r="19" spans="1:17" ht="12.75" customHeight="1">
      <c r="A19" s="14">
        <v>17</v>
      </c>
      <c r="B19" s="30"/>
      <c r="C19" s="44" t="s">
        <v>29</v>
      </c>
      <c r="D19" s="46">
        <v>6</v>
      </c>
      <c r="E19" s="44">
        <v>82</v>
      </c>
      <c r="F19" s="24"/>
      <c r="G19" s="27"/>
      <c r="H19" s="27"/>
      <c r="I19" s="25"/>
      <c r="J19" s="27"/>
      <c r="K19" s="25"/>
      <c r="L19" s="25"/>
      <c r="M19" s="27"/>
      <c r="N19" s="25"/>
      <c r="O19" s="25"/>
      <c r="P19" s="25"/>
      <c r="Q19" s="59">
        <f t="shared" si="0"/>
        <v>0</v>
      </c>
    </row>
    <row r="20" spans="1:17" ht="12.75" customHeight="1">
      <c r="A20" s="14">
        <v>18</v>
      </c>
      <c r="B20" s="30"/>
      <c r="C20" s="44" t="s">
        <v>34</v>
      </c>
      <c r="D20" s="46">
        <v>7</v>
      </c>
      <c r="E20" s="44">
        <v>2</v>
      </c>
      <c r="F20" s="24"/>
      <c r="G20" s="27"/>
      <c r="H20" s="27"/>
      <c r="I20" s="27"/>
      <c r="J20" s="25"/>
      <c r="K20" s="25"/>
      <c r="L20" s="25"/>
      <c r="M20" s="25"/>
      <c r="N20" s="25"/>
      <c r="O20" s="25"/>
      <c r="P20" s="25"/>
      <c r="Q20" s="59">
        <f t="shared" si="0"/>
        <v>0</v>
      </c>
    </row>
    <row r="21" spans="1:17" ht="12.75" customHeight="1">
      <c r="A21" s="14">
        <v>19</v>
      </c>
      <c r="B21" s="30"/>
      <c r="C21" s="44" t="s">
        <v>31</v>
      </c>
      <c r="D21" s="46">
        <v>7</v>
      </c>
      <c r="E21" s="44">
        <v>82</v>
      </c>
      <c r="F21" s="28"/>
      <c r="G21" s="25"/>
      <c r="H21" s="25"/>
      <c r="I21" s="25"/>
      <c r="J21" s="27"/>
      <c r="K21" s="27"/>
      <c r="L21" s="25"/>
      <c r="M21" s="27"/>
      <c r="N21" s="25"/>
      <c r="O21" s="25"/>
      <c r="P21" s="25"/>
      <c r="Q21" s="59">
        <f t="shared" si="0"/>
        <v>0</v>
      </c>
    </row>
    <row r="22" spans="1:17" ht="12.75" customHeight="1" thickBot="1">
      <c r="A22" s="14">
        <v>20</v>
      </c>
      <c r="B22" s="34"/>
      <c r="C22" s="44" t="s">
        <v>28</v>
      </c>
      <c r="D22" s="46">
        <v>6</v>
      </c>
      <c r="E22" s="44">
        <v>82</v>
      </c>
      <c r="F22" s="24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59">
        <f t="shared" si="0"/>
        <v>0</v>
      </c>
    </row>
    <row r="23" spans="1:17" ht="13.5" customHeight="1" thickBot="1">
      <c r="A23" s="10"/>
      <c r="B23" s="10"/>
      <c r="C23" s="10"/>
      <c r="D23" s="63" t="s">
        <v>0</v>
      </c>
      <c r="E23" s="64"/>
      <c r="F23" s="11">
        <v>5</v>
      </c>
      <c r="G23" s="11">
        <v>5</v>
      </c>
      <c r="H23" s="11">
        <f>IF(MIN(H3:H22)-1=-1,9,MIN(H3:H22)-1)</f>
        <v>7</v>
      </c>
      <c r="I23" s="11">
        <v>5</v>
      </c>
      <c r="J23" s="11">
        <f>IF(MIN(J3:J22)-1=-1,9,MIN(J3:J22)-1)</f>
        <v>-3</v>
      </c>
      <c r="K23" s="11">
        <v>5</v>
      </c>
      <c r="L23" s="11">
        <f>IF(MIN(L3:L22)-1=-1,9,MIN(L3:L22)-1)</f>
        <v>9</v>
      </c>
      <c r="M23" s="11">
        <f>IF(MIN(M3:M22)-1=-1,9,MIN(M3:M22)-1)</f>
        <v>7</v>
      </c>
      <c r="N23" s="11">
        <f>IF(MIN(N3:N22)-1=-1,9,MIN(N3:N22)-1)</f>
        <v>9</v>
      </c>
      <c r="O23" s="11">
        <f>IF(MIN(O3:O22)-1=-1,9,MIN(O3:O22)-1)</f>
        <v>8</v>
      </c>
      <c r="P23" s="11"/>
      <c r="Q23" s="12"/>
    </row>
    <row r="24" spans="1:17" s="7" customFormat="1" ht="12.75" customHeight="1">
      <c r="A24" s="20"/>
      <c r="B24" s="20"/>
      <c r="C24" s="31" t="s">
        <v>21</v>
      </c>
      <c r="D24" s="60" t="s">
        <v>48</v>
      </c>
      <c r="E24" s="60"/>
      <c r="F24" s="21"/>
      <c r="G24" s="21"/>
      <c r="H24" s="61"/>
      <c r="I24" s="61"/>
      <c r="J24" s="61"/>
      <c r="K24" s="61"/>
      <c r="L24" s="65"/>
      <c r="M24" s="65"/>
      <c r="N24" s="65"/>
      <c r="O24" s="65"/>
      <c r="P24" s="65"/>
      <c r="Q24" s="65"/>
    </row>
  </sheetData>
  <sheetProtection/>
  <mergeCells count="5">
    <mergeCell ref="C1:P1"/>
    <mergeCell ref="D24:E24"/>
    <mergeCell ref="H24:K24"/>
    <mergeCell ref="D23:E23"/>
    <mergeCell ref="L24:Q2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epriporova</cp:lastModifiedBy>
  <cp:lastPrinted>2008-11-16T02:45:09Z</cp:lastPrinted>
  <dcterms:created xsi:type="dcterms:W3CDTF">2006-06-05T03:35:10Z</dcterms:created>
  <dcterms:modified xsi:type="dcterms:W3CDTF">2011-06-03T06:43:47Z</dcterms:modified>
  <cp:category/>
  <cp:version/>
  <cp:contentType/>
  <cp:contentStatus/>
</cp:coreProperties>
</file>