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2" i="1"/>
  <c r="FQ18" i="1"/>
  <c r="FQ149" i="1"/>
  <c r="FQ155" i="1"/>
  <c r="FQ13" i="1"/>
  <c r="FQ150" i="1"/>
  <c r="FQ105" i="1"/>
  <c r="FQ33" i="1"/>
  <c r="FQ146" i="1"/>
  <c r="FQ141" i="1"/>
  <c r="FQ118" i="1"/>
  <c r="FQ162" i="1"/>
  <c r="FQ126" i="1"/>
  <c r="FQ140" i="1"/>
  <c r="FQ108" i="1"/>
  <c r="FQ20" i="1"/>
  <c r="FQ62" i="1"/>
  <c r="FQ69" i="1"/>
  <c r="FQ97" i="1"/>
  <c r="FQ63" i="1"/>
  <c r="FQ147" i="1"/>
  <c r="FQ159" i="1"/>
  <c r="FQ41" i="1"/>
  <c r="FQ28" i="1"/>
  <c r="FQ171" i="1"/>
  <c r="FQ12" i="1"/>
  <c r="FQ139" i="1"/>
  <c r="FQ14" i="1"/>
  <c r="FQ53" i="1"/>
  <c r="FQ164" i="1"/>
  <c r="FQ132" i="1"/>
  <c r="FQ112" i="1"/>
  <c r="FQ137" i="1"/>
  <c r="FQ61" i="1"/>
  <c r="FQ29" i="1"/>
  <c r="FQ49" i="1"/>
  <c r="FQ52" i="1"/>
  <c r="FQ42" i="1"/>
  <c r="FQ89" i="1"/>
  <c r="FQ74" i="1"/>
  <c r="FQ71" i="1"/>
  <c r="FQ113" i="1"/>
  <c r="FQ87" i="1"/>
  <c r="FQ84" i="1"/>
  <c r="FQ78" i="1"/>
  <c r="FQ15" i="1"/>
  <c r="FQ157" i="1"/>
  <c r="FQ30" i="1"/>
  <c r="FQ32" i="1"/>
  <c r="FQ76" i="1"/>
  <c r="FQ34" i="1"/>
  <c r="FQ142" i="1"/>
  <c r="FQ144" i="1"/>
  <c r="FQ91" i="1"/>
  <c r="FQ121" i="1"/>
  <c r="FQ83" i="1"/>
  <c r="FQ25" i="1"/>
  <c r="FQ124" i="1"/>
  <c r="FQ36" i="1"/>
  <c r="FQ57" i="1"/>
  <c r="FQ125" i="1"/>
  <c r="FQ86" i="1"/>
  <c r="FQ169" i="1"/>
  <c r="FQ136" i="1"/>
  <c r="FQ64" i="1"/>
  <c r="FQ46" i="1"/>
  <c r="FQ168" i="1"/>
  <c r="FQ27" i="1"/>
  <c r="FQ23" i="1"/>
  <c r="FQ107" i="1"/>
  <c r="FQ99" i="1"/>
  <c r="FQ17" i="1"/>
  <c r="FQ85" i="1"/>
  <c r="FQ40" i="1"/>
  <c r="FQ79" i="1"/>
  <c r="FQ154" i="1"/>
  <c r="FQ145" i="1"/>
  <c r="FQ47" i="1"/>
  <c r="FQ130" i="1"/>
  <c r="FQ38" i="1"/>
  <c r="FQ172" i="1"/>
  <c r="FQ165" i="1"/>
  <c r="FQ119" i="1"/>
  <c r="FQ135" i="1"/>
  <c r="FQ120" i="1"/>
  <c r="FQ39" i="1"/>
  <c r="FQ24" i="1"/>
  <c r="FQ44" i="1"/>
  <c r="FQ88" i="1"/>
  <c r="FQ55" i="1"/>
  <c r="FQ160" i="1"/>
  <c r="FQ166" i="1"/>
  <c r="FQ143" i="1"/>
  <c r="FQ152" i="1"/>
  <c r="FQ75" i="1"/>
  <c r="FQ95" i="1"/>
  <c r="FQ22" i="1"/>
  <c r="FQ163" i="1"/>
  <c r="FQ94" i="1"/>
  <c r="FQ131" i="1"/>
  <c r="FQ92" i="1"/>
  <c r="FQ19" i="1"/>
  <c r="FQ101" i="1"/>
  <c r="FQ16" i="1"/>
  <c r="FQ73" i="1"/>
  <c r="FQ82" i="1"/>
  <c r="FQ117" i="1"/>
  <c r="FQ102" i="1"/>
  <c r="FQ68" i="1"/>
  <c r="FQ80" i="1"/>
  <c r="FQ54" i="1"/>
  <c r="FQ56" i="1"/>
  <c r="FQ51" i="1"/>
  <c r="FQ109" i="1"/>
  <c r="FQ116" i="1"/>
  <c r="FQ21" i="1"/>
  <c r="FQ111" i="1"/>
  <c r="FQ58" i="1"/>
  <c r="FQ60" i="1"/>
  <c r="FQ67" i="1"/>
  <c r="FQ72" i="1"/>
  <c r="FQ156" i="1"/>
  <c r="FQ129" i="1"/>
  <c r="FQ35" i="1"/>
  <c r="FQ45" i="1"/>
  <c r="FQ70" i="1"/>
  <c r="FQ93" i="1"/>
  <c r="FQ161" i="1"/>
  <c r="FQ138" i="1"/>
  <c r="FQ37" i="1"/>
  <c r="FQ153" i="1"/>
  <c r="FQ43" i="1"/>
  <c r="FQ98" i="1"/>
  <c r="FQ50" i="1"/>
  <c r="FQ114" i="1"/>
  <c r="FQ170" i="1"/>
  <c r="FQ66" i="1"/>
  <c r="FQ167" i="1"/>
  <c r="FQ48" i="1"/>
  <c r="FQ133" i="1"/>
  <c r="FQ59" i="1"/>
  <c r="FQ134" i="1"/>
  <c r="FQ31" i="1"/>
  <c r="FQ77" i="1"/>
  <c r="FQ65" i="1"/>
  <c r="FQ103" i="1"/>
  <c r="FQ96" i="1"/>
  <c r="FQ115" i="1"/>
  <c r="FQ90" i="1"/>
  <c r="FQ123" i="1"/>
  <c r="FQ148" i="1"/>
  <c r="FQ151" i="1"/>
  <c r="FQ110" i="1"/>
  <c r="FQ158" i="1"/>
  <c r="FQ100" i="1"/>
  <c r="FQ104" i="1"/>
  <c r="FQ128" i="1"/>
  <c r="FQ106" i="1"/>
  <c r="FQ26" i="1"/>
  <c r="FQ122" i="1"/>
  <c r="FQ81" i="1"/>
  <c r="FP18" i="1"/>
  <c r="FP149" i="1"/>
  <c r="FP155" i="1"/>
  <c r="FP13" i="1"/>
  <c r="FP150" i="1"/>
  <c r="FP105" i="1"/>
  <c r="FP33" i="1"/>
  <c r="FP146" i="1"/>
  <c r="FP141" i="1"/>
  <c r="FP118" i="1"/>
  <c r="FP162" i="1"/>
  <c r="FP126" i="1"/>
  <c r="FP140" i="1"/>
  <c r="FP108" i="1"/>
  <c r="FP20" i="1"/>
  <c r="FP62" i="1"/>
  <c r="FP69" i="1"/>
  <c r="FP97" i="1"/>
  <c r="FP63" i="1"/>
  <c r="FP147" i="1"/>
  <c r="FP159" i="1"/>
  <c r="FP41" i="1"/>
  <c r="FP28" i="1"/>
  <c r="FP171" i="1"/>
  <c r="FP12" i="1"/>
  <c r="FP139" i="1"/>
  <c r="FP14" i="1"/>
  <c r="FP53" i="1"/>
  <c r="FP164" i="1"/>
  <c r="FP132" i="1"/>
  <c r="FP112" i="1"/>
  <c r="FP137" i="1"/>
  <c r="FP61" i="1"/>
  <c r="FP29" i="1"/>
  <c r="FP49" i="1"/>
  <c r="FP52" i="1"/>
  <c r="FP42" i="1"/>
  <c r="FP89" i="1"/>
  <c r="FP74" i="1"/>
  <c r="FP71" i="1"/>
  <c r="FP113" i="1"/>
  <c r="FP87" i="1"/>
  <c r="FP84" i="1"/>
  <c r="FP78" i="1"/>
  <c r="FP15" i="1"/>
  <c r="FP157" i="1"/>
  <c r="FP30" i="1"/>
  <c r="FP32" i="1"/>
  <c r="FP76" i="1"/>
  <c r="FP34" i="1"/>
  <c r="FP142" i="1"/>
  <c r="FP144" i="1"/>
  <c r="FP91" i="1"/>
  <c r="FP121" i="1"/>
  <c r="FP83" i="1"/>
  <c r="FP25" i="1"/>
  <c r="FP124" i="1"/>
  <c r="FP36" i="1"/>
  <c r="FP57" i="1"/>
  <c r="FP125" i="1"/>
  <c r="FP86" i="1"/>
  <c r="FP169" i="1"/>
  <c r="FP136" i="1"/>
  <c r="FP64" i="1"/>
  <c r="FP46" i="1"/>
  <c r="FP168" i="1"/>
  <c r="FP27" i="1"/>
  <c r="FP23" i="1"/>
  <c r="FP107" i="1"/>
  <c r="FP99" i="1"/>
  <c r="FP17" i="1"/>
  <c r="FP85" i="1"/>
  <c r="FP40" i="1"/>
  <c r="FP79" i="1"/>
  <c r="FP154" i="1"/>
  <c r="FP145" i="1"/>
  <c r="FP47" i="1"/>
  <c r="FP130" i="1"/>
  <c r="FP38" i="1"/>
  <c r="FP172" i="1"/>
  <c r="FP165" i="1"/>
  <c r="FP119" i="1"/>
  <c r="FP135" i="1"/>
  <c r="FP120" i="1"/>
  <c r="FP39" i="1"/>
  <c r="FP24" i="1"/>
  <c r="FP44" i="1"/>
  <c r="FP88" i="1"/>
  <c r="FP55" i="1"/>
  <c r="FP160" i="1"/>
  <c r="FP166" i="1"/>
  <c r="FP143" i="1"/>
  <c r="FP152" i="1"/>
  <c r="FP75" i="1"/>
  <c r="FP95" i="1"/>
  <c r="FP22" i="1"/>
  <c r="FP163" i="1"/>
  <c r="FP94" i="1"/>
  <c r="FP131" i="1"/>
  <c r="FP92" i="1"/>
  <c r="FP19" i="1"/>
  <c r="FP101" i="1"/>
  <c r="FP16" i="1"/>
  <c r="FP73" i="1"/>
  <c r="FP82" i="1"/>
  <c r="FP117" i="1"/>
  <c r="FP102" i="1"/>
  <c r="FP68" i="1"/>
  <c r="FP80" i="1"/>
  <c r="FP54" i="1"/>
  <c r="FP56" i="1"/>
  <c r="FP51" i="1"/>
  <c r="FP109" i="1"/>
  <c r="FP116" i="1"/>
  <c r="FP21" i="1"/>
  <c r="FP111" i="1"/>
  <c r="FP58" i="1"/>
  <c r="FP60" i="1"/>
  <c r="FP67" i="1"/>
  <c r="FP72" i="1"/>
  <c r="FP156" i="1"/>
  <c r="FP129" i="1"/>
  <c r="FP35" i="1"/>
  <c r="FP45" i="1"/>
  <c r="FP70" i="1"/>
  <c r="FP93" i="1"/>
  <c r="FP161" i="1"/>
  <c r="FP138" i="1"/>
  <c r="FP37" i="1"/>
  <c r="FP153" i="1"/>
  <c r="FP43" i="1"/>
  <c r="FP98" i="1"/>
  <c r="FP50" i="1"/>
  <c r="FP114" i="1"/>
  <c r="FP170" i="1"/>
  <c r="FP66" i="1"/>
  <c r="FP167" i="1"/>
  <c r="FP48" i="1"/>
  <c r="FP133" i="1"/>
  <c r="FP59" i="1"/>
  <c r="FP134" i="1"/>
  <c r="FP31" i="1"/>
  <c r="FP77" i="1"/>
  <c r="FP65" i="1"/>
  <c r="FP103" i="1"/>
  <c r="FP96" i="1"/>
  <c r="FP115" i="1"/>
  <c r="FP90" i="1"/>
  <c r="FP123" i="1"/>
  <c r="FP148" i="1"/>
  <c r="FP151" i="1"/>
  <c r="FP110" i="1"/>
  <c r="FP158" i="1"/>
  <c r="FP100" i="1"/>
  <c r="FP104" i="1"/>
  <c r="FP128" i="1"/>
  <c r="FP106" i="1"/>
  <c r="FP26" i="1"/>
  <c r="FP122" i="1"/>
  <c r="FP81" i="1"/>
  <c r="FQ127" i="1"/>
  <c r="FP127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3" i="2"/>
</calcChain>
</file>

<file path=xl/sharedStrings.xml><?xml version="1.0" encoding="utf-8"?>
<sst xmlns="http://schemas.openxmlformats.org/spreadsheetml/2006/main" count="23721" uniqueCount="862">
  <si>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</si>
  <si>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</si>
  <si>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</si>
  <si>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</si>
  <si>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</si>
  <si>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</si>
  <si>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</si>
  <si>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</si>
  <si>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</si>
  <si>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</si>
  <si>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</si>
  <si>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</si>
  <si>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</si>
  <si>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</si>
  <si>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</si>
  <si>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</si>
  <si>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</si>
  <si>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</si>
  <si>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</si>
  <si>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</si>
  <si>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</si>
  <si>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</si>
  <si>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</si>
  <si>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</si>
  <si>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</si>
  <si>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</si>
  <si>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</si>
  <si>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</si>
  <si>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</si>
  <si>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</si>
  <si>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</si>
  <si>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</si>
  <si>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Имамкулиева Гозель Гуйчгельдиевна</t>
  </si>
  <si>
    <t>Кондратюк Александр Игоревич</t>
  </si>
  <si>
    <t>Ямрос Наталья Витальевна</t>
  </si>
  <si>
    <t>Михалева Алиса Игоревна</t>
  </si>
  <si>
    <t>Ровнов Юрий Евгеньевич</t>
  </si>
  <si>
    <t>Щепеткова Мария Сергеевна</t>
  </si>
  <si>
    <t>Алиев Абдулсалам Омарович</t>
  </si>
  <si>
    <t>Танурков Игорь Александрович</t>
  </si>
  <si>
    <t>Сафиуллин Илфат Шамилович</t>
  </si>
  <si>
    <t>Аникин Николай Николаевич</t>
  </si>
  <si>
    <t>Феталиев Альберт Исадинович</t>
  </si>
  <si>
    <t>Бондаренко Никита Георгиевич</t>
  </si>
  <si>
    <t>Гумаженко Александр Васильевич</t>
  </si>
  <si>
    <t>Заостровных Юрий Викторович</t>
  </si>
  <si>
    <t>Забродин Алексей Михайлович</t>
  </si>
  <si>
    <t>Неверов Евгений Дмитриевич</t>
  </si>
  <si>
    <t>Сопова Анастасия Петровна</t>
  </si>
  <si>
    <t>Маслова Алёна Дмитриевна</t>
  </si>
  <si>
    <t>Гиндуллин Исмаил Радифович</t>
  </si>
  <si>
    <t>Хайруллин Тимур Радикович</t>
  </si>
  <si>
    <t>Хамидуллин Радлан Равильевич</t>
  </si>
  <si>
    <t>Адухов Халил Багавудинович</t>
  </si>
  <si>
    <t>Трошина Лилия Андреевна</t>
  </si>
  <si>
    <t>Магомедов Камиль Абдулганиевич</t>
  </si>
  <si>
    <t>Исригова Виктория Салмановна</t>
  </si>
  <si>
    <t>Тюляев Георгий Сергеевич</t>
  </si>
  <si>
    <t>Трясенкова Алиса Алексеевна</t>
  </si>
  <si>
    <t>Медведева Алина Олеговна</t>
  </si>
  <si>
    <t>Шарипова Дания Самировна</t>
  </si>
  <si>
    <t>Аяков Арсалан Аюшеевич</t>
  </si>
  <si>
    <t>Витолин Евгений Валерьевич</t>
  </si>
  <si>
    <t>Обоимова Людмила Борисовна</t>
  </si>
  <si>
    <t>Мартюшин Вячеслав Владимирович</t>
  </si>
  <si>
    <t>Елтовский Владислав Игоревич</t>
  </si>
  <si>
    <t>Голошивец Вероника Александровна</t>
  </si>
  <si>
    <t>Кадрия Джулианна Кадриевна</t>
  </si>
  <si>
    <t>Кирова Екатерина Игоревна</t>
  </si>
  <si>
    <t>Иванова Ольга Александровна</t>
  </si>
  <si>
    <t>Нагорский Кирилл Станиславович</t>
  </si>
  <si>
    <t>Оганян Эмин Рафаелович</t>
  </si>
  <si>
    <t>Чербижев Хасан Курешевич</t>
  </si>
  <si>
    <t>Михайлов Алексей Петрович</t>
  </si>
  <si>
    <t>Соловьева Екатерина Сергеевна</t>
  </si>
  <si>
    <t>Тахавиев Марат Ильшатович</t>
  </si>
  <si>
    <t>Сиротина Ксения Сергеевна</t>
  </si>
  <si>
    <t>Александрова Екатерина Юрьевна</t>
  </si>
  <si>
    <t>Мусинов Александр Николаевич</t>
  </si>
  <si>
    <t>Бородин Дмитрий Борисович</t>
  </si>
  <si>
    <t>Катышев Иван Сергеевич</t>
  </si>
  <si>
    <t>Рубцова Анастасия Михайловна</t>
  </si>
  <si>
    <t>Сысоев Александр Александрович</t>
  </si>
  <si>
    <t>Федорова Светлана Игоревна</t>
  </si>
  <si>
    <t>Никишин Яков Александрович</t>
  </si>
  <si>
    <t>Шакирова Алия Радиковна</t>
  </si>
  <si>
    <t>Инкижино Светлана Владимировна</t>
  </si>
  <si>
    <t>Терёшкина Мария Николаевна</t>
  </si>
  <si>
    <t>Павлов Александр Александрович</t>
  </si>
  <si>
    <t>Усачёва Юлия Сергеевна</t>
  </si>
  <si>
    <t>Антипкина Ольга Владимировна</t>
  </si>
  <si>
    <t>Мехряков Максим Алексеевич</t>
  </si>
  <si>
    <t>Хайретдинова Алсу Камильевна</t>
  </si>
  <si>
    <t>Хукеян Эдвард Багратович</t>
  </si>
  <si>
    <t>Брутман Яна Михайловна</t>
  </si>
  <si>
    <t>Мосунова Анна Андреевна</t>
  </si>
  <si>
    <t>Калугина Светлана Андреевна</t>
  </si>
  <si>
    <t>Прошко Павел Вячеславович</t>
  </si>
  <si>
    <t>Буваева Богдина Лиджиевна</t>
  </si>
  <si>
    <t>Каримова Луиза Ирековна</t>
  </si>
  <si>
    <t>Кузнецов Евгений Сергеевич</t>
  </si>
  <si>
    <t>Шишлянников Кирилл Игоревич</t>
  </si>
  <si>
    <t>Чистякова Алина Андреевна</t>
  </si>
  <si>
    <t>Егорова Алина Андреевна</t>
  </si>
  <si>
    <t>Земскова Анастасия Николаевна</t>
  </si>
  <si>
    <t>Коростелева Екатерина Юрьевна</t>
  </si>
  <si>
    <t>Счастливцева Юлия Анатольевна</t>
  </si>
  <si>
    <t>Булгаков Игорь Анатольевич</t>
  </si>
  <si>
    <t>Абрамов Сергей Игоревич</t>
  </si>
  <si>
    <t>Тесёлкина Ирина Александровна</t>
  </si>
  <si>
    <t>Салмов Егор Александрович</t>
  </si>
  <si>
    <t>Фокин Евгений Анатольевич</t>
  </si>
  <si>
    <t>Лепетань Иван Сергеевич</t>
  </si>
  <si>
    <t>Вязанкин Дмитрий Олегович</t>
  </si>
  <si>
    <t>Ильиных Иван Игоревич</t>
  </si>
  <si>
    <t>Киселев Александр Борисович</t>
  </si>
  <si>
    <t>Кузнецов Всеволод Павлович</t>
  </si>
  <si>
    <t>Панов Дмитрий Сергеевич</t>
  </si>
  <si>
    <t>Тихомиров Алексей Александрович</t>
  </si>
  <si>
    <t>Чайкина Дарья Викторовна</t>
  </si>
  <si>
    <t>Дроздов Олег Валерьевич</t>
  </si>
  <si>
    <t>Куряпина Татьяна Константиновна</t>
  </si>
  <si>
    <t>Леонтьева Мария Вячеславовна</t>
  </si>
  <si>
    <t>Маклаков Сергей Павлович</t>
  </si>
  <si>
    <t>Ведерников Роман Сергеевич</t>
  </si>
  <si>
    <t>Машович Михаил Андреевич</t>
  </si>
  <si>
    <t>Неронов Илья Анатольевич</t>
  </si>
  <si>
    <t>Олейник Елена Владимировна</t>
  </si>
  <si>
    <t>Подлесная Людмила Андреевна</t>
  </si>
  <si>
    <t>Стукова Евгения Юрьевна</t>
  </si>
  <si>
    <t>Тачкин Александр Сергеевич</t>
  </si>
  <si>
    <t>Вечерин Александр Викторович</t>
  </si>
  <si>
    <t>Дружинин Владислав Владимирович</t>
  </si>
  <si>
    <t>Доколина Елена Дмитриевна</t>
  </si>
  <si>
    <t>Горб Александра Алексеевна</t>
  </si>
  <si>
    <t>Головко Елена Андреевна</t>
  </si>
  <si>
    <t>Коршунова Алёна Григорьевна</t>
  </si>
  <si>
    <t>Горбунова Светлана Владимировна</t>
  </si>
  <si>
    <t>Гудкова Ольга Юрьевна</t>
  </si>
  <si>
    <t>Эрдыниев Ринчин Ильич</t>
  </si>
  <si>
    <t>Балабанова Анна Владимировна</t>
  </si>
  <si>
    <t>Семикова Ксения Викторовна</t>
  </si>
  <si>
    <t>Делибалтова Елена Владиславовна</t>
  </si>
  <si>
    <t>Иванников Игорь Михайлович</t>
  </si>
  <si>
    <t>Жеглова Татьяна Васильевна</t>
  </si>
  <si>
    <t>Соловьева Татьяна Георгиевна</t>
  </si>
  <si>
    <t>Рыкова Алёна Андреевна</t>
  </si>
  <si>
    <t>Шевченко Евгения Евгеньевна</t>
  </si>
  <si>
    <t>Чувилин Александр Евгеньевич</t>
  </si>
  <si>
    <t>Бернд Алина Александровна</t>
  </si>
  <si>
    <t>Назаренкова Алиса Дмитриевна</t>
  </si>
  <si>
    <t>Постыляков Сергей Петрович</t>
  </si>
  <si>
    <t>Кавецкая Дарья Александровна</t>
  </si>
  <si>
    <t>Заболотина Евгения Валерьевна</t>
  </si>
  <si>
    <t>Жариков Ян Павлович</t>
  </si>
  <si>
    <t>Попова Ирина Михайловна</t>
  </si>
  <si>
    <t>Лукьянова Анна Павловна</t>
  </si>
  <si>
    <t>Белькова Анастасия Андреевна</t>
  </si>
  <si>
    <t>Попова Вера Викторовна</t>
  </si>
  <si>
    <t>Сапронова Дарья Александровна</t>
  </si>
  <si>
    <t>Ибрахим Абдулхамед Ширеф М. -</t>
  </si>
  <si>
    <t>Низов Владимир  </t>
  </si>
  <si>
    <t>Шушкова Лейла -</t>
  </si>
  <si>
    <t>Кузнецов Андрей Владимирович</t>
  </si>
  <si>
    <t>Белегова Александра Игоревна</t>
  </si>
  <si>
    <t>Азизов Айёмуддин Рахмонходжаевич</t>
  </si>
  <si>
    <t>Макаров Данила Вячеславович</t>
  </si>
  <si>
    <t>Иноземцев Илья Алексеевич</t>
  </si>
  <si>
    <t>Берневега Кирилл Александрович</t>
  </si>
  <si>
    <t>Бибасар Данияр Сагидоллаулы</t>
  </si>
  <si>
    <t>Бражник Татьяна Алексеевна</t>
  </si>
  <si>
    <t>Голубев Кирилл Сергеевич</t>
  </si>
  <si>
    <t>Еремина Юлия Олеговна</t>
  </si>
  <si>
    <t>Железнов Кирилл Романович</t>
  </si>
  <si>
    <t>Журавлев Михаил Сергеевич</t>
  </si>
  <si>
    <t>Колесников Денис Сергеевич</t>
  </si>
  <si>
    <t>Кравцов Михаил Сергеевич</t>
  </si>
  <si>
    <t>Кривогин Максим Сергеевич</t>
  </si>
  <si>
    <t>Кривошапова Ольга Николаевна</t>
  </si>
  <si>
    <t>Кушнарева_Роджеро Маттео -</t>
  </si>
  <si>
    <t>Межуева Баирта Викторовна</t>
  </si>
  <si>
    <t>Мирзабекова Улпан Женисовна</t>
  </si>
  <si>
    <t>Моисеенко Инна Юрьевна</t>
  </si>
  <si>
    <t>Одоевцев Андрей Евгеньевич</t>
  </si>
  <si>
    <t>Пашина Алена Олеговна</t>
  </si>
  <si>
    <t>Роман Роман -</t>
  </si>
  <si>
    <t>Романова Маргарита Аркадьевна</t>
  </si>
  <si>
    <t>Рыбенко Иван Юрьевич</t>
  </si>
  <si>
    <t>Таранова Александра -</t>
  </si>
  <si>
    <t>Таранова Евгения  </t>
  </si>
  <si>
    <t>Тимошенко Мария Михайловна</t>
  </si>
  <si>
    <t>Ханафин Ильшат Анварович</t>
  </si>
  <si>
    <t>Шарловский Константин Александрович</t>
  </si>
  <si>
    <t>МФП141</t>
  </si>
  <si>
    <t>Сапронова</t>
  </si>
  <si>
    <t>Дарья</t>
  </si>
  <si>
    <t>Александровна</t>
  </si>
  <si>
    <t>М141МФНТП013</t>
  </si>
  <si>
    <t>Бюджетное право России</t>
  </si>
  <si>
    <t>Экзамен</t>
  </si>
  <si>
    <t>2014/2015 учебный год 1 модуль</t>
  </si>
  <si>
    <t>Финансовое, налоговое и таможенное право</t>
  </si>
  <si>
    <t>Кадрия</t>
  </si>
  <si>
    <t>Джулианна</t>
  </si>
  <si>
    <t>Кадриевна</t>
  </si>
  <si>
    <t>М141МФНТП017</t>
  </si>
  <si>
    <t>Белькова</t>
  </si>
  <si>
    <t>Анастасия</t>
  </si>
  <si>
    <t>Андреевна</t>
  </si>
  <si>
    <t>М141МФНТП002</t>
  </si>
  <si>
    <t>Лукьянова</t>
  </si>
  <si>
    <t>Анна</t>
  </si>
  <si>
    <t>Павловна</t>
  </si>
  <si>
    <t>М141МФНТП007</t>
  </si>
  <si>
    <t>Попова</t>
  </si>
  <si>
    <t>Ирина</t>
  </si>
  <si>
    <t>Михайловна</t>
  </si>
  <si>
    <t>М141МФНТП010</t>
  </si>
  <si>
    <t>Жариков</t>
  </si>
  <si>
    <t>Ян</t>
  </si>
  <si>
    <t>Павлович</t>
  </si>
  <si>
    <t>М141МФНТП004</t>
  </si>
  <si>
    <t>Шушкова</t>
  </si>
  <si>
    <t>Лейла</t>
  </si>
  <si>
    <t>-</t>
  </si>
  <si>
    <t>М141МФНТП018</t>
  </si>
  <si>
    <t>Заболотина</t>
  </si>
  <si>
    <t>Евгения</t>
  </si>
  <si>
    <t>Валерьевна</t>
  </si>
  <si>
    <t>М141МФНТП005</t>
  </si>
  <si>
    <t>Кавецкая</t>
  </si>
  <si>
    <t>М141МФНТП006</t>
  </si>
  <si>
    <t>Постыляков</t>
  </si>
  <si>
    <t>Сергей</t>
  </si>
  <si>
    <t>Петрович</t>
  </si>
  <si>
    <t>М141МФНТП011</t>
  </si>
  <si>
    <t>Назаренкова</t>
  </si>
  <si>
    <t>Алиса</t>
  </si>
  <si>
    <t>Дмитриевна</t>
  </si>
  <si>
    <t>М141МФНТП008</t>
  </si>
  <si>
    <t>Бернд</t>
  </si>
  <si>
    <t>Алина</t>
  </si>
  <si>
    <t>М141МФНТП003</t>
  </si>
  <si>
    <t>Чувилин</t>
  </si>
  <si>
    <t>Александр</t>
  </si>
  <si>
    <t>Евгеньевич</t>
  </si>
  <si>
    <t>М141МФНТП015</t>
  </si>
  <si>
    <t>Шевченко</t>
  </si>
  <si>
    <t>Евгеньевна</t>
  </si>
  <si>
    <t>М141МФНТП016</t>
  </si>
  <si>
    <t>Рыкова</t>
  </si>
  <si>
    <t>Алёна</t>
  </si>
  <si>
    <t>М141МФНТП012</t>
  </si>
  <si>
    <t>Соловьева</t>
  </si>
  <si>
    <t>Татьяна</t>
  </si>
  <si>
    <t>Георгиевна</t>
  </si>
  <si>
    <t>М141МФНТП014</t>
  </si>
  <si>
    <t>Вера</t>
  </si>
  <si>
    <t>Викторовна</t>
  </si>
  <si>
    <t>М141МФНТП009</t>
  </si>
  <si>
    <t>МИЛ141</t>
  </si>
  <si>
    <t>Ибрахим</t>
  </si>
  <si>
    <t>Абдулхамед Ширеф М.</t>
  </si>
  <si>
    <t>М141МИСЛП018</t>
  </si>
  <si>
    <t>Восточный язык</t>
  </si>
  <si>
    <t>Исламское право</t>
  </si>
  <si>
    <t>Трошина</t>
  </si>
  <si>
    <t>Лилия</t>
  </si>
  <si>
    <t>М141МИСЛП011</t>
  </si>
  <si>
    <t>Азизов</t>
  </si>
  <si>
    <t>Айёмуддин</t>
  </si>
  <si>
    <t>Рахмонходжаевич</t>
  </si>
  <si>
    <t>М141МИСЛП017</t>
  </si>
  <si>
    <t>Аяков</t>
  </si>
  <si>
    <t>Арсалан</t>
  </si>
  <si>
    <t>Аюшеевич</t>
  </si>
  <si>
    <t>М141МИСЛП001</t>
  </si>
  <si>
    <t>Шарипова</t>
  </si>
  <si>
    <t>Дания</t>
  </si>
  <si>
    <t>Самировна</t>
  </si>
  <si>
    <t>М141МИСЛП016</t>
  </si>
  <si>
    <t>Медведева</t>
  </si>
  <si>
    <t>Олеговна</t>
  </si>
  <si>
    <t>М141МИСЛП010</t>
  </si>
  <si>
    <t>Трясенкова</t>
  </si>
  <si>
    <t>Алексеевна</t>
  </si>
  <si>
    <t>М141МИСЛП012</t>
  </si>
  <si>
    <t>Тюляев</t>
  </si>
  <si>
    <t>Георгий</t>
  </si>
  <si>
    <t>Сергеевич</t>
  </si>
  <si>
    <t>М141МИСЛП013</t>
  </si>
  <si>
    <t>Исригова</t>
  </si>
  <si>
    <t>Виктория</t>
  </si>
  <si>
    <t>Салмановна</t>
  </si>
  <si>
    <t>М141МИСЛП006</t>
  </si>
  <si>
    <t>Магомедов</t>
  </si>
  <si>
    <t>Камиль</t>
  </si>
  <si>
    <t>Абдулганиевич</t>
  </si>
  <si>
    <t>М141МИСЛП008</t>
  </si>
  <si>
    <t>Адухов</t>
  </si>
  <si>
    <t>Халил</t>
  </si>
  <si>
    <t>Багавудинович</t>
  </si>
  <si>
    <t>М141МИСЛП002</t>
  </si>
  <si>
    <t>Хамидуллин</t>
  </si>
  <si>
    <t>Радлан</t>
  </si>
  <si>
    <t>Равильевич</t>
  </si>
  <si>
    <t>М141МИСЛП015</t>
  </si>
  <si>
    <t>Хайруллин</t>
  </si>
  <si>
    <t>Тимур</t>
  </si>
  <si>
    <t>Радикович</t>
  </si>
  <si>
    <t>М141МИСЛП014</t>
  </si>
  <si>
    <t>Гиндуллин</t>
  </si>
  <si>
    <t>Исмаил</t>
  </si>
  <si>
    <t>Радифович</t>
  </si>
  <si>
    <t>М141МИСЛП004</t>
  </si>
  <si>
    <t>Маслова</t>
  </si>
  <si>
    <t>М141МИСЛП009</t>
  </si>
  <si>
    <t>МИН141</t>
  </si>
  <si>
    <t>Таранова</t>
  </si>
  <si>
    <t> </t>
  </si>
  <si>
    <t>М141МПРИН025</t>
  </si>
  <si>
    <t>Информационное право</t>
  </si>
  <si>
    <t>Правовая информатика</t>
  </si>
  <si>
    <t>Межуева</t>
  </si>
  <si>
    <t>Баирта</t>
  </si>
  <si>
    <t>М141МПРИН008</t>
  </si>
  <si>
    <t>Мирзабекова</t>
  </si>
  <si>
    <t>Улпан</t>
  </si>
  <si>
    <t>Женисовна</t>
  </si>
  <si>
    <t>М141МПРИН023</t>
  </si>
  <si>
    <t>Кушнарева_Роджеро</t>
  </si>
  <si>
    <t>Маттео</t>
  </si>
  <si>
    <t>М141МПРИН022</t>
  </si>
  <si>
    <t>Берневега</t>
  </si>
  <si>
    <t>Кирилл</t>
  </si>
  <si>
    <t>Александрович</t>
  </si>
  <si>
    <t>М141МПРИН018</t>
  </si>
  <si>
    <t>Романова</t>
  </si>
  <si>
    <t>Маргарита</t>
  </si>
  <si>
    <t>Аркадьевна</t>
  </si>
  <si>
    <t>М141МПРИН006</t>
  </si>
  <si>
    <t>Пашина</t>
  </si>
  <si>
    <t>Алена</t>
  </si>
  <si>
    <t>М141МПРИН003</t>
  </si>
  <si>
    <t>Роман</t>
  </si>
  <si>
    <t>М141МПРИН019</t>
  </si>
  <si>
    <t>Александра</t>
  </si>
  <si>
    <t>М141МПРИН021</t>
  </si>
  <si>
    <t>Моисеенко</t>
  </si>
  <si>
    <t>Инна</t>
  </si>
  <si>
    <t>Юрьевна</t>
  </si>
  <si>
    <t>М141МПРИН020</t>
  </si>
  <si>
    <t>Тимошенко</t>
  </si>
  <si>
    <t>Мария</t>
  </si>
  <si>
    <t>М141МПРИН004</t>
  </si>
  <si>
    <t>Одоевцев</t>
  </si>
  <si>
    <t>Андрей</t>
  </si>
  <si>
    <t>М141МПРИН007</t>
  </si>
  <si>
    <t>Голубев</t>
  </si>
  <si>
    <t>М141МПРИН016</t>
  </si>
  <si>
    <t>Ханафин</t>
  </si>
  <si>
    <t>Ильшат</t>
  </si>
  <si>
    <t>Анварович</t>
  </si>
  <si>
    <t>М141МПРИН002</t>
  </si>
  <si>
    <t>Бражник</t>
  </si>
  <si>
    <t>М141МПРИН017</t>
  </si>
  <si>
    <t>Кравцов</t>
  </si>
  <si>
    <t>Михаил</t>
  </si>
  <si>
    <t>М141МПРИН011</t>
  </si>
  <si>
    <t>Колесников</t>
  </si>
  <si>
    <t>Денис</t>
  </si>
  <si>
    <t>М141МПРИН012</t>
  </si>
  <si>
    <t>Кривошапова</t>
  </si>
  <si>
    <t>Ольга</t>
  </si>
  <si>
    <t>Николаевна</t>
  </si>
  <si>
    <t>М141МПРИН009</t>
  </si>
  <si>
    <t>Рыбенко</t>
  </si>
  <si>
    <t>Иван</t>
  </si>
  <si>
    <t>Юрьевич</t>
  </si>
  <si>
    <t>М141МПРИН005</t>
  </si>
  <si>
    <t>Еремина</t>
  </si>
  <si>
    <t>Юлия</t>
  </si>
  <si>
    <t>М141МПРИН015</t>
  </si>
  <si>
    <t>Железнов</t>
  </si>
  <si>
    <t>Романович</t>
  </si>
  <si>
    <t>М141МПРИН014</t>
  </si>
  <si>
    <t>Журавлев</t>
  </si>
  <si>
    <t>М141МПРИН013</t>
  </si>
  <si>
    <t>Кривогин</t>
  </si>
  <si>
    <t>Максим</t>
  </si>
  <si>
    <t>М141МПРИН010</t>
  </si>
  <si>
    <t>Шарловский</t>
  </si>
  <si>
    <t>Константин</t>
  </si>
  <si>
    <t>М141МПРИН001</t>
  </si>
  <si>
    <t>Бибасар</t>
  </si>
  <si>
    <t>Данияр</t>
  </si>
  <si>
    <t>Сагидоллаулы</t>
  </si>
  <si>
    <t>М141МПРИН024</t>
  </si>
  <si>
    <t>Налоговое право России</t>
  </si>
  <si>
    <t>Научно-исследовательский семинар "Актуальные проблемы теории и практики исламского права"</t>
  </si>
  <si>
    <t>Таможенное право</t>
  </si>
  <si>
    <t>МПО141</t>
  </si>
  <si>
    <t>Доколина</t>
  </si>
  <si>
    <t>Елена</t>
  </si>
  <si>
    <t>М141МПОУП008</t>
  </si>
  <si>
    <t>Трудовое право России</t>
  </si>
  <si>
    <t>Правовое обеспечение управления персоналом</t>
  </si>
  <si>
    <t>Дружинин</t>
  </si>
  <si>
    <t>Владислав</t>
  </si>
  <si>
    <t>Владимирович</t>
  </si>
  <si>
    <t>М141МПОУП007</t>
  </si>
  <si>
    <t>Вечерин</t>
  </si>
  <si>
    <t>Викторович</t>
  </si>
  <si>
    <t>М141МПОУП014</t>
  </si>
  <si>
    <t>Голошивец</t>
  </si>
  <si>
    <t>Вероника</t>
  </si>
  <si>
    <t>М141МПОУП016</t>
  </si>
  <si>
    <t>Шакирова</t>
  </si>
  <si>
    <t>Алия</t>
  </si>
  <si>
    <t>Радиковна</t>
  </si>
  <si>
    <t>М141ММНЧП017</t>
  </si>
  <si>
    <t>Международное частное право</t>
  </si>
  <si>
    <t>Жеглова</t>
  </si>
  <si>
    <t>Васильевна</t>
  </si>
  <si>
    <t>М141МПОУП006</t>
  </si>
  <si>
    <t>Иванников</t>
  </si>
  <si>
    <t>Игорь</t>
  </si>
  <si>
    <t>Михайлович</t>
  </si>
  <si>
    <t>М141МПОУП005</t>
  </si>
  <si>
    <t>Делибалтова</t>
  </si>
  <si>
    <t>Владиславовна</t>
  </si>
  <si>
    <t>М141МПОУП009</t>
  </si>
  <si>
    <t>Семикова</t>
  </si>
  <si>
    <t>Ксения</t>
  </si>
  <si>
    <t>М141МПОУП003</t>
  </si>
  <si>
    <t>Балабанова</t>
  </si>
  <si>
    <t>Владимировна</t>
  </si>
  <si>
    <t>М141МПОУП015</t>
  </si>
  <si>
    <t>Эрдыниев</t>
  </si>
  <si>
    <t>Ринчин</t>
  </si>
  <si>
    <t>Ильич</t>
  </si>
  <si>
    <t>М141МПОУП002</t>
  </si>
  <si>
    <t>Гудкова</t>
  </si>
  <si>
    <t>М141МПОУП010</t>
  </si>
  <si>
    <t>Горбунова</t>
  </si>
  <si>
    <t>Светлана</t>
  </si>
  <si>
    <t>М141МПОУП011</t>
  </si>
  <si>
    <t>Коршунова</t>
  </si>
  <si>
    <t>Григорьевна</t>
  </si>
  <si>
    <t>М141МПОУП004</t>
  </si>
  <si>
    <t>Горб</t>
  </si>
  <si>
    <t>М141МПОУП012</t>
  </si>
  <si>
    <t>Головко</t>
  </si>
  <si>
    <t>М141МПОУП013</t>
  </si>
  <si>
    <t>Финансовое право России</t>
  </si>
  <si>
    <t>МЭП141</t>
  </si>
  <si>
    <t>Михалева</t>
  </si>
  <si>
    <t>Игоревна</t>
  </si>
  <si>
    <t>М141ММНЭП001</t>
  </si>
  <si>
    <t xml:space="preserve"> Международное экономическое право: публично-правовой аспект</t>
  </si>
  <si>
    <t>2014/2015 учебный год 2 модуль</t>
  </si>
  <si>
    <t>Международное экономическое право</t>
  </si>
  <si>
    <t>Щепеткова</t>
  </si>
  <si>
    <t>Сергеевна</t>
  </si>
  <si>
    <t>М141ММНЭП004</t>
  </si>
  <si>
    <t>Ровнов</t>
  </si>
  <si>
    <t>Юрий</t>
  </si>
  <si>
    <t>М141ММНЭП003</t>
  </si>
  <si>
    <t>МПП141</t>
  </si>
  <si>
    <t>Куряпина</t>
  </si>
  <si>
    <t>Константиновна</t>
  </si>
  <si>
    <t>М141МПБПР014</t>
  </si>
  <si>
    <t>Административное право</t>
  </si>
  <si>
    <t>Публичное право</t>
  </si>
  <si>
    <t>Леонтьева</t>
  </si>
  <si>
    <t>Вячеславовна</t>
  </si>
  <si>
    <t>М141МПБПР013</t>
  </si>
  <si>
    <t>Низов</t>
  </si>
  <si>
    <t>Владимир</t>
  </si>
  <si>
    <t>М141МПБПР019</t>
  </si>
  <si>
    <t>Дроздов</t>
  </si>
  <si>
    <t>Олег</t>
  </si>
  <si>
    <t>Валерьевич</t>
  </si>
  <si>
    <t>М141МПБПР018</t>
  </si>
  <si>
    <t>Чайкина</t>
  </si>
  <si>
    <t>М141МПБПР001</t>
  </si>
  <si>
    <t>Тачкин</t>
  </si>
  <si>
    <t>М141МПБПР004</t>
  </si>
  <si>
    <t>Стукова</t>
  </si>
  <si>
    <t>М141МПБПР005</t>
  </si>
  <si>
    <t>Подлесная</t>
  </si>
  <si>
    <t>Людмила</t>
  </si>
  <si>
    <t>М141МПБПР007</t>
  </si>
  <si>
    <t>Тихомиров</t>
  </si>
  <si>
    <t>Алексей</t>
  </si>
  <si>
    <t>М141МПБПР003</t>
  </si>
  <si>
    <t>Панов</t>
  </si>
  <si>
    <t>Дмитрий</t>
  </si>
  <si>
    <t>М141МПБПР008</t>
  </si>
  <si>
    <t>Кузнецов</t>
  </si>
  <si>
    <t>Всеволод</t>
  </si>
  <si>
    <t>М141МПБПР015</t>
  </si>
  <si>
    <t>Киселев</t>
  </si>
  <si>
    <t>Борисович</t>
  </si>
  <si>
    <t>М141МПБПР016</t>
  </si>
  <si>
    <t>Ильиных</t>
  </si>
  <si>
    <t>Игоревич</t>
  </si>
  <si>
    <t>М141МПБПР017</t>
  </si>
  <si>
    <t>Олейник</t>
  </si>
  <si>
    <t>М141МПБПР009</t>
  </si>
  <si>
    <t>Неронов</t>
  </si>
  <si>
    <t>Илья</t>
  </si>
  <si>
    <t>Анатольевич</t>
  </si>
  <si>
    <t>М141МПБПР010</t>
  </si>
  <si>
    <t>Машович</t>
  </si>
  <si>
    <t>Андреевич</t>
  </si>
  <si>
    <t>М141МПБПР011</t>
  </si>
  <si>
    <t>Маклаков</t>
  </si>
  <si>
    <t>М141МПБПР012</t>
  </si>
  <si>
    <t>МКЮ141</t>
  </si>
  <si>
    <t>Александрова</t>
  </si>
  <si>
    <t>Екатерина</t>
  </si>
  <si>
    <t>М141МКРЮР002</t>
  </si>
  <si>
    <t>Арбитражный процесс - 2</t>
  </si>
  <si>
    <t>Корпоративный юрист</t>
  </si>
  <si>
    <t>Имамкулиева</t>
  </si>
  <si>
    <t>Гозель</t>
  </si>
  <si>
    <t>Гуйчгельдиевна</t>
  </si>
  <si>
    <t>М141МКРЮР007</t>
  </si>
  <si>
    <t>Бородин</t>
  </si>
  <si>
    <t>М141МКРЮР003</t>
  </si>
  <si>
    <t>Рубцова</t>
  </si>
  <si>
    <t>М141МКРЮР018</t>
  </si>
  <si>
    <t>Сиротина</t>
  </si>
  <si>
    <t>М141МКРЮР019</t>
  </si>
  <si>
    <t>Алиев</t>
  </si>
  <si>
    <t>Абдулсалам</t>
  </si>
  <si>
    <t>Омарович</t>
  </si>
  <si>
    <t>М141МКРЮР024</t>
  </si>
  <si>
    <t>М141МКРЮР025</t>
  </si>
  <si>
    <t>Тахавиев</t>
  </si>
  <si>
    <t>Марат</t>
  </si>
  <si>
    <t>Ильшатович</t>
  </si>
  <si>
    <t>М141МКРЮР022</t>
  </si>
  <si>
    <t>М141МКРЮР020</t>
  </si>
  <si>
    <t>Михайлов</t>
  </si>
  <si>
    <t>М141МКРЮР012</t>
  </si>
  <si>
    <t>Чербижев</t>
  </si>
  <si>
    <t>Хасан</t>
  </si>
  <si>
    <t>Курешевич</t>
  </si>
  <si>
    <t>М141МКРЮР023</t>
  </si>
  <si>
    <t>Оганян</t>
  </si>
  <si>
    <t>Эмин</t>
  </si>
  <si>
    <t>Рафаелович</t>
  </si>
  <si>
    <t>М141МКРЮР016</t>
  </si>
  <si>
    <t>Нагорский</t>
  </si>
  <si>
    <t>Станиславович</t>
  </si>
  <si>
    <t>М141МКРЮР014</t>
  </si>
  <si>
    <t>Кондратюк</t>
  </si>
  <si>
    <t>М141МКРЮР010</t>
  </si>
  <si>
    <t>Иванова</t>
  </si>
  <si>
    <t>М141МКРЮР006</t>
  </si>
  <si>
    <t>Кирова</t>
  </si>
  <si>
    <t>М141МКРЮР009</t>
  </si>
  <si>
    <t>Елтовский</t>
  </si>
  <si>
    <t>М141МКРЮР005</t>
  </si>
  <si>
    <t>Обоимова</t>
  </si>
  <si>
    <t>Борисовна</t>
  </si>
  <si>
    <t>М141МКРЮР015</t>
  </si>
  <si>
    <t>Витолин</t>
  </si>
  <si>
    <t>Евгений</t>
  </si>
  <si>
    <t>М141МКРЮР004</t>
  </si>
  <si>
    <t>Мусинов</t>
  </si>
  <si>
    <t>Николаевич</t>
  </si>
  <si>
    <t>М141МКРЮР013</t>
  </si>
  <si>
    <t>Бизнес и власть: конституционно-правовые аспекты лоббизма и взаимодействия</t>
  </si>
  <si>
    <t>Внешнеторговое право ЕврАзЭС</t>
  </si>
  <si>
    <t>МЮП141</t>
  </si>
  <si>
    <t>Счастливцева</t>
  </si>
  <si>
    <t>Анатольевна</t>
  </si>
  <si>
    <t>М141МЮППД014</t>
  </si>
  <si>
    <t>Гражданский процесс зарубежных стран</t>
  </si>
  <si>
    <t>Юрист в правосудии и правоохранительной деятельности</t>
  </si>
  <si>
    <t>Абрамов</t>
  </si>
  <si>
    <t>М141МЮППД001</t>
  </si>
  <si>
    <t>Салмов</t>
  </si>
  <si>
    <t>Егор</t>
  </si>
  <si>
    <t>М141МЮППД013</t>
  </si>
  <si>
    <t>Фокин</t>
  </si>
  <si>
    <t>М141МЮППД016</t>
  </si>
  <si>
    <t>Танурков</t>
  </si>
  <si>
    <t>М141МЮППД020</t>
  </si>
  <si>
    <t>Егорова</t>
  </si>
  <si>
    <t>М141МЮППД007</t>
  </si>
  <si>
    <t>Земскова</t>
  </si>
  <si>
    <t>М141МЮППД008</t>
  </si>
  <si>
    <t>Тесёлкина</t>
  </si>
  <si>
    <t>М141МЮППД015</t>
  </si>
  <si>
    <t>Вязанкин</t>
  </si>
  <si>
    <t>Олегович</t>
  </si>
  <si>
    <t>М141МЮППД005</t>
  </si>
  <si>
    <t>Исламская экономическая модель: понятие и религиозно-этические основы</t>
  </si>
  <si>
    <t>Исполнительное производство как комплексный процессуальный и административно-правовой институт</t>
  </si>
  <si>
    <t>Чистякова</t>
  </si>
  <si>
    <t>М141МЮППД018</t>
  </si>
  <si>
    <t>Шишлянников</t>
  </si>
  <si>
    <t>М141МЮППД019</t>
  </si>
  <si>
    <t>М141МЮППД010</t>
  </si>
  <si>
    <t>Ведерников</t>
  </si>
  <si>
    <t>М141МЮППД004</t>
  </si>
  <si>
    <t>Булгаков</t>
  </si>
  <si>
    <t>М141МЮППД003</t>
  </si>
  <si>
    <t>Лепетань</t>
  </si>
  <si>
    <t>М141МЮППД011</t>
  </si>
  <si>
    <t>Коростелева</t>
  </si>
  <si>
    <t>М141МЮППД009</t>
  </si>
  <si>
    <t>МТП141</t>
  </si>
  <si>
    <t>Неверов</t>
  </si>
  <si>
    <t>Дмитриевич</t>
  </si>
  <si>
    <t>М141МИТФП006</t>
  </si>
  <si>
    <t>История правосознания, политической и правовой мысли в России</t>
  </si>
  <si>
    <t>История, теория и философия права</t>
  </si>
  <si>
    <t>Забродин</t>
  </si>
  <si>
    <t>М141МИТФП010</t>
  </si>
  <si>
    <t>Заостровных</t>
  </si>
  <si>
    <t>М141МИТФП009</t>
  </si>
  <si>
    <t>Гумаженко</t>
  </si>
  <si>
    <t>Васильевич</t>
  </si>
  <si>
    <t>М141МИТФП011</t>
  </si>
  <si>
    <t>Бондаренко</t>
  </si>
  <si>
    <t>Никита</t>
  </si>
  <si>
    <t>Георгиевич</t>
  </si>
  <si>
    <t>М141МИТФП012</t>
  </si>
  <si>
    <t>Аникин</t>
  </si>
  <si>
    <t>Николай</t>
  </si>
  <si>
    <t>М141МИТФП013</t>
  </si>
  <si>
    <t>Сафиуллин</t>
  </si>
  <si>
    <t>Илфат</t>
  </si>
  <si>
    <t>Шамилович</t>
  </si>
  <si>
    <t>М141МИТФП004</t>
  </si>
  <si>
    <t>Феталиев</t>
  </si>
  <si>
    <t>Альберт</t>
  </si>
  <si>
    <t>Исадинович</t>
  </si>
  <si>
    <t>М141МИТФП002</t>
  </si>
  <si>
    <t>Иноземцев</t>
  </si>
  <si>
    <t>Алексеевич</t>
  </si>
  <si>
    <t>М141МИТФП014</t>
  </si>
  <si>
    <t>Сопова</t>
  </si>
  <si>
    <t>Петровна</t>
  </si>
  <si>
    <t>М141МИТФП003</t>
  </si>
  <si>
    <t>Источниковедение истории государства и права России</t>
  </si>
  <si>
    <t>Конкурентное право</t>
  </si>
  <si>
    <t>Сысоев</t>
  </si>
  <si>
    <t>М141МКРЮР021</t>
  </si>
  <si>
    <t>Мартюшин</t>
  </si>
  <si>
    <t>Вячеслав</t>
  </si>
  <si>
    <t>М141МКРЮР011</t>
  </si>
  <si>
    <t>Конституционное право</t>
  </si>
  <si>
    <t>Конституционное право-2</t>
  </si>
  <si>
    <t>Международное частное право - 2</t>
  </si>
  <si>
    <t>Катышев</t>
  </si>
  <si>
    <t>М141МКРЮР008</t>
  </si>
  <si>
    <t>Мировая экономика и международный бизнес</t>
  </si>
  <si>
    <t>Научно-исследовательский семинар "Актуальные проблемы реформы правоохранительной системы"</t>
  </si>
  <si>
    <t>Научный семинар "Альтернативные способы рассмотрения споров (медиация)"</t>
  </si>
  <si>
    <t>Основы гражданского права</t>
  </si>
  <si>
    <t>Основы процессуального права</t>
  </si>
  <si>
    <t>Основы социального законодательства</t>
  </si>
  <si>
    <t>Основы судебной власти</t>
  </si>
  <si>
    <t>Основы уголовного права</t>
  </si>
  <si>
    <t>Особенности регулирования труда отдельных категорий работников</t>
  </si>
  <si>
    <t>Патентное право</t>
  </si>
  <si>
    <t>Право СМИ и правовое регулирование рекламной деятельности</t>
  </si>
  <si>
    <t>Правовые аспекты электронной коммерции</t>
  </si>
  <si>
    <t>Процессуальный регламент в суде присяжных, его значение и развитие</t>
  </si>
  <si>
    <t>Самоорганизация граждан и местная власть: актуальные проблемы</t>
  </si>
  <si>
    <t>МЧП141</t>
  </si>
  <si>
    <t>Ямрос</t>
  </si>
  <si>
    <t>Наталья</t>
  </si>
  <si>
    <t>Витальевна</t>
  </si>
  <si>
    <t>М141ММНЧП018</t>
  </si>
  <si>
    <t>Собственность в международном частном праве</t>
  </si>
  <si>
    <t>Калугина</t>
  </si>
  <si>
    <t>М141ММНЧП005</t>
  </si>
  <si>
    <t>Прошко</t>
  </si>
  <si>
    <t>Павел</t>
  </si>
  <si>
    <t>Вячеславович</t>
  </si>
  <si>
    <t>М141ММНЧП011</t>
  </si>
  <si>
    <t>Буваева</t>
  </si>
  <si>
    <t>Богдина</t>
  </si>
  <si>
    <t>Лиджиевна</t>
  </si>
  <si>
    <t>М141ММНЧП003</t>
  </si>
  <si>
    <t>Мосунова</t>
  </si>
  <si>
    <t>М141ММНЧП008</t>
  </si>
  <si>
    <t>Брутман</t>
  </si>
  <si>
    <t>Яна</t>
  </si>
  <si>
    <t>М141ММНЧП002</t>
  </si>
  <si>
    <t>Хукеян</t>
  </si>
  <si>
    <t>Эдвард</t>
  </si>
  <si>
    <t>Багратович</t>
  </si>
  <si>
    <t>М141ММНЧП016</t>
  </si>
  <si>
    <t>Хайретдинова</t>
  </si>
  <si>
    <t>Алсу</t>
  </si>
  <si>
    <t>Камильевна</t>
  </si>
  <si>
    <t>М141ММНЧП015</t>
  </si>
  <si>
    <t>Мехряков</t>
  </si>
  <si>
    <t>М141ММНЧП007</t>
  </si>
  <si>
    <t>Антипкина</t>
  </si>
  <si>
    <t>М141ММНЧП001</t>
  </si>
  <si>
    <t>Белегова</t>
  </si>
  <si>
    <t>М141ММНЧП019</t>
  </si>
  <si>
    <t>Макаров</t>
  </si>
  <si>
    <t>Данила</t>
  </si>
  <si>
    <t>М141ММНЧП020</t>
  </si>
  <si>
    <t>Усачёва</t>
  </si>
  <si>
    <t>М141ММНЧП013</t>
  </si>
  <si>
    <t>Павлов</t>
  </si>
  <si>
    <t>М141ММНЧП010</t>
  </si>
  <si>
    <t>Терёшкина</t>
  </si>
  <si>
    <t>М141ММНЧП012</t>
  </si>
  <si>
    <t>Каримова</t>
  </si>
  <si>
    <t>Луиза</t>
  </si>
  <si>
    <t>Ирековна</t>
  </si>
  <si>
    <t>М141ММНЧП006</t>
  </si>
  <si>
    <t>Никишин</t>
  </si>
  <si>
    <t>Яков</t>
  </si>
  <si>
    <t>М141ММНЧП009</t>
  </si>
  <si>
    <t>Федорова</t>
  </si>
  <si>
    <t>М141ММНЧП014</t>
  </si>
  <si>
    <t>Инкижино</t>
  </si>
  <si>
    <t>М141ММНЧП004</t>
  </si>
  <si>
    <t>Современные проблемы права</t>
  </si>
  <si>
    <t>Современные проблемы права (международного)</t>
  </si>
  <si>
    <t>Современные проблемы права в сфере международного частного права</t>
  </si>
  <si>
    <t>Современные проблемы права: конституционное право</t>
  </si>
  <si>
    <t>Современные проблемы юридической науки</t>
  </si>
  <si>
    <t>Современные проблемы юридической науки (процессуально-правовые аспекты)</t>
  </si>
  <si>
    <t>Сравнительное правоведение</t>
  </si>
  <si>
    <t>Сравнительное правоведение (В сфере процессуального права)</t>
  </si>
  <si>
    <t>Сравнительное правоведение: сравнительное конституционное право</t>
  </si>
  <si>
    <t>Субъекты международного частного права</t>
  </si>
  <si>
    <t>Теория государства и права</t>
  </si>
  <si>
    <t>Теория исламского права и государства</t>
  </si>
  <si>
    <t>Трудовые отношения в хозяйственных обществах</t>
  </si>
  <si>
    <t>Управление интернетом</t>
  </si>
  <si>
    <t>Эволюция коллизионного права</t>
  </si>
  <si>
    <t>Авторское право в цифровую эпоху</t>
  </si>
  <si>
    <t>2014/2015 учебный год 3 модуль</t>
  </si>
  <si>
    <t>Актуальные проблемы современной российской политики</t>
  </si>
  <si>
    <t>Дискурсивный анализ: теория и практика</t>
  </si>
  <si>
    <t>Инвестиционный климат: индикаторы измерения и механизмы улучшения</t>
  </si>
  <si>
    <t>Инфографика</t>
  </si>
  <si>
    <t>История государства и права</t>
  </si>
  <si>
    <t>Киберправо</t>
  </si>
  <si>
    <t>Курсовая работа</t>
  </si>
  <si>
    <t>Международная безопасность</t>
  </si>
  <si>
    <t>Международное инвестиционное право</t>
  </si>
  <si>
    <t>Международное налоговое право</t>
  </si>
  <si>
    <t>Международные стандарты труда</t>
  </si>
  <si>
    <t>Международный гражданский процесс</t>
  </si>
  <si>
    <t>Налоговое планирование</t>
  </si>
  <si>
    <t>Научно-исследовательская практика</t>
  </si>
  <si>
    <t>Научно-исследовательский семинар "Верховенство права и обеспечение единства судебной практики"</t>
  </si>
  <si>
    <t>Научно-исследовательский семинар "Правовое обеспечение управления инвестициями"</t>
  </si>
  <si>
    <t xml:space="preserve">Научно-исследовательский семинар "Юридическая логика и аргументация" </t>
  </si>
  <si>
    <t>Общие проблемы договорного права</t>
  </si>
  <si>
    <t>Основы исламского уголовного права, правосудия и медиации</t>
  </si>
  <si>
    <t>Право ВТО</t>
  </si>
  <si>
    <t>Правовая аналитика</t>
  </si>
  <si>
    <t>Публичная служба: проблемы правового регулирования</t>
  </si>
  <si>
    <t>Теория и методология трудового права России</t>
  </si>
  <si>
    <t>Теория игр</t>
  </si>
  <si>
    <t>Финансовые рынки, институты и инструменты</t>
  </si>
  <si>
    <t>Экономический анализ права</t>
  </si>
  <si>
    <t>Юридические тексты в международном деловом обороте</t>
  </si>
  <si>
    <t>"Европейская идея" в прошлом и настоящем: правовые аспекты</t>
  </si>
  <si>
    <t>2014/2015 учебный год 4 модуль</t>
  </si>
  <si>
    <t>Брендинг территорий</t>
  </si>
  <si>
    <t>Глобальное политическое управление</t>
  </si>
  <si>
    <t>Договорное право в сфере информационных технологий</t>
  </si>
  <si>
    <t>Интеллектуальная собственность в международном частном праве</t>
  </si>
  <si>
    <t>Ислам в современной мировой политике и международных отношениях</t>
  </si>
  <si>
    <t>Использование специальных медицинских и психиатрических знаний в деятельности юриста</t>
  </si>
  <si>
    <t>История ислама и исламской цивилизации</t>
  </si>
  <si>
    <t>История политической и правовой мысли зарубежных стран</t>
  </si>
  <si>
    <t>Корпоративное право</t>
  </si>
  <si>
    <t>Маркетинг медицинских услуг</t>
  </si>
  <si>
    <t>Международно-правовое регулирование предупреждения отмывания денег, финансирования терроризма и коррупции</t>
  </si>
  <si>
    <t>Международное контрактное право</t>
  </si>
  <si>
    <t>Международное торговое право</t>
  </si>
  <si>
    <t>Международное транспортное право</t>
  </si>
  <si>
    <t>Методика расследования экономических преступлений и преступлений против личности</t>
  </si>
  <si>
    <t>Муниципальная власть в контексте реформы местного самоуправления</t>
  </si>
  <si>
    <t>Научно-исследовательская и педагогическая практика</t>
  </si>
  <si>
    <t>Научно-исследовательский семинар</t>
  </si>
  <si>
    <t>Научно-исследовательский семинар "Актуальные вопросы применения современного трудового законодательства"</t>
  </si>
  <si>
    <t>Научно-исследовательский семинар "Актуальные проблемы истории, теории и философии права"</t>
  </si>
  <si>
    <t>Научно-исследовательский семинар "Актуальные проблемы финансового, налогового и таможенного права"</t>
  </si>
  <si>
    <t>Научно-исследовательский семинар "Корпоративные нормативные акты"</t>
  </si>
  <si>
    <t>Научно-исследовательский семинар "Методика проведения правовых исследований"</t>
  </si>
  <si>
    <t>Научно-исследовательский семинар "Несудебные практики урегулирования в частно-правовой сфере"</t>
  </si>
  <si>
    <t>Научно-исследовательский семинар "Правовая концептология в международных частных отношениях"</t>
  </si>
  <si>
    <t>Научно-исследовательский семинар-1</t>
  </si>
  <si>
    <t>Основы исламской догматики, этики и культуры</t>
  </si>
  <si>
    <t>Пересмотр судебных актов в гражданском, арбитражном и уголовном судопроизводствах</t>
  </si>
  <si>
    <t>Подготовка и защита выпускной квалификационной работы (магистерской диссертации)</t>
  </si>
  <si>
    <t>Подготовка и защита магистерской диссертации</t>
  </si>
  <si>
    <t>Подготовка магистерской диссертации</t>
  </si>
  <si>
    <t>Политические коммуникации: современные тенденции в международной и российской практиках</t>
  </si>
  <si>
    <t>Политические системы мусульманских стран</t>
  </si>
  <si>
    <t>Право в развлекательных индустриях</t>
  </si>
  <si>
    <t>Правовое обеспечение кадрового делопроизводства</t>
  </si>
  <si>
    <t>Правовое регулирование мотивации персонала</t>
  </si>
  <si>
    <t>Правовое регулирование рынка ценных бумаг</t>
  </si>
  <si>
    <t>Предпринимательское право - 2</t>
  </si>
  <si>
    <t>Преступления в сфере компьютерной информации. Административная и уголовная ответственность в сфере телекоммуникаций</t>
  </si>
  <si>
    <t>Психология внутреннего согласия</t>
  </si>
  <si>
    <t>Публичная собственность: вопросы конституционно-правового регулирования</t>
  </si>
  <si>
    <t>Развитие правоохранительной системы на современном этапе (нотариат)</t>
  </si>
  <si>
    <t>Развитие правоохранительной системы на современном этапе (прокуратура)</t>
  </si>
  <si>
    <t>Реализация конституционных прав и свобод в Интернете</t>
  </si>
  <si>
    <t>Россия и ВТО</t>
  </si>
  <si>
    <t>Современное государство: тенденции и проблемы развития</t>
  </si>
  <si>
    <t>Современные проблемы международных отношений</t>
  </si>
  <si>
    <t>Современные тенденции и проблемы науки арбитражного процессуального права России</t>
  </si>
  <si>
    <t>Социальное партнерство</t>
  </si>
  <si>
    <t>Сравнительное правоведение: сравнительное налоговое право</t>
  </si>
  <si>
    <t>Судебная защита интеллектуальных прав</t>
  </si>
  <si>
    <t>Телекоммуникационное право</t>
  </si>
  <si>
    <t>Теория и практика исторических реконструкций</t>
  </si>
  <si>
    <t>Теория принятия решений</t>
  </si>
  <si>
    <t>Уголовная политология</t>
  </si>
  <si>
    <t>Управление персоналом</t>
  </si>
  <si>
    <t>Финансовая информация о фирме</t>
  </si>
  <si>
    <t>Экономика труда и персонала</t>
  </si>
  <si>
    <t>Экономическое уголовное право</t>
  </si>
  <si>
    <t>Энергетическое право</t>
  </si>
  <si>
    <t>Бюдж</t>
  </si>
  <si>
    <t>Комм</t>
  </si>
  <si>
    <t xml:space="preserve">нет оценки </t>
  </si>
  <si>
    <t>н/я</t>
  </si>
  <si>
    <t>н/я (ув)</t>
  </si>
  <si>
    <t>13 - 14</t>
  </si>
  <si>
    <t>18 - 19</t>
  </si>
  <si>
    <t>21 - 23</t>
  </si>
  <si>
    <t>31 - 32</t>
  </si>
  <si>
    <t>40 - 41</t>
  </si>
  <si>
    <t>45 - 46</t>
  </si>
  <si>
    <t>54 - 55</t>
  </si>
  <si>
    <t>58 - 59</t>
  </si>
  <si>
    <t>64 - 65</t>
  </si>
  <si>
    <t>71 - 73</t>
  </si>
  <si>
    <t>76 - 77</t>
  </si>
  <si>
    <t>83 - 84</t>
  </si>
  <si>
    <t>107 - 108</t>
  </si>
  <si>
    <t>124 - 125</t>
  </si>
  <si>
    <t>129 - 130</t>
  </si>
  <si>
    <t>Дата выгрузки: 19.10.2015</t>
  </si>
  <si>
    <t>Период: с начала обучения по  2014/2015 учебный год II семестр</t>
  </si>
  <si>
    <t>Факультет/отделение: Факультет права</t>
  </si>
  <si>
    <t xml:space="preserve">Направление  подготовки: 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</si>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</sst>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FR172"/>
  <sheetViews>
    <sheetView tabSelected="1" workbookViewId="0"/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68" width="10" style="12" customWidth="1"/>
    <col min="169" max="170" width="10.7109375" style="13" customWidth="1"/>
    <col min="171" max="171" width="10.7109375" style="21" customWidth="1"/>
    <col min="172" max="172" width="10.7109375" style="13" customWidth="1"/>
    <col min="173" max="173" width="10.7109375" style="1" customWidth="1"/>
    <col min="174" max="174" width="10.7109375" style="1" hidden="1" customWidth="1"/>
    <col min="175" max="220" width="10.7109375" style="1" customWidth="1"/>
    <col min="221" max="16384" width="9.140625" style="1"/>
  </cols>
  <sheetData>
    <row r="1" spans="1:174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25"/>
      <c r="FN1" s="25"/>
      <c r="FO1" s="20"/>
      <c r="FP1" s="19"/>
    </row>
    <row r="2" spans="1:174" s="5" customFormat="1" ht="15.75" customHeight="1" x14ac:dyDescent="0.2">
      <c r="A2" s="26" t="s">
        <v>857</v>
      </c>
      <c r="B2" s="22"/>
      <c r="C2" s="22"/>
      <c r="D2" s="22"/>
      <c r="E2" s="22"/>
      <c r="F2" s="22"/>
      <c r="G2" s="23"/>
      <c r="H2" s="23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23"/>
      <c r="FN2" s="23"/>
      <c r="FO2" s="23"/>
      <c r="FP2" s="23"/>
    </row>
    <row r="3" spans="1:174" s="5" customFormat="1" ht="15.75" customHeight="1" x14ac:dyDescent="0.2">
      <c r="A3" s="26" t="s">
        <v>858</v>
      </c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23"/>
      <c r="FN3" s="23"/>
      <c r="FO3" s="23"/>
      <c r="FP3" s="23"/>
    </row>
    <row r="4" spans="1:174" s="5" customFormat="1" ht="15.75" customHeight="1" x14ac:dyDescent="0.2">
      <c r="A4" s="26" t="s">
        <v>859</v>
      </c>
      <c r="B4" s="23"/>
      <c r="C4" s="23"/>
      <c r="D4" s="23"/>
      <c r="E4" s="23"/>
      <c r="F4" s="23"/>
      <c r="G4" s="23"/>
      <c r="H4" s="23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23"/>
      <c r="FN4" s="23"/>
      <c r="FO4" s="23"/>
      <c r="FP4" s="23"/>
    </row>
    <row r="5" spans="1:174" s="5" customFormat="1" ht="15.75" customHeight="1" x14ac:dyDescent="0.2">
      <c r="A5" s="26" t="s">
        <v>860</v>
      </c>
      <c r="B5" s="23"/>
      <c r="C5" s="23"/>
      <c r="D5" s="23"/>
      <c r="E5" s="23"/>
      <c r="F5" s="23"/>
      <c r="G5" s="23"/>
      <c r="H5" s="23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23"/>
      <c r="FN5" s="23"/>
      <c r="FO5" s="23"/>
      <c r="FP5" s="23"/>
    </row>
    <row r="6" spans="1:174" s="5" customFormat="1" ht="15.75" customHeight="1" x14ac:dyDescent="0.2">
      <c r="A6" s="26" t="s">
        <v>861</v>
      </c>
      <c r="B6" s="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9"/>
      <c r="FN6" s="29"/>
      <c r="FO6" s="30"/>
      <c r="FP6" s="29"/>
    </row>
    <row r="7" spans="1:174" s="11" customFormat="1" ht="16.5" customHeight="1" x14ac:dyDescent="0.2">
      <c r="A7" s="31"/>
      <c r="B7" s="10"/>
      <c r="FM7" s="32"/>
      <c r="FN7" s="32"/>
      <c r="FO7" s="33"/>
      <c r="FP7" s="32"/>
    </row>
    <row r="8" spans="1:174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43" t="s">
        <v>200</v>
      </c>
      <c r="J8" s="41"/>
      <c r="K8" s="41"/>
      <c r="L8" s="41"/>
      <c r="M8" s="41"/>
      <c r="N8" s="41"/>
      <c r="O8" s="41"/>
      <c r="P8" s="41"/>
      <c r="Q8" s="43" t="s">
        <v>460</v>
      </c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3" t="s">
        <v>747</v>
      </c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3" t="s">
        <v>776</v>
      </c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55" t="s">
        <v>5</v>
      </c>
      <c r="FN8" s="55" t="s">
        <v>23</v>
      </c>
      <c r="FO8" s="56" t="s">
        <v>24</v>
      </c>
      <c r="FP8" s="55" t="s">
        <v>6</v>
      </c>
      <c r="FQ8" s="57" t="s">
        <v>25</v>
      </c>
      <c r="FR8" s="36" t="s">
        <v>27</v>
      </c>
    </row>
    <row r="9" spans="1:174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43" t="s">
        <v>199</v>
      </c>
      <c r="J9" s="41"/>
      <c r="K9" s="41"/>
      <c r="L9" s="41"/>
      <c r="M9" s="41"/>
      <c r="N9" s="41"/>
      <c r="O9" s="41"/>
      <c r="P9" s="41"/>
      <c r="Q9" s="43" t="s">
        <v>199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3" t="s">
        <v>199</v>
      </c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3" t="s">
        <v>199</v>
      </c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55"/>
      <c r="FN9" s="55"/>
      <c r="FO9" s="56"/>
      <c r="FP9" s="55"/>
      <c r="FQ9" s="57"/>
      <c r="FR9" s="36"/>
    </row>
    <row r="10" spans="1:174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44" t="s">
        <v>198</v>
      </c>
      <c r="J10" s="44" t="s">
        <v>264</v>
      </c>
      <c r="K10" s="44" t="s">
        <v>321</v>
      </c>
      <c r="L10" s="44" t="s">
        <v>398</v>
      </c>
      <c r="M10" s="44" t="s">
        <v>399</v>
      </c>
      <c r="N10" s="44" t="s">
        <v>400</v>
      </c>
      <c r="O10" s="44" t="s">
        <v>405</v>
      </c>
      <c r="P10" s="44" t="s">
        <v>454</v>
      </c>
      <c r="Q10" s="44" t="s">
        <v>459</v>
      </c>
      <c r="R10" s="44" t="s">
        <v>472</v>
      </c>
      <c r="S10" s="44" t="s">
        <v>523</v>
      </c>
      <c r="T10" s="44" t="s">
        <v>575</v>
      </c>
      <c r="U10" s="44" t="s">
        <v>576</v>
      </c>
      <c r="V10" s="44" t="s">
        <v>581</v>
      </c>
      <c r="W10" s="44" t="s">
        <v>601</v>
      </c>
      <c r="X10" s="44" t="s">
        <v>602</v>
      </c>
      <c r="Y10" s="44" t="s">
        <v>620</v>
      </c>
      <c r="Z10" s="44" t="s">
        <v>650</v>
      </c>
      <c r="AA10" s="44" t="s">
        <v>651</v>
      </c>
      <c r="AB10" s="44" t="s">
        <v>657</v>
      </c>
      <c r="AC10" s="44" t="s">
        <v>658</v>
      </c>
      <c r="AD10" s="44" t="s">
        <v>659</v>
      </c>
      <c r="AE10" s="44" t="s">
        <v>662</v>
      </c>
      <c r="AF10" s="44" t="s">
        <v>398</v>
      </c>
      <c r="AG10" s="44" t="s">
        <v>663</v>
      </c>
      <c r="AH10" s="44" t="s">
        <v>664</v>
      </c>
      <c r="AI10" s="44" t="s">
        <v>665</v>
      </c>
      <c r="AJ10" s="44" t="s">
        <v>666</v>
      </c>
      <c r="AK10" s="44" t="s">
        <v>667</v>
      </c>
      <c r="AL10" s="44" t="s">
        <v>668</v>
      </c>
      <c r="AM10" s="44" t="s">
        <v>669</v>
      </c>
      <c r="AN10" s="44" t="s">
        <v>670</v>
      </c>
      <c r="AO10" s="44" t="s">
        <v>671</v>
      </c>
      <c r="AP10" s="44" t="s">
        <v>672</v>
      </c>
      <c r="AQ10" s="44" t="s">
        <v>673</v>
      </c>
      <c r="AR10" s="44" t="s">
        <v>674</v>
      </c>
      <c r="AS10" s="44" t="s">
        <v>675</v>
      </c>
      <c r="AT10" s="44" t="s">
        <v>681</v>
      </c>
      <c r="AU10" s="44" t="s">
        <v>731</v>
      </c>
      <c r="AV10" s="44" t="s">
        <v>732</v>
      </c>
      <c r="AW10" s="44" t="s">
        <v>733</v>
      </c>
      <c r="AX10" s="44" t="s">
        <v>734</v>
      </c>
      <c r="AY10" s="44" t="s">
        <v>735</v>
      </c>
      <c r="AZ10" s="44" t="s">
        <v>736</v>
      </c>
      <c r="BA10" s="44" t="s">
        <v>737</v>
      </c>
      <c r="BB10" s="44" t="s">
        <v>737</v>
      </c>
      <c r="BC10" s="44" t="s">
        <v>738</v>
      </c>
      <c r="BD10" s="44" t="s">
        <v>739</v>
      </c>
      <c r="BE10" s="44" t="s">
        <v>740</v>
      </c>
      <c r="BF10" s="44" t="s">
        <v>400</v>
      </c>
      <c r="BG10" s="44" t="s">
        <v>741</v>
      </c>
      <c r="BH10" s="44" t="s">
        <v>742</v>
      </c>
      <c r="BI10" s="44" t="s">
        <v>743</v>
      </c>
      <c r="BJ10" s="44" t="s">
        <v>744</v>
      </c>
      <c r="BK10" s="44" t="s">
        <v>454</v>
      </c>
      <c r="BL10" s="44" t="s">
        <v>745</v>
      </c>
      <c r="BM10" s="44" t="s">
        <v>746</v>
      </c>
      <c r="BN10" s="44" t="s">
        <v>748</v>
      </c>
      <c r="BO10" s="44" t="s">
        <v>198</v>
      </c>
      <c r="BP10" s="44" t="s">
        <v>749</v>
      </c>
      <c r="BQ10" s="44" t="s">
        <v>750</v>
      </c>
      <c r="BR10" s="44" t="s">
        <v>751</v>
      </c>
      <c r="BS10" s="44" t="s">
        <v>752</v>
      </c>
      <c r="BT10" s="44" t="s">
        <v>753</v>
      </c>
      <c r="BU10" s="44" t="s">
        <v>754</v>
      </c>
      <c r="BV10" s="44" t="s">
        <v>755</v>
      </c>
      <c r="BW10" s="44" t="s">
        <v>756</v>
      </c>
      <c r="BX10" s="44" t="s">
        <v>757</v>
      </c>
      <c r="BY10" s="44" t="s">
        <v>758</v>
      </c>
      <c r="BZ10" s="44" t="s">
        <v>759</v>
      </c>
      <c r="CA10" s="44" t="s">
        <v>760</v>
      </c>
      <c r="CB10" s="44" t="s">
        <v>398</v>
      </c>
      <c r="CC10" s="44" t="s">
        <v>761</v>
      </c>
      <c r="CD10" s="44" t="s">
        <v>762</v>
      </c>
      <c r="CE10" s="44" t="s">
        <v>763</v>
      </c>
      <c r="CF10" s="44" t="s">
        <v>764</v>
      </c>
      <c r="CG10" s="44" t="s">
        <v>765</v>
      </c>
      <c r="CH10" s="44" t="s">
        <v>766</v>
      </c>
      <c r="CI10" s="44" t="s">
        <v>767</v>
      </c>
      <c r="CJ10" s="44" t="s">
        <v>768</v>
      </c>
      <c r="CK10" s="44" t="s">
        <v>769</v>
      </c>
      <c r="CL10" s="44" t="s">
        <v>400</v>
      </c>
      <c r="CM10" s="44" t="s">
        <v>770</v>
      </c>
      <c r="CN10" s="44" t="s">
        <v>771</v>
      </c>
      <c r="CO10" s="44" t="s">
        <v>772</v>
      </c>
      <c r="CP10" s="44" t="s">
        <v>773</v>
      </c>
      <c r="CQ10" s="44" t="s">
        <v>774</v>
      </c>
      <c r="CR10" s="44" t="s">
        <v>775</v>
      </c>
      <c r="CS10" s="44" t="s">
        <v>777</v>
      </c>
      <c r="CT10" s="44" t="s">
        <v>198</v>
      </c>
      <c r="CU10" s="44" t="s">
        <v>778</v>
      </c>
      <c r="CV10" s="44" t="s">
        <v>779</v>
      </c>
      <c r="CW10" s="44" t="s">
        <v>780</v>
      </c>
      <c r="CX10" s="44" t="s">
        <v>751</v>
      </c>
      <c r="CY10" s="44" t="s">
        <v>781</v>
      </c>
      <c r="CZ10" s="44" t="s">
        <v>782</v>
      </c>
      <c r="DA10" s="44" t="s">
        <v>783</v>
      </c>
      <c r="DB10" s="44" t="s">
        <v>784</v>
      </c>
      <c r="DC10" s="44" t="s">
        <v>785</v>
      </c>
      <c r="DD10" s="44" t="s">
        <v>754</v>
      </c>
      <c r="DE10" s="44" t="s">
        <v>786</v>
      </c>
      <c r="DF10" s="44" t="s">
        <v>787</v>
      </c>
      <c r="DG10" s="44" t="s">
        <v>756</v>
      </c>
      <c r="DH10" s="44" t="s">
        <v>788</v>
      </c>
      <c r="DI10" s="44" t="s">
        <v>789</v>
      </c>
      <c r="DJ10" s="44" t="s">
        <v>790</v>
      </c>
      <c r="DK10" s="44" t="s">
        <v>791</v>
      </c>
      <c r="DL10" s="44" t="s">
        <v>792</v>
      </c>
      <c r="DM10" s="44" t="s">
        <v>398</v>
      </c>
      <c r="DN10" s="44" t="s">
        <v>793</v>
      </c>
      <c r="DO10" s="44" t="s">
        <v>794</v>
      </c>
      <c r="DP10" s="44" t="s">
        <v>795</v>
      </c>
      <c r="DQ10" s="44" t="s">
        <v>796</v>
      </c>
      <c r="DR10" s="44" t="s">
        <v>399</v>
      </c>
      <c r="DS10" s="44" t="s">
        <v>797</v>
      </c>
      <c r="DT10" s="44" t="s">
        <v>798</v>
      </c>
      <c r="DU10" s="44" t="s">
        <v>799</v>
      </c>
      <c r="DV10" s="44" t="s">
        <v>800</v>
      </c>
      <c r="DW10" s="44" t="s">
        <v>801</v>
      </c>
      <c r="DX10" s="44" t="s">
        <v>802</v>
      </c>
      <c r="DY10" s="44" t="s">
        <v>803</v>
      </c>
      <c r="DZ10" s="44" t="s">
        <v>804</v>
      </c>
      <c r="EA10" s="44" t="s">
        <v>805</v>
      </c>
      <c r="EB10" s="44" t="s">
        <v>805</v>
      </c>
      <c r="EC10" s="44" t="s">
        <v>805</v>
      </c>
      <c r="ED10" s="44" t="s">
        <v>805</v>
      </c>
      <c r="EE10" s="44" t="s">
        <v>806</v>
      </c>
      <c r="EF10" s="44" t="s">
        <v>807</v>
      </c>
      <c r="EG10" s="44" t="s">
        <v>808</v>
      </c>
      <c r="EH10" s="44" t="s">
        <v>809</v>
      </c>
      <c r="EI10" s="44" t="s">
        <v>810</v>
      </c>
      <c r="EJ10" s="44" t="s">
        <v>811</v>
      </c>
      <c r="EK10" s="44" t="s">
        <v>812</v>
      </c>
      <c r="EL10" s="44" t="s">
        <v>813</v>
      </c>
      <c r="EM10" s="44" t="s">
        <v>814</v>
      </c>
      <c r="EN10" s="44" t="s">
        <v>815</v>
      </c>
      <c r="EO10" s="44" t="s">
        <v>816</v>
      </c>
      <c r="EP10" s="44" t="s">
        <v>769</v>
      </c>
      <c r="EQ10" s="44" t="s">
        <v>817</v>
      </c>
      <c r="ER10" s="44" t="s">
        <v>818</v>
      </c>
      <c r="ES10" s="44" t="s">
        <v>819</v>
      </c>
      <c r="ET10" s="44" t="s">
        <v>820</v>
      </c>
      <c r="EU10" s="44" t="s">
        <v>821</v>
      </c>
      <c r="EV10" s="44" t="s">
        <v>822</v>
      </c>
      <c r="EW10" s="44" t="s">
        <v>823</v>
      </c>
      <c r="EX10" s="44" t="s">
        <v>824</v>
      </c>
      <c r="EY10" s="44" t="s">
        <v>825</v>
      </c>
      <c r="EZ10" s="44" t="s">
        <v>737</v>
      </c>
      <c r="FA10" s="44" t="s">
        <v>826</v>
      </c>
      <c r="FB10" s="44" t="s">
        <v>827</v>
      </c>
      <c r="FC10" s="44" t="s">
        <v>400</v>
      </c>
      <c r="FD10" s="44" t="s">
        <v>828</v>
      </c>
      <c r="FE10" s="44" t="s">
        <v>829</v>
      </c>
      <c r="FF10" s="44" t="s">
        <v>830</v>
      </c>
      <c r="FG10" s="44" t="s">
        <v>831</v>
      </c>
      <c r="FH10" s="44" t="s">
        <v>832</v>
      </c>
      <c r="FI10" s="44" t="s">
        <v>833</v>
      </c>
      <c r="FJ10" s="44" t="s">
        <v>834</v>
      </c>
      <c r="FK10" s="44" t="s">
        <v>835</v>
      </c>
      <c r="FL10" s="44" t="s">
        <v>836</v>
      </c>
      <c r="FM10" s="55"/>
      <c r="FN10" s="55"/>
      <c r="FO10" s="56"/>
      <c r="FP10" s="55"/>
      <c r="FQ10" s="57"/>
      <c r="FR10" s="36"/>
    </row>
    <row r="11" spans="1:174" s="9" customFormat="1" ht="17.25" customHeight="1" x14ac:dyDescent="0.2">
      <c r="A11" s="35" t="s">
        <v>4</v>
      </c>
      <c r="B11" s="35"/>
      <c r="C11" s="35"/>
      <c r="D11" s="35"/>
      <c r="E11" s="35"/>
      <c r="F11" s="34"/>
      <c r="G11" s="14"/>
      <c r="H11" s="45"/>
      <c r="I11" s="45">
        <v>1.71</v>
      </c>
      <c r="J11" s="45">
        <v>3</v>
      </c>
      <c r="K11" s="45">
        <v>3</v>
      </c>
      <c r="L11" s="45">
        <v>2.2200000000000002</v>
      </c>
      <c r="M11" s="45">
        <v>2.44</v>
      </c>
      <c r="N11" s="45">
        <v>1.68</v>
      </c>
      <c r="O11" s="45">
        <v>0</v>
      </c>
      <c r="P11" s="45">
        <v>0</v>
      </c>
      <c r="Q11" s="45">
        <v>4</v>
      </c>
      <c r="R11" s="45">
        <v>0</v>
      </c>
      <c r="S11" s="45">
        <v>4</v>
      </c>
      <c r="T11" s="45">
        <v>4</v>
      </c>
      <c r="U11" s="45">
        <v>4</v>
      </c>
      <c r="V11" s="45">
        <v>4.5</v>
      </c>
      <c r="W11" s="45">
        <v>4</v>
      </c>
      <c r="X11" s="45">
        <v>4.5</v>
      </c>
      <c r="Y11" s="45">
        <v>5</v>
      </c>
      <c r="Z11" s="45">
        <v>5</v>
      </c>
      <c r="AA11" s="45">
        <v>4</v>
      </c>
      <c r="AB11" s="45">
        <v>0</v>
      </c>
      <c r="AC11" s="45">
        <v>4</v>
      </c>
      <c r="AD11" s="45">
        <v>4</v>
      </c>
      <c r="AE11" s="45">
        <v>4</v>
      </c>
      <c r="AF11" s="45">
        <v>2.2200000000000002</v>
      </c>
      <c r="AG11" s="45">
        <v>3</v>
      </c>
      <c r="AH11" s="45">
        <v>2</v>
      </c>
      <c r="AI11" s="45">
        <v>0</v>
      </c>
      <c r="AJ11" s="45">
        <v>0</v>
      </c>
      <c r="AK11" s="45">
        <v>0</v>
      </c>
      <c r="AL11" s="45">
        <v>0</v>
      </c>
      <c r="AM11" s="45">
        <v>0</v>
      </c>
      <c r="AN11" s="45">
        <v>4</v>
      </c>
      <c r="AO11" s="45">
        <v>3</v>
      </c>
      <c r="AP11" s="45">
        <v>3</v>
      </c>
      <c r="AQ11" s="45">
        <v>4</v>
      </c>
      <c r="AR11" s="45">
        <v>4.5</v>
      </c>
      <c r="AS11" s="45">
        <v>4</v>
      </c>
      <c r="AT11" s="45">
        <v>4</v>
      </c>
      <c r="AU11" s="45">
        <v>4</v>
      </c>
      <c r="AV11" s="45">
        <v>4</v>
      </c>
      <c r="AW11" s="45">
        <v>4</v>
      </c>
      <c r="AX11" s="45">
        <v>4</v>
      </c>
      <c r="AY11" s="45">
        <v>4</v>
      </c>
      <c r="AZ11" s="45">
        <v>4</v>
      </c>
      <c r="BA11" s="45">
        <v>2</v>
      </c>
      <c r="BB11" s="45">
        <v>4</v>
      </c>
      <c r="BC11" s="45">
        <v>4</v>
      </c>
      <c r="BD11" s="45">
        <v>4</v>
      </c>
      <c r="BE11" s="45">
        <v>4</v>
      </c>
      <c r="BF11" s="45">
        <v>1.68</v>
      </c>
      <c r="BG11" s="45">
        <v>0</v>
      </c>
      <c r="BH11" s="45">
        <v>4</v>
      </c>
      <c r="BI11" s="45">
        <v>4</v>
      </c>
      <c r="BJ11" s="45">
        <v>3</v>
      </c>
      <c r="BK11" s="45">
        <v>0</v>
      </c>
      <c r="BL11" s="45">
        <v>5</v>
      </c>
      <c r="BM11" s="45">
        <v>4</v>
      </c>
      <c r="BN11" s="45">
        <v>3</v>
      </c>
      <c r="BO11" s="45">
        <v>3.43</v>
      </c>
      <c r="BP11" s="45">
        <v>3</v>
      </c>
      <c r="BQ11" s="45">
        <v>3</v>
      </c>
      <c r="BR11" s="45">
        <v>3</v>
      </c>
      <c r="BS11" s="45">
        <v>0</v>
      </c>
      <c r="BT11" s="45">
        <v>3</v>
      </c>
      <c r="BU11" s="45">
        <v>6</v>
      </c>
      <c r="BV11" s="45">
        <v>3</v>
      </c>
      <c r="BW11" s="45">
        <v>4</v>
      </c>
      <c r="BX11" s="45">
        <v>4</v>
      </c>
      <c r="BY11" s="45">
        <v>3</v>
      </c>
      <c r="BZ11" s="45">
        <v>4</v>
      </c>
      <c r="CA11" s="45">
        <v>4</v>
      </c>
      <c r="CB11" s="45">
        <v>2.7800000000000002</v>
      </c>
      <c r="CC11" s="45">
        <v>8</v>
      </c>
      <c r="CD11" s="45">
        <v>3</v>
      </c>
      <c r="CE11" s="45">
        <v>2</v>
      </c>
      <c r="CF11" s="45">
        <v>2</v>
      </c>
      <c r="CG11" s="45">
        <v>4</v>
      </c>
      <c r="CH11" s="45">
        <v>3</v>
      </c>
      <c r="CI11" s="45">
        <v>4</v>
      </c>
      <c r="CJ11" s="45">
        <v>3</v>
      </c>
      <c r="CK11" s="45">
        <v>3</v>
      </c>
      <c r="CL11" s="45">
        <v>1.68</v>
      </c>
      <c r="CM11" s="45">
        <v>4</v>
      </c>
      <c r="CN11" s="45">
        <v>3</v>
      </c>
      <c r="CO11" s="45">
        <v>3</v>
      </c>
      <c r="CP11" s="45">
        <v>2</v>
      </c>
      <c r="CQ11" s="45">
        <v>4</v>
      </c>
      <c r="CR11" s="45">
        <v>3</v>
      </c>
      <c r="CS11" s="45">
        <v>3</v>
      </c>
      <c r="CT11" s="45">
        <v>1.86</v>
      </c>
      <c r="CU11" s="45">
        <v>3</v>
      </c>
      <c r="CV11" s="45">
        <v>3</v>
      </c>
      <c r="CW11" s="45">
        <v>4</v>
      </c>
      <c r="CX11" s="45">
        <v>3</v>
      </c>
      <c r="CY11" s="45">
        <v>4</v>
      </c>
      <c r="CZ11" s="45">
        <v>3</v>
      </c>
      <c r="DA11" s="45">
        <v>4</v>
      </c>
      <c r="DB11" s="45">
        <v>5</v>
      </c>
      <c r="DC11" s="45">
        <v>3</v>
      </c>
      <c r="DD11" s="45">
        <v>6</v>
      </c>
      <c r="DE11" s="45">
        <v>3</v>
      </c>
      <c r="DF11" s="45">
        <v>3</v>
      </c>
      <c r="DG11" s="45">
        <v>4</v>
      </c>
      <c r="DH11" s="45">
        <v>3</v>
      </c>
      <c r="DI11" s="45">
        <v>4</v>
      </c>
      <c r="DJ11" s="45">
        <v>4</v>
      </c>
      <c r="DK11" s="45">
        <v>3</v>
      </c>
      <c r="DL11" s="45">
        <v>4</v>
      </c>
      <c r="DM11" s="45">
        <v>2.7800000000000002</v>
      </c>
      <c r="DN11" s="45">
        <v>4</v>
      </c>
      <c r="DO11" s="45">
        <v>8</v>
      </c>
      <c r="DP11" s="45">
        <v>8</v>
      </c>
      <c r="DQ11" s="45">
        <v>10</v>
      </c>
      <c r="DR11" s="45">
        <v>8.56</v>
      </c>
      <c r="DS11" s="45">
        <v>11</v>
      </c>
      <c r="DT11" s="45">
        <v>6</v>
      </c>
      <c r="DU11" s="45">
        <v>4</v>
      </c>
      <c r="DV11" s="45">
        <v>6</v>
      </c>
      <c r="DW11" s="45">
        <v>10</v>
      </c>
      <c r="DX11" s="45">
        <v>10</v>
      </c>
      <c r="DY11" s="45">
        <v>4</v>
      </c>
      <c r="DZ11" s="45">
        <v>4.5</v>
      </c>
      <c r="EA11" s="45">
        <v>3</v>
      </c>
      <c r="EB11" s="45">
        <v>4</v>
      </c>
      <c r="EC11" s="45">
        <v>6</v>
      </c>
      <c r="ED11" s="45">
        <v>9</v>
      </c>
      <c r="EE11" s="45">
        <v>10</v>
      </c>
      <c r="EF11" s="45">
        <v>8</v>
      </c>
      <c r="EG11" s="45">
        <v>3</v>
      </c>
      <c r="EH11" s="45">
        <v>3</v>
      </c>
      <c r="EI11" s="45">
        <v>3</v>
      </c>
      <c r="EJ11" s="45">
        <v>3</v>
      </c>
      <c r="EK11" s="45">
        <v>4</v>
      </c>
      <c r="EL11" s="45">
        <v>4</v>
      </c>
      <c r="EM11" s="45">
        <v>4</v>
      </c>
      <c r="EN11" s="45">
        <v>3</v>
      </c>
      <c r="EO11" s="45">
        <v>3</v>
      </c>
      <c r="EP11" s="45">
        <v>7</v>
      </c>
      <c r="EQ11" s="45">
        <v>3</v>
      </c>
      <c r="ER11" s="45">
        <v>3</v>
      </c>
      <c r="ES11" s="45">
        <v>3</v>
      </c>
      <c r="ET11" s="45">
        <v>4</v>
      </c>
      <c r="EU11" s="45">
        <v>3</v>
      </c>
      <c r="EV11" s="45">
        <v>4</v>
      </c>
      <c r="EW11" s="45">
        <v>3</v>
      </c>
      <c r="EX11" s="45">
        <v>4.5</v>
      </c>
      <c r="EY11" s="45">
        <v>3</v>
      </c>
      <c r="EZ11" s="45">
        <v>6</v>
      </c>
      <c r="FA11" s="45">
        <v>4</v>
      </c>
      <c r="FB11" s="45">
        <v>3</v>
      </c>
      <c r="FC11" s="45">
        <v>1.96</v>
      </c>
      <c r="FD11" s="45">
        <v>2.2200000000000002</v>
      </c>
      <c r="FE11" s="45">
        <v>3</v>
      </c>
      <c r="FF11" s="45">
        <v>3</v>
      </c>
      <c r="FG11" s="45">
        <v>3</v>
      </c>
      <c r="FH11" s="45">
        <v>3</v>
      </c>
      <c r="FI11" s="45">
        <v>3</v>
      </c>
      <c r="FJ11" s="45">
        <v>4</v>
      </c>
      <c r="FK11" s="45">
        <v>3</v>
      </c>
      <c r="FL11" s="45">
        <v>4</v>
      </c>
      <c r="FM11" s="55"/>
      <c r="FN11" s="55"/>
      <c r="FO11" s="56"/>
      <c r="FP11" s="55"/>
      <c r="FQ11" s="57"/>
      <c r="FR11" s="36"/>
    </row>
    <row r="12" spans="1:174" x14ac:dyDescent="0.2">
      <c r="A12" s="46">
        <v>1</v>
      </c>
      <c r="B12" s="47" t="s">
        <v>290</v>
      </c>
      <c r="C12" s="48" t="s">
        <v>57</v>
      </c>
      <c r="D12" s="48">
        <v>497191722</v>
      </c>
      <c r="E12" s="49" t="s">
        <v>260</v>
      </c>
      <c r="F12" s="48" t="s">
        <v>265</v>
      </c>
      <c r="G12" s="49" t="s">
        <v>837</v>
      </c>
      <c r="H12" s="52">
        <f>MATCH(D12,Данные!$D$1:$D$65536,0)</f>
        <v>27</v>
      </c>
      <c r="I12" s="52"/>
      <c r="J12" s="52">
        <v>10</v>
      </c>
      <c r="K12" s="52"/>
      <c r="L12" s="52"/>
      <c r="M12" s="52">
        <v>10</v>
      </c>
      <c r="N12" s="52"/>
      <c r="O12" s="52"/>
      <c r="P12" s="52"/>
      <c r="Q12" s="52"/>
      <c r="R12" s="52"/>
      <c r="S12" s="52"/>
      <c r="T12" s="52"/>
      <c r="U12" s="52"/>
      <c r="V12" s="52"/>
      <c r="W12" s="52">
        <v>10</v>
      </c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>
        <v>9</v>
      </c>
      <c r="AV12" s="52"/>
      <c r="AW12" s="52"/>
      <c r="AX12" s="52"/>
      <c r="AY12" s="52"/>
      <c r="AZ12" s="52"/>
      <c r="BA12" s="52"/>
      <c r="BB12" s="52">
        <v>9</v>
      </c>
      <c r="BC12" s="52"/>
      <c r="BD12" s="52"/>
      <c r="BE12" s="52"/>
      <c r="BF12" s="52"/>
      <c r="BG12" s="52"/>
      <c r="BH12" s="52">
        <v>10</v>
      </c>
      <c r="BI12" s="52"/>
      <c r="BJ12" s="52"/>
      <c r="BK12" s="52"/>
      <c r="BL12" s="52"/>
      <c r="BM12" s="52"/>
      <c r="BN12" s="52"/>
      <c r="BO12" s="52"/>
      <c r="BP12" s="52">
        <v>10</v>
      </c>
      <c r="BQ12" s="52"/>
      <c r="BR12" s="52"/>
      <c r="BS12" s="52"/>
      <c r="BT12" s="52"/>
      <c r="BU12" s="52">
        <v>9</v>
      </c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>
        <v>10</v>
      </c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>
        <v>10</v>
      </c>
      <c r="CZ12" s="52"/>
      <c r="DA12" s="52">
        <v>10</v>
      </c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>
        <v>10</v>
      </c>
      <c r="DS12" s="52"/>
      <c r="DT12" s="52"/>
      <c r="DU12" s="52"/>
      <c r="DV12" s="52"/>
      <c r="DW12" s="52"/>
      <c r="DX12" s="52"/>
      <c r="DY12" s="52">
        <v>10</v>
      </c>
      <c r="DZ12" s="52"/>
      <c r="EA12" s="52">
        <v>9</v>
      </c>
      <c r="EB12" s="52"/>
      <c r="EC12" s="52"/>
      <c r="ED12" s="52"/>
      <c r="EE12" s="52"/>
      <c r="EF12" s="52"/>
      <c r="EG12" s="52"/>
      <c r="EH12" s="52">
        <v>10</v>
      </c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8">
        <v>583</v>
      </c>
      <c r="FN12" s="58">
        <v>146</v>
      </c>
      <c r="FO12" s="59">
        <v>15</v>
      </c>
      <c r="FP12" s="58">
        <f>IF(FO12 &gt; 0,FN12/FO12,0)</f>
        <v>9.7333333333333325</v>
      </c>
      <c r="FQ12" s="49">
        <f>MIN($I12:FL12)</f>
        <v>9</v>
      </c>
      <c r="FR12" s="1">
        <v>1</v>
      </c>
    </row>
    <row r="13" spans="1:174" x14ac:dyDescent="0.2">
      <c r="A13" s="46">
        <v>2</v>
      </c>
      <c r="B13" s="47" t="s">
        <v>467</v>
      </c>
      <c r="C13" s="48" t="s">
        <v>36</v>
      </c>
      <c r="D13" s="48">
        <v>508397789</v>
      </c>
      <c r="E13" s="49" t="s">
        <v>455</v>
      </c>
      <c r="F13" s="48" t="s">
        <v>461</v>
      </c>
      <c r="G13" s="49" t="s">
        <v>838</v>
      </c>
      <c r="H13" s="52">
        <f>MATCH(D13,Данные!$D$1:$D$65536,0)</f>
        <v>144</v>
      </c>
      <c r="I13" s="52"/>
      <c r="J13" s="52"/>
      <c r="K13" s="52"/>
      <c r="L13" s="52"/>
      <c r="M13" s="52"/>
      <c r="N13" s="52"/>
      <c r="O13" s="52"/>
      <c r="P13" s="52"/>
      <c r="Q13" s="52">
        <v>9</v>
      </c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>
        <v>10</v>
      </c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>
        <v>10</v>
      </c>
      <c r="AW13" s="52"/>
      <c r="AX13" s="52"/>
      <c r="AY13" s="52"/>
      <c r="AZ13" s="52"/>
      <c r="BA13" s="52">
        <v>8</v>
      </c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>
        <v>10</v>
      </c>
      <c r="CD13" s="52"/>
      <c r="CE13" s="52"/>
      <c r="CF13" s="52"/>
      <c r="CG13" s="52"/>
      <c r="CH13" s="52"/>
      <c r="CI13" s="52">
        <v>10</v>
      </c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>
        <v>10</v>
      </c>
      <c r="DE13" s="52"/>
      <c r="DF13" s="52"/>
      <c r="DG13" s="52">
        <v>8</v>
      </c>
      <c r="DH13" s="52">
        <v>9</v>
      </c>
      <c r="DI13" s="52">
        <v>10</v>
      </c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>
        <v>10</v>
      </c>
      <c r="DV13" s="52"/>
      <c r="DW13" s="52"/>
      <c r="DX13" s="52"/>
      <c r="DY13" s="52"/>
      <c r="DZ13" s="52"/>
      <c r="EA13" s="52"/>
      <c r="EB13" s="52"/>
      <c r="EC13" s="52"/>
      <c r="ED13" s="52"/>
      <c r="EE13" s="52">
        <v>10</v>
      </c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>
        <v>10</v>
      </c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8">
        <v>581</v>
      </c>
      <c r="FN13" s="58">
        <v>124</v>
      </c>
      <c r="FO13" s="59">
        <v>13</v>
      </c>
      <c r="FP13" s="58">
        <f>IF(FO13 &gt; 0,FN13/FO13,0)</f>
        <v>9.5384615384615383</v>
      </c>
      <c r="FQ13" s="49">
        <f>MIN($I13:FL13)</f>
        <v>8</v>
      </c>
      <c r="FR13" s="1">
        <v>2</v>
      </c>
    </row>
    <row r="14" spans="1:174" x14ac:dyDescent="0.2">
      <c r="A14" s="46">
        <v>3</v>
      </c>
      <c r="B14" s="47" t="s">
        <v>283</v>
      </c>
      <c r="C14" s="48" t="s">
        <v>59</v>
      </c>
      <c r="D14" s="48">
        <v>497191744</v>
      </c>
      <c r="E14" s="49" t="s">
        <v>260</v>
      </c>
      <c r="F14" s="48" t="s">
        <v>265</v>
      </c>
      <c r="G14" s="49" t="s">
        <v>837</v>
      </c>
      <c r="H14" s="52">
        <f>MATCH(D14,Данные!$D$1:$D$65536,0)</f>
        <v>25</v>
      </c>
      <c r="I14" s="52"/>
      <c r="J14" s="52">
        <v>10</v>
      </c>
      <c r="K14" s="52"/>
      <c r="L14" s="52"/>
      <c r="M14" s="52">
        <v>8</v>
      </c>
      <c r="N14" s="52"/>
      <c r="O14" s="52"/>
      <c r="P14" s="52"/>
      <c r="Q14" s="52"/>
      <c r="R14" s="52"/>
      <c r="S14" s="52"/>
      <c r="T14" s="52"/>
      <c r="U14" s="52"/>
      <c r="V14" s="52"/>
      <c r="W14" s="52">
        <v>10</v>
      </c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>
        <v>10</v>
      </c>
      <c r="AV14" s="52"/>
      <c r="AW14" s="52"/>
      <c r="AX14" s="52"/>
      <c r="AY14" s="52"/>
      <c r="AZ14" s="52"/>
      <c r="BA14" s="52"/>
      <c r="BB14" s="52">
        <v>9</v>
      </c>
      <c r="BC14" s="52"/>
      <c r="BD14" s="52"/>
      <c r="BE14" s="52"/>
      <c r="BF14" s="52"/>
      <c r="BG14" s="52">
        <v>10</v>
      </c>
      <c r="BH14" s="52">
        <v>10</v>
      </c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>
        <v>8</v>
      </c>
      <c r="BT14" s="52"/>
      <c r="BU14" s="52">
        <v>8</v>
      </c>
      <c r="BV14" s="52">
        <v>10</v>
      </c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>
        <v>10</v>
      </c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>
        <v>10</v>
      </c>
      <c r="CZ14" s="52"/>
      <c r="DA14" s="52">
        <v>10</v>
      </c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>
        <v>10</v>
      </c>
      <c r="DS14" s="52"/>
      <c r="DT14" s="52"/>
      <c r="DU14" s="52"/>
      <c r="DV14" s="52"/>
      <c r="DW14" s="52"/>
      <c r="DX14" s="52"/>
      <c r="DY14" s="52">
        <v>10</v>
      </c>
      <c r="DZ14" s="52"/>
      <c r="EA14" s="52">
        <v>8</v>
      </c>
      <c r="EB14" s="52"/>
      <c r="EC14" s="52"/>
      <c r="ED14" s="52"/>
      <c r="EE14" s="52"/>
      <c r="EF14" s="52"/>
      <c r="EG14" s="52"/>
      <c r="EH14" s="52">
        <v>9</v>
      </c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8">
        <v>570.12</v>
      </c>
      <c r="FN14" s="58">
        <v>160</v>
      </c>
      <c r="FO14" s="59">
        <v>17</v>
      </c>
      <c r="FP14" s="58">
        <f>IF(FO14 &gt; 0,FN14/FO14,0)</f>
        <v>9.4117647058823533</v>
      </c>
      <c r="FQ14" s="49">
        <f>MIN($I14:FL14)</f>
        <v>8</v>
      </c>
      <c r="FR14" s="1">
        <v>3</v>
      </c>
    </row>
    <row r="15" spans="1:174" x14ac:dyDescent="0.2">
      <c r="A15" s="46">
        <v>4</v>
      </c>
      <c r="B15" s="47" t="s">
        <v>522</v>
      </c>
      <c r="C15" s="48" t="s">
        <v>77</v>
      </c>
      <c r="D15" s="48">
        <v>497189557</v>
      </c>
      <c r="E15" s="49" t="s">
        <v>519</v>
      </c>
      <c r="F15" s="48" t="s">
        <v>524</v>
      </c>
      <c r="G15" s="49" t="s">
        <v>837</v>
      </c>
      <c r="H15" s="52">
        <f>MATCH(D15,Данные!$D$1:$D$65536,0)</f>
        <v>162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>
        <v>8</v>
      </c>
      <c r="T15" s="52"/>
      <c r="U15" s="52"/>
      <c r="V15" s="52"/>
      <c r="W15" s="52"/>
      <c r="X15" s="52"/>
      <c r="Y15" s="52"/>
      <c r="Z15" s="52"/>
      <c r="AA15" s="52">
        <v>10</v>
      </c>
      <c r="AB15" s="52"/>
      <c r="AC15" s="52"/>
      <c r="AD15" s="52"/>
      <c r="AE15" s="52"/>
      <c r="AF15" s="52"/>
      <c r="AG15" s="52"/>
      <c r="AH15" s="52">
        <v>10</v>
      </c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>
        <v>9</v>
      </c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>
        <v>8</v>
      </c>
      <c r="CF15" s="52">
        <v>8</v>
      </c>
      <c r="CG15" s="52">
        <v>10</v>
      </c>
      <c r="CH15" s="52"/>
      <c r="CI15" s="52"/>
      <c r="CJ15" s="52"/>
      <c r="CK15" s="52"/>
      <c r="CL15" s="52"/>
      <c r="CM15" s="52"/>
      <c r="CN15" s="52"/>
      <c r="CO15" s="52"/>
      <c r="CP15" s="52">
        <v>9</v>
      </c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>
        <v>8</v>
      </c>
      <c r="DD15" s="52">
        <v>9</v>
      </c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>
        <v>9</v>
      </c>
      <c r="DU15" s="52"/>
      <c r="DV15" s="52"/>
      <c r="DW15" s="52"/>
      <c r="DX15" s="52"/>
      <c r="DY15" s="52"/>
      <c r="DZ15" s="52"/>
      <c r="EA15" s="52"/>
      <c r="EB15" s="52">
        <v>8</v>
      </c>
      <c r="EC15" s="52"/>
      <c r="ED15" s="52"/>
      <c r="EE15" s="52"/>
      <c r="EF15" s="52"/>
      <c r="EG15" s="52"/>
      <c r="EH15" s="52"/>
      <c r="EI15" s="52"/>
      <c r="EJ15" s="52"/>
      <c r="EK15" s="52"/>
      <c r="EL15" s="52">
        <v>10</v>
      </c>
      <c r="EM15" s="52">
        <v>9</v>
      </c>
      <c r="EN15" s="52"/>
      <c r="EO15" s="52">
        <v>9</v>
      </c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>
        <v>8</v>
      </c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>
        <v>8</v>
      </c>
      <c r="FM15" s="58">
        <v>565</v>
      </c>
      <c r="FN15" s="58">
        <v>150</v>
      </c>
      <c r="FO15" s="59">
        <v>17</v>
      </c>
      <c r="FP15" s="58">
        <f>IF(FO15 &gt; 0,FN15/FO15,0)</f>
        <v>8.8235294117647065</v>
      </c>
      <c r="FQ15" s="49">
        <f>MIN($I15:FL15)</f>
        <v>8</v>
      </c>
      <c r="FR15" s="1">
        <v>4</v>
      </c>
    </row>
    <row r="16" spans="1:174" x14ac:dyDescent="0.2">
      <c r="A16" s="46">
        <v>5</v>
      </c>
      <c r="B16" s="47" t="s">
        <v>453</v>
      </c>
      <c r="C16" s="48" t="s">
        <v>135</v>
      </c>
      <c r="D16" s="48">
        <v>497179949</v>
      </c>
      <c r="E16" s="49" t="s">
        <v>401</v>
      </c>
      <c r="F16" s="48" t="s">
        <v>406</v>
      </c>
      <c r="G16" s="49" t="s">
        <v>837</v>
      </c>
      <c r="H16" s="52">
        <f>MATCH(D16,Данные!$D$1:$D$65536,0)</f>
        <v>124</v>
      </c>
      <c r="I16" s="52"/>
      <c r="J16" s="52"/>
      <c r="K16" s="52"/>
      <c r="L16" s="52"/>
      <c r="M16" s="52"/>
      <c r="N16" s="52"/>
      <c r="O16" s="52">
        <v>10</v>
      </c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>
        <v>9</v>
      </c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>
        <v>9</v>
      </c>
      <c r="AZ16" s="52"/>
      <c r="BA16" s="52"/>
      <c r="BB16" s="52">
        <v>8</v>
      </c>
      <c r="BC16" s="52"/>
      <c r="BD16" s="52"/>
      <c r="BE16" s="52"/>
      <c r="BF16" s="52"/>
      <c r="BG16" s="52"/>
      <c r="BH16" s="52"/>
      <c r="BI16" s="52">
        <v>10</v>
      </c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>
        <v>10</v>
      </c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>
        <v>8</v>
      </c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>
        <v>10</v>
      </c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>
        <v>10</v>
      </c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>
        <v>10</v>
      </c>
      <c r="ED16" s="52"/>
      <c r="EE16" s="52"/>
      <c r="EF16" s="52"/>
      <c r="EG16" s="52"/>
      <c r="EH16" s="52"/>
      <c r="EI16" s="52"/>
      <c r="EJ16" s="52">
        <v>10</v>
      </c>
      <c r="EK16" s="52">
        <v>9</v>
      </c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>
        <v>10</v>
      </c>
      <c r="EZ16" s="52"/>
      <c r="FA16" s="52"/>
      <c r="FB16" s="52"/>
      <c r="FC16" s="52"/>
      <c r="FD16" s="52"/>
      <c r="FE16" s="52"/>
      <c r="FF16" s="52"/>
      <c r="FG16" s="52"/>
      <c r="FH16" s="52">
        <v>8</v>
      </c>
      <c r="FI16" s="52"/>
      <c r="FJ16" s="52">
        <v>9</v>
      </c>
      <c r="FK16" s="52"/>
      <c r="FL16" s="52"/>
      <c r="FM16" s="58">
        <v>562</v>
      </c>
      <c r="FN16" s="58">
        <v>140</v>
      </c>
      <c r="FO16" s="59">
        <v>15</v>
      </c>
      <c r="FP16" s="58">
        <f>IF(FO16 &gt; 0,FN16/FO16,0)</f>
        <v>9.3333333333333339</v>
      </c>
      <c r="FQ16" s="49">
        <f>MIN($I16:FL16)</f>
        <v>8</v>
      </c>
      <c r="FR16" s="1">
        <v>5</v>
      </c>
    </row>
    <row r="17" spans="1:174" x14ac:dyDescent="0.2">
      <c r="A17" s="46">
        <v>6</v>
      </c>
      <c r="B17" s="47" t="s">
        <v>593</v>
      </c>
      <c r="C17" s="48" t="s">
        <v>103</v>
      </c>
      <c r="D17" s="48">
        <v>497162996</v>
      </c>
      <c r="E17" s="49" t="s">
        <v>577</v>
      </c>
      <c r="F17" s="48" t="s">
        <v>582</v>
      </c>
      <c r="G17" s="49" t="s">
        <v>837</v>
      </c>
      <c r="H17" s="52">
        <f>MATCH(D17,Данные!$D$1:$D$65536,0)</f>
        <v>207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>
        <v>10</v>
      </c>
      <c r="W17" s="52"/>
      <c r="X17" s="52">
        <v>9</v>
      </c>
      <c r="Y17" s="52"/>
      <c r="Z17" s="52"/>
      <c r="AA17" s="52"/>
      <c r="AB17" s="52"/>
      <c r="AC17" s="52"/>
      <c r="AD17" s="52"/>
      <c r="AE17" s="52"/>
      <c r="AF17" s="52"/>
      <c r="AG17" s="52">
        <v>9</v>
      </c>
      <c r="AH17" s="52"/>
      <c r="AI17" s="52"/>
      <c r="AJ17" s="52">
        <v>10</v>
      </c>
      <c r="AK17" s="52"/>
      <c r="AL17" s="52">
        <v>8</v>
      </c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>
        <v>10</v>
      </c>
      <c r="BA17" s="52"/>
      <c r="BB17" s="52"/>
      <c r="BC17" s="52">
        <v>9</v>
      </c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>
        <v>10</v>
      </c>
      <c r="BZ17" s="52"/>
      <c r="CA17" s="52"/>
      <c r="CB17" s="52"/>
      <c r="CC17" s="52"/>
      <c r="CD17" s="52">
        <v>10</v>
      </c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>
        <v>9</v>
      </c>
      <c r="DE17" s="52"/>
      <c r="DF17" s="52"/>
      <c r="DG17" s="52"/>
      <c r="DH17" s="52"/>
      <c r="DI17" s="52"/>
      <c r="DJ17" s="52"/>
      <c r="DK17" s="52">
        <v>10</v>
      </c>
      <c r="DL17" s="52"/>
      <c r="DM17" s="52"/>
      <c r="DN17" s="52">
        <v>9</v>
      </c>
      <c r="DO17" s="52"/>
      <c r="DP17" s="52"/>
      <c r="DQ17" s="52"/>
      <c r="DR17" s="52"/>
      <c r="DS17" s="52"/>
      <c r="DT17" s="52"/>
      <c r="DU17" s="52"/>
      <c r="DV17" s="52">
        <v>9</v>
      </c>
      <c r="DW17" s="52"/>
      <c r="DX17" s="52"/>
      <c r="DY17" s="52"/>
      <c r="DZ17" s="52">
        <v>9</v>
      </c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>
        <v>10</v>
      </c>
      <c r="ES17" s="52">
        <v>10</v>
      </c>
      <c r="ET17" s="52"/>
      <c r="EU17" s="52"/>
      <c r="EV17" s="52"/>
      <c r="EW17" s="52"/>
      <c r="EX17" s="52">
        <v>8</v>
      </c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8">
        <v>559</v>
      </c>
      <c r="FN17" s="58">
        <v>159</v>
      </c>
      <c r="FO17" s="59">
        <v>17</v>
      </c>
      <c r="FP17" s="58">
        <f>IF(FO17 &gt; 0,FN17/FO17,0)</f>
        <v>9.3529411764705888</v>
      </c>
      <c r="FQ17" s="49">
        <f>MIN($I17:FL17)</f>
        <v>8</v>
      </c>
      <c r="FR17" s="1">
        <v>6</v>
      </c>
    </row>
    <row r="18" spans="1:174" x14ac:dyDescent="0.2">
      <c r="A18" s="46">
        <v>7</v>
      </c>
      <c r="B18" s="47" t="s">
        <v>559</v>
      </c>
      <c r="C18" s="48" t="s">
        <v>33</v>
      </c>
      <c r="D18" s="48">
        <v>499587470</v>
      </c>
      <c r="E18" s="49" t="s">
        <v>519</v>
      </c>
      <c r="F18" s="48" t="s">
        <v>524</v>
      </c>
      <c r="G18" s="49" t="s">
        <v>838</v>
      </c>
      <c r="H18" s="52">
        <f>MATCH(D18,Данные!$D$1:$D$65536,0)</f>
        <v>175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>
        <v>9</v>
      </c>
      <c r="T18" s="52"/>
      <c r="U18" s="52"/>
      <c r="V18" s="52"/>
      <c r="W18" s="52"/>
      <c r="X18" s="52"/>
      <c r="Y18" s="52"/>
      <c r="Z18" s="52"/>
      <c r="AA18" s="52">
        <v>9</v>
      </c>
      <c r="AB18" s="52"/>
      <c r="AC18" s="52"/>
      <c r="AD18" s="52"/>
      <c r="AE18" s="52"/>
      <c r="AF18" s="52"/>
      <c r="AG18" s="52"/>
      <c r="AH18" s="52">
        <v>9</v>
      </c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>
        <v>9</v>
      </c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>
        <v>8</v>
      </c>
      <c r="CF18" s="52">
        <v>9</v>
      </c>
      <c r="CG18" s="52">
        <v>10</v>
      </c>
      <c r="CH18" s="52"/>
      <c r="CI18" s="52"/>
      <c r="CJ18" s="52"/>
      <c r="CK18" s="52"/>
      <c r="CL18" s="52"/>
      <c r="CM18" s="52"/>
      <c r="CN18" s="52"/>
      <c r="CO18" s="52"/>
      <c r="CP18" s="52">
        <v>8</v>
      </c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>
        <v>7</v>
      </c>
      <c r="DD18" s="52">
        <v>9</v>
      </c>
      <c r="DE18" s="52"/>
      <c r="DF18" s="52"/>
      <c r="DG18" s="52"/>
      <c r="DH18" s="52">
        <v>9</v>
      </c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>
        <v>9</v>
      </c>
      <c r="DU18" s="52"/>
      <c r="DV18" s="52"/>
      <c r="DW18" s="52"/>
      <c r="DX18" s="52"/>
      <c r="DY18" s="52"/>
      <c r="DZ18" s="52"/>
      <c r="EA18" s="52"/>
      <c r="EB18" s="52">
        <v>6</v>
      </c>
      <c r="EC18" s="52"/>
      <c r="ED18" s="52"/>
      <c r="EE18" s="52"/>
      <c r="EF18" s="52"/>
      <c r="EG18" s="52"/>
      <c r="EH18" s="52"/>
      <c r="EI18" s="52"/>
      <c r="EJ18" s="52"/>
      <c r="EK18" s="52"/>
      <c r="EL18" s="52">
        <v>10</v>
      </c>
      <c r="EM18" s="52">
        <v>8</v>
      </c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>
        <v>9</v>
      </c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>
        <v>8</v>
      </c>
      <c r="FM18" s="58">
        <v>554</v>
      </c>
      <c r="FN18" s="58">
        <v>146</v>
      </c>
      <c r="FO18" s="59">
        <v>17</v>
      </c>
      <c r="FP18" s="58">
        <f>IF(FO18 &gt; 0,FN18/FO18,0)</f>
        <v>8.5882352941176467</v>
      </c>
      <c r="FQ18" s="49">
        <f>MIN($I18:FL18)</f>
        <v>6</v>
      </c>
      <c r="FR18" s="1">
        <v>7</v>
      </c>
    </row>
    <row r="19" spans="1:174" x14ac:dyDescent="0.2">
      <c r="A19" s="46">
        <v>8</v>
      </c>
      <c r="B19" s="47" t="s">
        <v>404</v>
      </c>
      <c r="C19" s="48" t="s">
        <v>133</v>
      </c>
      <c r="D19" s="48">
        <v>497179927</v>
      </c>
      <c r="E19" s="49" t="s">
        <v>401</v>
      </c>
      <c r="F19" s="48" t="s">
        <v>406</v>
      </c>
      <c r="G19" s="49" t="s">
        <v>837</v>
      </c>
      <c r="H19" s="52">
        <f>MATCH(D19,Данные!$D$1:$D$65536,0)</f>
        <v>109</v>
      </c>
      <c r="I19" s="52"/>
      <c r="J19" s="52"/>
      <c r="K19" s="52"/>
      <c r="L19" s="52"/>
      <c r="M19" s="52"/>
      <c r="N19" s="52"/>
      <c r="O19" s="52">
        <v>10</v>
      </c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>
        <v>9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>
        <v>9</v>
      </c>
      <c r="AZ19" s="52"/>
      <c r="BA19" s="52"/>
      <c r="BB19" s="52">
        <v>8</v>
      </c>
      <c r="BC19" s="52"/>
      <c r="BD19" s="52"/>
      <c r="BE19" s="52"/>
      <c r="BF19" s="52"/>
      <c r="BG19" s="52"/>
      <c r="BH19" s="52"/>
      <c r="BI19" s="52">
        <v>9</v>
      </c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>
        <v>10</v>
      </c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>
        <v>9</v>
      </c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>
        <v>10</v>
      </c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>
        <v>10</v>
      </c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>
        <v>10</v>
      </c>
      <c r="ED19" s="52"/>
      <c r="EE19" s="52"/>
      <c r="EF19" s="52"/>
      <c r="EG19" s="52"/>
      <c r="EH19" s="52"/>
      <c r="EI19" s="52"/>
      <c r="EJ19" s="52">
        <v>10</v>
      </c>
      <c r="EK19" s="52">
        <v>8</v>
      </c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>
        <v>10</v>
      </c>
      <c r="EZ19" s="52"/>
      <c r="FA19" s="52"/>
      <c r="FB19" s="52"/>
      <c r="FC19" s="52"/>
      <c r="FD19" s="52"/>
      <c r="FE19" s="52"/>
      <c r="FF19" s="52"/>
      <c r="FG19" s="52"/>
      <c r="FH19" s="52">
        <v>6</v>
      </c>
      <c r="FI19" s="52"/>
      <c r="FJ19" s="52">
        <v>9</v>
      </c>
      <c r="FK19" s="52"/>
      <c r="FL19" s="52"/>
      <c r="FM19" s="58">
        <v>552</v>
      </c>
      <c r="FN19" s="58">
        <v>137</v>
      </c>
      <c r="FO19" s="59">
        <v>15</v>
      </c>
      <c r="FP19" s="58">
        <f>IF(FO19 &gt; 0,FN19/FO19,0)</f>
        <v>9.1333333333333329</v>
      </c>
      <c r="FQ19" s="49">
        <f>MIN($I19:FL19)</f>
        <v>6</v>
      </c>
      <c r="FR19" s="1">
        <v>8</v>
      </c>
    </row>
    <row r="20" spans="1:174" x14ac:dyDescent="0.2">
      <c r="A20" s="46">
        <v>9</v>
      </c>
      <c r="B20" s="47" t="s">
        <v>619</v>
      </c>
      <c r="C20" s="48" t="s">
        <v>47</v>
      </c>
      <c r="D20" s="48">
        <v>497191316</v>
      </c>
      <c r="E20" s="49" t="s">
        <v>616</v>
      </c>
      <c r="F20" s="48" t="s">
        <v>621</v>
      </c>
      <c r="G20" s="49" t="s">
        <v>837</v>
      </c>
      <c r="H20" s="52">
        <f>MATCH(D20,Данные!$D$1:$D$65536,0)</f>
        <v>238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>
        <v>9</v>
      </c>
      <c r="Z20" s="52">
        <v>9</v>
      </c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>
        <v>9</v>
      </c>
      <c r="AZ20" s="52"/>
      <c r="BA20" s="52"/>
      <c r="BB20" s="52">
        <v>9</v>
      </c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>
        <v>9</v>
      </c>
      <c r="CK20" s="52">
        <v>8</v>
      </c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>
        <v>9</v>
      </c>
      <c r="DC20" s="52"/>
      <c r="DD20" s="52">
        <v>10</v>
      </c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>
        <v>9</v>
      </c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>
        <v>10</v>
      </c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>
        <v>9</v>
      </c>
      <c r="FF20" s="52"/>
      <c r="FG20" s="52">
        <v>8</v>
      </c>
      <c r="FH20" s="52"/>
      <c r="FI20" s="52"/>
      <c r="FJ20" s="52"/>
      <c r="FK20" s="52"/>
      <c r="FL20" s="52"/>
      <c r="FM20" s="58">
        <v>549</v>
      </c>
      <c r="FN20" s="58">
        <v>108</v>
      </c>
      <c r="FO20" s="59">
        <v>12</v>
      </c>
      <c r="FP20" s="58">
        <f>IF(FO20 &gt; 0,FN20/FO20,0)</f>
        <v>9</v>
      </c>
      <c r="FQ20" s="49">
        <f>MIN($I20:FL20)</f>
        <v>8</v>
      </c>
      <c r="FR20" s="1">
        <v>9</v>
      </c>
    </row>
    <row r="21" spans="1:174" x14ac:dyDescent="0.2">
      <c r="A21" s="46">
        <v>10</v>
      </c>
      <c r="B21" s="47" t="s">
        <v>249</v>
      </c>
      <c r="C21" s="48" t="s">
        <v>147</v>
      </c>
      <c r="D21" s="48">
        <v>497165862</v>
      </c>
      <c r="E21" s="49" t="s">
        <v>193</v>
      </c>
      <c r="F21" s="48" t="s">
        <v>201</v>
      </c>
      <c r="G21" s="49" t="s">
        <v>837</v>
      </c>
      <c r="H21" s="52">
        <f>MATCH(D21,Данные!$D$1:$D$65536,0)</f>
        <v>16</v>
      </c>
      <c r="I21" s="52">
        <v>5</v>
      </c>
      <c r="J21" s="52"/>
      <c r="K21" s="52"/>
      <c r="L21" s="52">
        <v>5</v>
      </c>
      <c r="M21" s="52"/>
      <c r="N21" s="52">
        <v>5</v>
      </c>
      <c r="O21" s="52"/>
      <c r="P21" s="52">
        <v>9</v>
      </c>
      <c r="Q21" s="52"/>
      <c r="R21" s="52"/>
      <c r="S21" s="52"/>
      <c r="T21" s="52"/>
      <c r="U21" s="52">
        <v>10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>
        <v>9</v>
      </c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>
        <v>8</v>
      </c>
      <c r="BG21" s="52"/>
      <c r="BH21" s="52"/>
      <c r="BI21" s="52"/>
      <c r="BJ21" s="52"/>
      <c r="BK21" s="52">
        <v>9</v>
      </c>
      <c r="BL21" s="52"/>
      <c r="BM21" s="52"/>
      <c r="BN21" s="52"/>
      <c r="BO21" s="52">
        <v>10</v>
      </c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>
        <v>9</v>
      </c>
      <c r="CB21" s="52">
        <v>10</v>
      </c>
      <c r="CC21" s="52"/>
      <c r="CD21" s="52"/>
      <c r="CE21" s="52"/>
      <c r="CF21" s="52"/>
      <c r="CG21" s="52"/>
      <c r="CH21" s="52"/>
      <c r="CI21" s="52"/>
      <c r="CJ21" s="52"/>
      <c r="CK21" s="52"/>
      <c r="CL21" s="52">
        <v>10</v>
      </c>
      <c r="CM21" s="52"/>
      <c r="CN21" s="52"/>
      <c r="CO21" s="52"/>
      <c r="CP21" s="52"/>
      <c r="CQ21" s="52"/>
      <c r="CR21" s="52"/>
      <c r="CS21" s="52"/>
      <c r="CT21" s="52">
        <v>8</v>
      </c>
      <c r="CU21" s="52"/>
      <c r="CV21" s="52"/>
      <c r="CW21" s="52"/>
      <c r="CX21" s="52"/>
      <c r="CY21" s="52"/>
      <c r="CZ21" s="52"/>
      <c r="DA21" s="52"/>
      <c r="DB21" s="52"/>
      <c r="DC21" s="52"/>
      <c r="DD21" s="52">
        <v>10</v>
      </c>
      <c r="DE21" s="52"/>
      <c r="DF21" s="52"/>
      <c r="DG21" s="52"/>
      <c r="DH21" s="52"/>
      <c r="DI21" s="52"/>
      <c r="DJ21" s="52"/>
      <c r="DK21" s="52"/>
      <c r="DL21" s="52"/>
      <c r="DM21" s="52">
        <v>9</v>
      </c>
      <c r="DN21" s="52"/>
      <c r="DO21" s="52"/>
      <c r="DP21" s="52"/>
      <c r="DQ21" s="52"/>
      <c r="DR21" s="52"/>
      <c r="DS21" s="52">
        <v>10</v>
      </c>
      <c r="DT21" s="52"/>
      <c r="DU21" s="52"/>
      <c r="DV21" s="52"/>
      <c r="DW21" s="52"/>
      <c r="DX21" s="52"/>
      <c r="DY21" s="52"/>
      <c r="DZ21" s="52"/>
      <c r="EA21" s="52"/>
      <c r="EB21" s="52">
        <v>10</v>
      </c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>
        <v>9</v>
      </c>
      <c r="FB21" s="52"/>
      <c r="FC21" s="52">
        <v>10</v>
      </c>
      <c r="FD21" s="52"/>
      <c r="FE21" s="52"/>
      <c r="FF21" s="52"/>
      <c r="FG21" s="52"/>
      <c r="FH21" s="52"/>
      <c r="FI21" s="52"/>
      <c r="FJ21" s="52"/>
      <c r="FK21" s="52">
        <v>8</v>
      </c>
      <c r="FL21" s="52"/>
      <c r="FM21" s="58">
        <v>545.87</v>
      </c>
      <c r="FN21" s="58">
        <v>173</v>
      </c>
      <c r="FO21" s="59">
        <v>20</v>
      </c>
      <c r="FP21" s="58">
        <f>IF(FO21 &gt; 0,FN21/FO21,0)</f>
        <v>8.65</v>
      </c>
      <c r="FQ21" s="49">
        <f>MIN($I21:FL21)</f>
        <v>5</v>
      </c>
      <c r="FR21" s="1">
        <v>10</v>
      </c>
    </row>
    <row r="22" spans="1:174" x14ac:dyDescent="0.2">
      <c r="A22" s="46">
        <v>11</v>
      </c>
      <c r="B22" s="47" t="s">
        <v>492</v>
      </c>
      <c r="C22" s="48" t="s">
        <v>128</v>
      </c>
      <c r="D22" s="48">
        <v>497176890</v>
      </c>
      <c r="E22" s="49" t="s">
        <v>468</v>
      </c>
      <c r="F22" s="48" t="s">
        <v>473</v>
      </c>
      <c r="G22" s="49" t="s">
        <v>837</v>
      </c>
      <c r="H22" s="52">
        <f>MATCH(D22,Данные!$D$1:$D$65536,0)</f>
        <v>152</v>
      </c>
      <c r="I22" s="52"/>
      <c r="J22" s="52"/>
      <c r="K22" s="52"/>
      <c r="L22" s="52"/>
      <c r="M22" s="52"/>
      <c r="N22" s="52"/>
      <c r="O22" s="52"/>
      <c r="P22" s="52"/>
      <c r="Q22" s="52"/>
      <c r="R22" s="52">
        <v>8</v>
      </c>
      <c r="S22" s="52"/>
      <c r="T22" s="52"/>
      <c r="U22" s="52"/>
      <c r="V22" s="52"/>
      <c r="W22" s="52"/>
      <c r="X22" s="52"/>
      <c r="Y22" s="52"/>
      <c r="Z22" s="52"/>
      <c r="AA22" s="52"/>
      <c r="AB22" s="52">
        <v>8</v>
      </c>
      <c r="AC22" s="52">
        <v>9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>
        <v>10</v>
      </c>
      <c r="AT22" s="52"/>
      <c r="AU22" s="52"/>
      <c r="AV22" s="52"/>
      <c r="AW22" s="52"/>
      <c r="AX22" s="52">
        <v>9</v>
      </c>
      <c r="AY22" s="52"/>
      <c r="AZ22" s="52"/>
      <c r="BA22" s="52"/>
      <c r="BB22" s="52"/>
      <c r="BC22" s="52"/>
      <c r="BD22" s="52">
        <v>10</v>
      </c>
      <c r="BE22" s="52"/>
      <c r="BF22" s="52"/>
      <c r="BG22" s="52">
        <v>8</v>
      </c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>
        <v>9</v>
      </c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>
        <v>9</v>
      </c>
      <c r="DE22" s="52"/>
      <c r="DF22" s="52"/>
      <c r="DG22" s="52"/>
      <c r="DH22" s="52"/>
      <c r="DI22" s="52"/>
      <c r="DJ22" s="52"/>
      <c r="DK22" s="52"/>
      <c r="DL22" s="52">
        <v>9</v>
      </c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>
        <v>9</v>
      </c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>
        <v>9</v>
      </c>
      <c r="EQ22" s="52">
        <v>7</v>
      </c>
      <c r="ER22" s="52"/>
      <c r="ES22" s="52"/>
      <c r="ET22" s="52">
        <v>10</v>
      </c>
      <c r="EU22" s="52"/>
      <c r="EV22" s="52">
        <v>8</v>
      </c>
      <c r="EW22" s="52">
        <v>10</v>
      </c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8">
        <v>545</v>
      </c>
      <c r="FN22" s="58">
        <v>142</v>
      </c>
      <c r="FO22" s="59">
        <v>16</v>
      </c>
      <c r="FP22" s="58">
        <f>IF(FO22 &gt; 0,FN22/FO22,0)</f>
        <v>8.875</v>
      </c>
      <c r="FQ22" s="49">
        <f>MIN($I22:FL22)</f>
        <v>7</v>
      </c>
      <c r="FR22" s="1">
        <v>11</v>
      </c>
    </row>
    <row r="23" spans="1:174" x14ac:dyDescent="0.2">
      <c r="A23" s="46">
        <v>12</v>
      </c>
      <c r="B23" s="47" t="s">
        <v>607</v>
      </c>
      <c r="C23" s="48" t="s">
        <v>100</v>
      </c>
      <c r="D23" s="48">
        <v>497162959</v>
      </c>
      <c r="E23" s="49" t="s">
        <v>577</v>
      </c>
      <c r="F23" s="48" t="s">
        <v>582</v>
      </c>
      <c r="G23" s="49" t="s">
        <v>837</v>
      </c>
      <c r="H23" s="52">
        <f>MATCH(D23,Данные!$D$1:$D$65536,0)</f>
        <v>230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>
        <v>7</v>
      </c>
      <c r="Y23" s="52"/>
      <c r="Z23" s="52"/>
      <c r="AA23" s="52"/>
      <c r="AB23" s="52"/>
      <c r="AC23" s="52"/>
      <c r="AD23" s="52"/>
      <c r="AE23" s="52"/>
      <c r="AF23" s="52"/>
      <c r="AG23" s="52">
        <v>8</v>
      </c>
      <c r="AH23" s="52"/>
      <c r="AI23" s="52"/>
      <c r="AJ23" s="52">
        <v>10</v>
      </c>
      <c r="AK23" s="52"/>
      <c r="AL23" s="52">
        <v>8</v>
      </c>
      <c r="AM23" s="52"/>
      <c r="AN23" s="52"/>
      <c r="AO23" s="52"/>
      <c r="AP23" s="52"/>
      <c r="AQ23" s="52"/>
      <c r="AR23" s="52">
        <v>10</v>
      </c>
      <c r="AS23" s="52"/>
      <c r="AT23" s="52"/>
      <c r="AU23" s="52"/>
      <c r="AV23" s="52"/>
      <c r="AW23" s="52"/>
      <c r="AX23" s="52"/>
      <c r="AY23" s="52"/>
      <c r="AZ23" s="52">
        <v>8</v>
      </c>
      <c r="BA23" s="52"/>
      <c r="BB23" s="52"/>
      <c r="BC23" s="52">
        <v>10</v>
      </c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>
        <v>9</v>
      </c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>
        <v>10</v>
      </c>
      <c r="DE23" s="52"/>
      <c r="DF23" s="52"/>
      <c r="DG23" s="52"/>
      <c r="DH23" s="52"/>
      <c r="DI23" s="52"/>
      <c r="DJ23" s="52"/>
      <c r="DK23" s="52">
        <v>7</v>
      </c>
      <c r="DL23" s="52"/>
      <c r="DM23" s="52"/>
      <c r="DN23" s="52">
        <v>10</v>
      </c>
      <c r="DO23" s="52"/>
      <c r="DP23" s="52"/>
      <c r="DQ23" s="52"/>
      <c r="DR23" s="52"/>
      <c r="DS23" s="52"/>
      <c r="DT23" s="52"/>
      <c r="DU23" s="52"/>
      <c r="DV23" s="52">
        <v>9</v>
      </c>
      <c r="DW23" s="52"/>
      <c r="DX23" s="52"/>
      <c r="DY23" s="52"/>
      <c r="DZ23" s="52">
        <v>9</v>
      </c>
      <c r="EA23" s="52"/>
      <c r="EB23" s="52"/>
      <c r="EC23" s="52"/>
      <c r="ED23" s="52"/>
      <c r="EE23" s="52"/>
      <c r="EF23" s="52"/>
      <c r="EG23" s="52"/>
      <c r="EH23" s="52"/>
      <c r="EI23" s="52">
        <v>8</v>
      </c>
      <c r="EJ23" s="52"/>
      <c r="EK23" s="52"/>
      <c r="EL23" s="52"/>
      <c r="EM23" s="52"/>
      <c r="EN23" s="52"/>
      <c r="EO23" s="52"/>
      <c r="EP23" s="52"/>
      <c r="EQ23" s="52"/>
      <c r="ER23" s="52">
        <v>10</v>
      </c>
      <c r="ES23" s="52">
        <v>10</v>
      </c>
      <c r="ET23" s="52"/>
      <c r="EU23" s="52"/>
      <c r="EV23" s="52"/>
      <c r="EW23" s="52"/>
      <c r="EX23" s="52">
        <v>10</v>
      </c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8">
        <v>544</v>
      </c>
      <c r="FN23" s="58">
        <v>153</v>
      </c>
      <c r="FO23" s="59">
        <v>17</v>
      </c>
      <c r="FP23" s="58">
        <f>IF(FO23 &gt; 0,FN23/FO23,0)</f>
        <v>9</v>
      </c>
      <c r="FQ23" s="49">
        <f>MIN($I23:FL23)</f>
        <v>7</v>
      </c>
      <c r="FR23" s="1">
        <v>12</v>
      </c>
    </row>
    <row r="24" spans="1:174" x14ac:dyDescent="0.2">
      <c r="A24" s="50" t="s">
        <v>842</v>
      </c>
      <c r="B24" s="47" t="s">
        <v>495</v>
      </c>
      <c r="C24" s="48" t="s">
        <v>118</v>
      </c>
      <c r="D24" s="48">
        <v>497176784</v>
      </c>
      <c r="E24" s="49" t="s">
        <v>468</v>
      </c>
      <c r="F24" s="48" t="s">
        <v>473</v>
      </c>
      <c r="G24" s="49" t="s">
        <v>837</v>
      </c>
      <c r="H24" s="52">
        <f>MATCH(D24,Данные!$D$1:$D$65536,0)</f>
        <v>153</v>
      </c>
      <c r="I24" s="52"/>
      <c r="J24" s="52"/>
      <c r="K24" s="52"/>
      <c r="L24" s="52"/>
      <c r="M24" s="52"/>
      <c r="N24" s="52"/>
      <c r="O24" s="52"/>
      <c r="P24" s="52"/>
      <c r="Q24" s="52"/>
      <c r="R24" s="52">
        <v>8</v>
      </c>
      <c r="S24" s="52"/>
      <c r="T24" s="52">
        <v>10</v>
      </c>
      <c r="U24" s="52"/>
      <c r="V24" s="52"/>
      <c r="W24" s="52"/>
      <c r="X24" s="52"/>
      <c r="Y24" s="52"/>
      <c r="Z24" s="52"/>
      <c r="AA24" s="52"/>
      <c r="AB24" s="52">
        <v>9</v>
      </c>
      <c r="AC24" s="52">
        <v>8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>
        <v>10</v>
      </c>
      <c r="AT24" s="52"/>
      <c r="AU24" s="52"/>
      <c r="AV24" s="52"/>
      <c r="AW24" s="52"/>
      <c r="AX24" s="52">
        <v>9</v>
      </c>
      <c r="AY24" s="52"/>
      <c r="AZ24" s="52"/>
      <c r="BA24" s="52"/>
      <c r="BB24" s="52"/>
      <c r="BC24" s="52"/>
      <c r="BD24" s="52">
        <v>10</v>
      </c>
      <c r="BE24" s="52"/>
      <c r="BF24" s="52"/>
      <c r="BG24" s="52">
        <v>10</v>
      </c>
      <c r="BH24" s="52"/>
      <c r="BI24" s="52"/>
      <c r="BJ24" s="52"/>
      <c r="BK24" s="52"/>
      <c r="BL24" s="52"/>
      <c r="BM24" s="52"/>
      <c r="BN24" s="52"/>
      <c r="BO24" s="52"/>
      <c r="BP24" s="52"/>
      <c r="BQ24" s="52">
        <v>7</v>
      </c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>
        <v>8</v>
      </c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>
        <v>9</v>
      </c>
      <c r="DE24" s="52"/>
      <c r="DF24" s="52"/>
      <c r="DG24" s="52"/>
      <c r="DH24" s="52"/>
      <c r="DI24" s="52"/>
      <c r="DJ24" s="52"/>
      <c r="DK24" s="52"/>
      <c r="DL24" s="52">
        <v>10</v>
      </c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>
        <v>9</v>
      </c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>
        <v>9</v>
      </c>
      <c r="EQ24" s="52">
        <v>9</v>
      </c>
      <c r="ER24" s="52"/>
      <c r="ES24" s="52"/>
      <c r="ET24" s="52"/>
      <c r="EU24" s="52"/>
      <c r="EV24" s="52">
        <v>9</v>
      </c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8">
        <v>543</v>
      </c>
      <c r="FN24" s="58">
        <v>144</v>
      </c>
      <c r="FO24" s="59">
        <v>16</v>
      </c>
      <c r="FP24" s="58">
        <f>IF(FO24 &gt; 0,FN24/FO24,0)</f>
        <v>9</v>
      </c>
      <c r="FQ24" s="49">
        <f>MIN($I24:FL24)</f>
        <v>7</v>
      </c>
      <c r="FR24" s="1">
        <v>13</v>
      </c>
    </row>
    <row r="25" spans="1:174" x14ac:dyDescent="0.2">
      <c r="A25" s="51"/>
      <c r="B25" s="47" t="s">
        <v>717</v>
      </c>
      <c r="C25" s="48" t="s">
        <v>88</v>
      </c>
      <c r="D25" s="48">
        <v>498324075</v>
      </c>
      <c r="E25" s="49" t="s">
        <v>676</v>
      </c>
      <c r="F25" s="48" t="s">
        <v>421</v>
      </c>
      <c r="G25" s="49" t="s">
        <v>837</v>
      </c>
      <c r="H25" s="52">
        <f>MATCH(D25,Данные!$D$1:$D$65536,0)</f>
        <v>540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>
        <v>8</v>
      </c>
      <c r="AU25" s="52"/>
      <c r="AV25" s="52"/>
      <c r="AW25" s="52">
        <v>8</v>
      </c>
      <c r="AX25" s="52"/>
      <c r="AY25" s="52"/>
      <c r="AZ25" s="52"/>
      <c r="BA25" s="52"/>
      <c r="BB25" s="52">
        <v>10</v>
      </c>
      <c r="BC25" s="52"/>
      <c r="BD25" s="52"/>
      <c r="BE25" s="52">
        <v>9</v>
      </c>
      <c r="BF25" s="52"/>
      <c r="BG25" s="52"/>
      <c r="BH25" s="52"/>
      <c r="BI25" s="52"/>
      <c r="BJ25" s="52"/>
      <c r="BK25" s="52"/>
      <c r="BL25" s="52">
        <v>7</v>
      </c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>
        <v>10</v>
      </c>
      <c r="BX25" s="52"/>
      <c r="BY25" s="52"/>
      <c r="BZ25" s="52">
        <v>8</v>
      </c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>
        <v>10</v>
      </c>
      <c r="CR25" s="52"/>
      <c r="CS25" s="52"/>
      <c r="CT25" s="52"/>
      <c r="CU25" s="52"/>
      <c r="CV25" s="52"/>
      <c r="CW25" s="52">
        <v>8</v>
      </c>
      <c r="CX25" s="52"/>
      <c r="CY25" s="52"/>
      <c r="CZ25" s="52"/>
      <c r="DA25" s="52"/>
      <c r="DB25" s="52"/>
      <c r="DC25" s="52"/>
      <c r="DD25" s="52">
        <v>10</v>
      </c>
      <c r="DE25" s="52"/>
      <c r="DF25" s="52"/>
      <c r="DG25" s="52"/>
      <c r="DH25" s="52">
        <v>8</v>
      </c>
      <c r="DI25" s="52"/>
      <c r="DJ25" s="52">
        <v>10</v>
      </c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>
        <v>10</v>
      </c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8">
        <v>543</v>
      </c>
      <c r="FN25" s="58">
        <v>116</v>
      </c>
      <c r="FO25" s="59">
        <v>13</v>
      </c>
      <c r="FP25" s="58">
        <f>IF(FO25 &gt; 0,FN25/FO25,0)</f>
        <v>8.9230769230769234</v>
      </c>
      <c r="FQ25" s="49">
        <f>MIN($I25:FL25)</f>
        <v>7</v>
      </c>
      <c r="FR25" s="1">
        <v>14</v>
      </c>
    </row>
    <row r="26" spans="1:174" x14ac:dyDescent="0.2">
      <c r="A26" s="46">
        <v>15</v>
      </c>
      <c r="B26" s="47" t="s">
        <v>354</v>
      </c>
      <c r="C26" s="48" t="s">
        <v>190</v>
      </c>
      <c r="D26" s="48">
        <v>497180836</v>
      </c>
      <c r="E26" s="49" t="s">
        <v>317</v>
      </c>
      <c r="F26" s="48" t="s">
        <v>322</v>
      </c>
      <c r="G26" s="49" t="s">
        <v>837</v>
      </c>
      <c r="H26" s="52">
        <f>MATCH(D26,Данные!$D$1:$D$65536,0)</f>
        <v>45</v>
      </c>
      <c r="I26" s="52"/>
      <c r="J26" s="52"/>
      <c r="K26" s="52">
        <v>9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>
        <v>10</v>
      </c>
      <c r="AP26" s="52"/>
      <c r="AQ26" s="52">
        <v>8</v>
      </c>
      <c r="AR26" s="52"/>
      <c r="AS26" s="52"/>
      <c r="AT26" s="52"/>
      <c r="AU26" s="52"/>
      <c r="AV26" s="52"/>
      <c r="AW26" s="52"/>
      <c r="AX26" s="52"/>
      <c r="AY26" s="52">
        <v>8</v>
      </c>
      <c r="AZ26" s="52"/>
      <c r="BA26" s="52"/>
      <c r="BB26" s="52">
        <v>9</v>
      </c>
      <c r="BC26" s="52"/>
      <c r="BD26" s="52"/>
      <c r="BE26" s="52"/>
      <c r="BF26" s="52"/>
      <c r="BG26" s="52"/>
      <c r="BH26" s="52"/>
      <c r="BI26" s="52"/>
      <c r="BJ26" s="52">
        <v>10</v>
      </c>
      <c r="BK26" s="52"/>
      <c r="BL26" s="52"/>
      <c r="BM26" s="52">
        <v>9</v>
      </c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>
        <v>10</v>
      </c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>
        <v>9</v>
      </c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>
        <v>10</v>
      </c>
      <c r="EG26" s="52"/>
      <c r="EH26" s="52"/>
      <c r="EI26" s="52">
        <v>9</v>
      </c>
      <c r="EJ26" s="52"/>
      <c r="EK26" s="52"/>
      <c r="EL26" s="52"/>
      <c r="EM26" s="52"/>
      <c r="EN26" s="52">
        <v>10</v>
      </c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>
        <v>10</v>
      </c>
      <c r="FC26" s="52"/>
      <c r="FD26" s="52">
        <v>9</v>
      </c>
      <c r="FE26" s="52"/>
      <c r="FF26" s="52"/>
      <c r="FG26" s="52"/>
      <c r="FH26" s="52"/>
      <c r="FI26" s="52"/>
      <c r="FJ26" s="52"/>
      <c r="FK26" s="52"/>
      <c r="FL26" s="52"/>
      <c r="FM26" s="58">
        <v>541.98</v>
      </c>
      <c r="FN26" s="58">
        <v>130</v>
      </c>
      <c r="FO26" s="59">
        <v>14</v>
      </c>
      <c r="FP26" s="58">
        <f>IF(FO26 &gt; 0,FN26/FO26,0)</f>
        <v>9.2857142857142865</v>
      </c>
      <c r="FQ26" s="49">
        <f>MIN($I26:FL26)</f>
        <v>8</v>
      </c>
      <c r="FR26" s="1">
        <v>15</v>
      </c>
    </row>
    <row r="27" spans="1:174" x14ac:dyDescent="0.2">
      <c r="A27" s="46">
        <v>16</v>
      </c>
      <c r="B27" s="47" t="s">
        <v>723</v>
      </c>
      <c r="C27" s="48" t="s">
        <v>99</v>
      </c>
      <c r="D27" s="48">
        <v>498324211</v>
      </c>
      <c r="E27" s="49" t="s">
        <v>676</v>
      </c>
      <c r="F27" s="48" t="s">
        <v>421</v>
      </c>
      <c r="G27" s="49" t="s">
        <v>837</v>
      </c>
      <c r="H27" s="52">
        <f>MATCH(D27,Данные!$D$1:$D$65536,0)</f>
        <v>542</v>
      </c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>
        <v>9</v>
      </c>
      <c r="AU27" s="52"/>
      <c r="AV27" s="52"/>
      <c r="AW27" s="52">
        <v>8</v>
      </c>
      <c r="AX27" s="52"/>
      <c r="AY27" s="52"/>
      <c r="AZ27" s="52"/>
      <c r="BA27" s="52"/>
      <c r="BB27" s="52">
        <v>10</v>
      </c>
      <c r="BC27" s="52"/>
      <c r="BD27" s="52"/>
      <c r="BE27" s="52">
        <v>9</v>
      </c>
      <c r="BF27" s="52"/>
      <c r="BG27" s="52"/>
      <c r="BH27" s="52"/>
      <c r="BI27" s="52"/>
      <c r="BJ27" s="52"/>
      <c r="BK27" s="52"/>
      <c r="BL27" s="52">
        <v>8</v>
      </c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>
        <v>10</v>
      </c>
      <c r="BX27" s="52"/>
      <c r="BY27" s="52"/>
      <c r="BZ27" s="52">
        <v>8</v>
      </c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>
        <v>8</v>
      </c>
      <c r="CR27" s="52"/>
      <c r="CS27" s="52"/>
      <c r="CT27" s="52"/>
      <c r="CU27" s="52"/>
      <c r="CV27" s="52"/>
      <c r="CW27" s="52">
        <v>9</v>
      </c>
      <c r="CX27" s="52"/>
      <c r="CY27" s="52"/>
      <c r="CZ27" s="52"/>
      <c r="DA27" s="52"/>
      <c r="DB27" s="52"/>
      <c r="DC27" s="52"/>
      <c r="DD27" s="52">
        <v>8</v>
      </c>
      <c r="DE27" s="52"/>
      <c r="DF27" s="52"/>
      <c r="DG27" s="52"/>
      <c r="DH27" s="52">
        <v>9</v>
      </c>
      <c r="DI27" s="52"/>
      <c r="DJ27" s="52">
        <v>10</v>
      </c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>
        <v>10</v>
      </c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8">
        <v>539</v>
      </c>
      <c r="FN27" s="58">
        <v>116</v>
      </c>
      <c r="FO27" s="59">
        <v>13</v>
      </c>
      <c r="FP27" s="58">
        <f>IF(FO27 &gt; 0,FN27/FO27,0)</f>
        <v>8.9230769230769234</v>
      </c>
      <c r="FQ27" s="49">
        <f>MIN($I27:FL27)</f>
        <v>8</v>
      </c>
      <c r="FR27" s="1">
        <v>16</v>
      </c>
    </row>
    <row r="28" spans="1:174" x14ac:dyDescent="0.2">
      <c r="A28" s="46">
        <v>17</v>
      </c>
      <c r="B28" s="47" t="s">
        <v>298</v>
      </c>
      <c r="C28" s="48" t="s">
        <v>55</v>
      </c>
      <c r="D28" s="48">
        <v>497191699</v>
      </c>
      <c r="E28" s="49" t="s">
        <v>260</v>
      </c>
      <c r="F28" s="48" t="s">
        <v>265</v>
      </c>
      <c r="G28" s="49" t="s">
        <v>837</v>
      </c>
      <c r="H28" s="52">
        <f>MATCH(D28,Данные!$D$1:$D$65536,0)</f>
        <v>29</v>
      </c>
      <c r="I28" s="52"/>
      <c r="J28" s="52">
        <v>10</v>
      </c>
      <c r="K28" s="52"/>
      <c r="L28" s="52"/>
      <c r="M28" s="52">
        <v>8</v>
      </c>
      <c r="N28" s="52"/>
      <c r="O28" s="52"/>
      <c r="P28" s="52"/>
      <c r="Q28" s="52"/>
      <c r="R28" s="52"/>
      <c r="S28" s="52"/>
      <c r="T28" s="52"/>
      <c r="U28" s="52"/>
      <c r="V28" s="52"/>
      <c r="W28" s="52">
        <v>8</v>
      </c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>
        <v>8</v>
      </c>
      <c r="AV28" s="52"/>
      <c r="AW28" s="52"/>
      <c r="AX28" s="52"/>
      <c r="AY28" s="52"/>
      <c r="AZ28" s="52"/>
      <c r="BA28" s="52"/>
      <c r="BB28" s="52">
        <v>8</v>
      </c>
      <c r="BC28" s="52"/>
      <c r="BD28" s="52"/>
      <c r="BE28" s="52"/>
      <c r="BF28" s="52"/>
      <c r="BG28" s="52"/>
      <c r="BH28" s="52">
        <v>9</v>
      </c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>
        <v>9</v>
      </c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>
        <v>9</v>
      </c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>
        <v>10</v>
      </c>
      <c r="CZ28" s="52"/>
      <c r="DA28" s="52">
        <v>10</v>
      </c>
      <c r="DB28" s="52"/>
      <c r="DC28" s="52"/>
      <c r="DD28" s="52"/>
      <c r="DE28" s="52"/>
      <c r="DF28" s="52"/>
      <c r="DG28" s="52"/>
      <c r="DH28" s="52">
        <v>9</v>
      </c>
      <c r="DI28" s="52"/>
      <c r="DJ28" s="52"/>
      <c r="DK28" s="52"/>
      <c r="DL28" s="52"/>
      <c r="DM28" s="52"/>
      <c r="DN28" s="52"/>
      <c r="DO28" s="52"/>
      <c r="DP28" s="52"/>
      <c r="DQ28" s="52"/>
      <c r="DR28" s="52">
        <v>9</v>
      </c>
      <c r="DS28" s="52"/>
      <c r="DT28" s="52"/>
      <c r="DU28" s="52"/>
      <c r="DV28" s="52"/>
      <c r="DW28" s="52"/>
      <c r="DX28" s="52"/>
      <c r="DY28" s="52">
        <v>9</v>
      </c>
      <c r="DZ28" s="52"/>
      <c r="EA28" s="52">
        <v>9</v>
      </c>
      <c r="EB28" s="52"/>
      <c r="EC28" s="52"/>
      <c r="ED28" s="52"/>
      <c r="EE28" s="52"/>
      <c r="EF28" s="52"/>
      <c r="EG28" s="52"/>
      <c r="EH28" s="52">
        <v>9</v>
      </c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8">
        <v>536.55999999999995</v>
      </c>
      <c r="FN28" s="58">
        <v>134</v>
      </c>
      <c r="FO28" s="59">
        <v>15</v>
      </c>
      <c r="FP28" s="58">
        <f>IF(FO28 &gt; 0,FN28/FO28,0)</f>
        <v>8.9333333333333336</v>
      </c>
      <c r="FQ28" s="49">
        <f>MIN($I28:FL28)</f>
        <v>8</v>
      </c>
      <c r="FR28" s="1">
        <v>17</v>
      </c>
    </row>
    <row r="29" spans="1:174" x14ac:dyDescent="0.2">
      <c r="A29" s="50" t="s">
        <v>843</v>
      </c>
      <c r="B29" s="47" t="s">
        <v>416</v>
      </c>
      <c r="C29" s="48" t="s">
        <v>66</v>
      </c>
      <c r="D29" s="48">
        <v>509685197</v>
      </c>
      <c r="E29" s="49" t="s">
        <v>401</v>
      </c>
      <c r="F29" s="48" t="s">
        <v>406</v>
      </c>
      <c r="G29" s="49" t="s">
        <v>837</v>
      </c>
      <c r="H29" s="52">
        <f>MATCH(D29,Данные!$D$1:$D$65536,0)</f>
        <v>112</v>
      </c>
      <c r="I29" s="52"/>
      <c r="J29" s="52"/>
      <c r="K29" s="52"/>
      <c r="L29" s="52"/>
      <c r="M29" s="52"/>
      <c r="N29" s="52"/>
      <c r="O29" s="52">
        <v>10</v>
      </c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>
        <v>9</v>
      </c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>
        <v>8</v>
      </c>
      <c r="AZ29" s="52"/>
      <c r="BA29" s="52"/>
      <c r="BB29" s="52">
        <v>8</v>
      </c>
      <c r="BC29" s="52"/>
      <c r="BD29" s="52"/>
      <c r="BE29" s="52"/>
      <c r="BF29" s="52"/>
      <c r="BG29" s="52"/>
      <c r="BH29" s="52"/>
      <c r="BI29" s="52">
        <v>8</v>
      </c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>
        <v>10</v>
      </c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>
        <v>9</v>
      </c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>
        <v>9</v>
      </c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>
        <v>10</v>
      </c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>
        <v>9</v>
      </c>
      <c r="ED29" s="52"/>
      <c r="EE29" s="52"/>
      <c r="EF29" s="52"/>
      <c r="EG29" s="52"/>
      <c r="EH29" s="52"/>
      <c r="EI29" s="52"/>
      <c r="EJ29" s="52">
        <v>10</v>
      </c>
      <c r="EK29" s="52">
        <v>9</v>
      </c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>
        <v>10</v>
      </c>
      <c r="EZ29" s="52"/>
      <c r="FA29" s="52"/>
      <c r="FB29" s="52"/>
      <c r="FC29" s="52"/>
      <c r="FD29" s="52"/>
      <c r="FE29" s="52"/>
      <c r="FF29" s="52"/>
      <c r="FG29" s="52"/>
      <c r="FH29" s="52">
        <v>7</v>
      </c>
      <c r="FI29" s="52"/>
      <c r="FJ29" s="52">
        <v>8</v>
      </c>
      <c r="FK29" s="52"/>
      <c r="FL29" s="52"/>
      <c r="FM29" s="58">
        <v>535</v>
      </c>
      <c r="FN29" s="58">
        <v>134</v>
      </c>
      <c r="FO29" s="59">
        <v>15</v>
      </c>
      <c r="FP29" s="58">
        <f>IF(FO29 &gt; 0,FN29/FO29,0)</f>
        <v>8.9333333333333336</v>
      </c>
      <c r="FQ29" s="49">
        <f>MIN($I29:FL29)</f>
        <v>7</v>
      </c>
      <c r="FR29" s="1">
        <v>18</v>
      </c>
    </row>
    <row r="30" spans="1:174" x14ac:dyDescent="0.2">
      <c r="A30" s="51"/>
      <c r="B30" s="47" t="s">
        <v>530</v>
      </c>
      <c r="C30" s="48" t="s">
        <v>79</v>
      </c>
      <c r="D30" s="48">
        <v>497189580</v>
      </c>
      <c r="E30" s="49" t="s">
        <v>519</v>
      </c>
      <c r="F30" s="48" t="s">
        <v>524</v>
      </c>
      <c r="G30" s="49" t="s">
        <v>837</v>
      </c>
      <c r="H30" s="52">
        <f>MATCH(D30,Данные!$D$1:$D$65536,0)</f>
        <v>164</v>
      </c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>
        <v>9</v>
      </c>
      <c r="T30" s="52"/>
      <c r="U30" s="52"/>
      <c r="V30" s="52"/>
      <c r="W30" s="52"/>
      <c r="X30" s="52"/>
      <c r="Y30" s="52"/>
      <c r="Z30" s="52"/>
      <c r="AA30" s="52">
        <v>9</v>
      </c>
      <c r="AB30" s="52"/>
      <c r="AC30" s="52"/>
      <c r="AD30" s="52">
        <v>8</v>
      </c>
      <c r="AE30" s="52"/>
      <c r="AF30" s="52"/>
      <c r="AG30" s="52"/>
      <c r="AH30" s="52">
        <v>10</v>
      </c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>
        <v>10</v>
      </c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>
        <v>10</v>
      </c>
      <c r="CF30" s="52">
        <v>8</v>
      </c>
      <c r="CG30" s="52">
        <v>9</v>
      </c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>
        <v>6</v>
      </c>
      <c r="DD30" s="52">
        <v>8</v>
      </c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>
        <v>10</v>
      </c>
      <c r="DU30" s="52"/>
      <c r="DV30" s="52"/>
      <c r="DW30" s="52"/>
      <c r="DX30" s="52"/>
      <c r="DY30" s="52"/>
      <c r="DZ30" s="52"/>
      <c r="EA30" s="52"/>
      <c r="EB30" s="52">
        <v>6</v>
      </c>
      <c r="EC30" s="52"/>
      <c r="ED30" s="52"/>
      <c r="EE30" s="52"/>
      <c r="EF30" s="52"/>
      <c r="EG30" s="52"/>
      <c r="EH30" s="52"/>
      <c r="EI30" s="52"/>
      <c r="EJ30" s="52"/>
      <c r="EK30" s="52"/>
      <c r="EL30" s="52">
        <v>10</v>
      </c>
      <c r="EM30" s="52">
        <v>10</v>
      </c>
      <c r="EN30" s="52"/>
      <c r="EO30" s="52">
        <v>9</v>
      </c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>
        <v>7</v>
      </c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8">
        <v>535</v>
      </c>
      <c r="FN30" s="58">
        <v>139</v>
      </c>
      <c r="FO30" s="59">
        <v>16</v>
      </c>
      <c r="FP30" s="58">
        <f>IF(FO30 &gt; 0,FN30/FO30,0)</f>
        <v>8.6875</v>
      </c>
      <c r="FQ30" s="49">
        <f>MIN($I30:FL30)</f>
        <v>6</v>
      </c>
      <c r="FR30" s="1">
        <v>19</v>
      </c>
    </row>
    <row r="31" spans="1:174" x14ac:dyDescent="0.2">
      <c r="A31" s="46">
        <v>20</v>
      </c>
      <c r="B31" s="47" t="s">
        <v>387</v>
      </c>
      <c r="C31" s="48" t="s">
        <v>174</v>
      </c>
      <c r="D31" s="48">
        <v>497180934</v>
      </c>
      <c r="E31" s="49" t="s">
        <v>317</v>
      </c>
      <c r="F31" s="48" t="s">
        <v>322</v>
      </c>
      <c r="G31" s="49" t="s">
        <v>837</v>
      </c>
      <c r="H31" s="52">
        <f>MATCH(D31,Данные!$D$1:$D$65536,0)</f>
        <v>56</v>
      </c>
      <c r="I31" s="52"/>
      <c r="J31" s="52"/>
      <c r="K31" s="52">
        <v>10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>
        <v>10</v>
      </c>
      <c r="AP31" s="52">
        <v>10</v>
      </c>
      <c r="AQ31" s="52">
        <v>8</v>
      </c>
      <c r="AR31" s="52"/>
      <c r="AS31" s="52"/>
      <c r="AT31" s="52"/>
      <c r="AU31" s="52"/>
      <c r="AV31" s="52"/>
      <c r="AW31" s="52"/>
      <c r="AX31" s="52"/>
      <c r="AY31" s="52">
        <v>8</v>
      </c>
      <c r="AZ31" s="52"/>
      <c r="BA31" s="52"/>
      <c r="BB31" s="52">
        <v>9</v>
      </c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>
        <v>8</v>
      </c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>
        <v>10</v>
      </c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>
        <v>9</v>
      </c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>
        <v>10</v>
      </c>
      <c r="EG31" s="52"/>
      <c r="EH31" s="52"/>
      <c r="EI31" s="52">
        <v>9</v>
      </c>
      <c r="EJ31" s="52"/>
      <c r="EK31" s="52"/>
      <c r="EL31" s="52"/>
      <c r="EM31" s="52"/>
      <c r="EN31" s="52">
        <v>8</v>
      </c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>
        <v>9</v>
      </c>
      <c r="FC31" s="52"/>
      <c r="FD31" s="52">
        <v>9</v>
      </c>
      <c r="FE31" s="52"/>
      <c r="FF31" s="52"/>
      <c r="FG31" s="52"/>
      <c r="FH31" s="52"/>
      <c r="FI31" s="52"/>
      <c r="FJ31" s="52"/>
      <c r="FK31" s="52"/>
      <c r="FL31" s="52"/>
      <c r="FM31" s="58">
        <v>531.98</v>
      </c>
      <c r="FN31" s="58">
        <v>127</v>
      </c>
      <c r="FO31" s="59">
        <v>14</v>
      </c>
      <c r="FP31" s="58">
        <f>IF(FO31 &gt; 0,FN31/FO31,0)</f>
        <v>9.0714285714285712</v>
      </c>
      <c r="FQ31" s="49">
        <f>MIN($I31:FL31)</f>
        <v>8</v>
      </c>
      <c r="FR31" s="1">
        <v>20</v>
      </c>
    </row>
    <row r="32" spans="1:174" x14ac:dyDescent="0.2">
      <c r="A32" s="50" t="s">
        <v>844</v>
      </c>
      <c r="B32" s="47" t="s">
        <v>661</v>
      </c>
      <c r="C32" s="48" t="s">
        <v>80</v>
      </c>
      <c r="D32" s="48">
        <v>497189591</v>
      </c>
      <c r="E32" s="49" t="s">
        <v>519</v>
      </c>
      <c r="F32" s="48" t="s">
        <v>524</v>
      </c>
      <c r="G32" s="49" t="s">
        <v>837</v>
      </c>
      <c r="H32" s="52">
        <f>MATCH(D32,Данные!$D$1:$D$65536,0)</f>
        <v>315</v>
      </c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>
        <v>10</v>
      </c>
      <c r="AE32" s="52"/>
      <c r="AF32" s="52"/>
      <c r="AG32" s="52"/>
      <c r="AH32" s="52">
        <v>10</v>
      </c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>
        <v>10</v>
      </c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>
        <v>10</v>
      </c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>
        <v>9</v>
      </c>
      <c r="CF32" s="52">
        <v>10</v>
      </c>
      <c r="CG32" s="52">
        <v>10</v>
      </c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>
        <v>8</v>
      </c>
      <c r="DD32" s="52">
        <v>9</v>
      </c>
      <c r="DE32" s="52"/>
      <c r="DF32" s="52"/>
      <c r="DG32" s="52"/>
      <c r="DH32" s="52">
        <v>8</v>
      </c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>
        <v>8</v>
      </c>
      <c r="DU32" s="52"/>
      <c r="DV32" s="52"/>
      <c r="DW32" s="52"/>
      <c r="DX32" s="52"/>
      <c r="DY32" s="52"/>
      <c r="DZ32" s="52"/>
      <c r="EA32" s="52"/>
      <c r="EB32" s="52">
        <v>8</v>
      </c>
      <c r="EC32" s="52"/>
      <c r="ED32" s="52"/>
      <c r="EE32" s="52"/>
      <c r="EF32" s="52"/>
      <c r="EG32" s="52"/>
      <c r="EH32" s="52"/>
      <c r="EI32" s="52"/>
      <c r="EJ32" s="52"/>
      <c r="EK32" s="52"/>
      <c r="EL32" s="52">
        <v>7</v>
      </c>
      <c r="EM32" s="52">
        <v>9</v>
      </c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>
        <v>6</v>
      </c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>
        <v>10</v>
      </c>
      <c r="FM32" s="58">
        <v>530</v>
      </c>
      <c r="FN32" s="58">
        <v>142</v>
      </c>
      <c r="FO32" s="59">
        <v>16</v>
      </c>
      <c r="FP32" s="58">
        <f>IF(FO32 &gt; 0,FN32/FO32,0)</f>
        <v>8.875</v>
      </c>
      <c r="FQ32" s="49">
        <f>MIN($I32:FL32)</f>
        <v>6</v>
      </c>
      <c r="FR32" s="1">
        <v>21</v>
      </c>
    </row>
    <row r="33" spans="1:174" x14ac:dyDescent="0.2">
      <c r="A33" s="51"/>
      <c r="B33" s="47" t="s">
        <v>591</v>
      </c>
      <c r="C33" s="48" t="s">
        <v>39</v>
      </c>
      <c r="D33" s="48">
        <v>518009156</v>
      </c>
      <c r="E33" s="49" t="s">
        <v>577</v>
      </c>
      <c r="F33" s="48" t="s">
        <v>582</v>
      </c>
      <c r="G33" s="49" t="s">
        <v>837</v>
      </c>
      <c r="H33" s="52">
        <f>MATCH(D33,Данные!$D$1:$D$65536,0)</f>
        <v>206</v>
      </c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>
        <v>9</v>
      </c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>
        <v>8</v>
      </c>
      <c r="AH33" s="52"/>
      <c r="AI33" s="52"/>
      <c r="AJ33" s="52">
        <v>7</v>
      </c>
      <c r="AK33" s="52"/>
      <c r="AL33" s="52">
        <v>9</v>
      </c>
      <c r="AM33" s="52"/>
      <c r="AN33" s="52"/>
      <c r="AO33" s="52"/>
      <c r="AP33" s="52"/>
      <c r="AQ33" s="52"/>
      <c r="AR33" s="52">
        <v>9</v>
      </c>
      <c r="AS33" s="52"/>
      <c r="AT33" s="52"/>
      <c r="AU33" s="52"/>
      <c r="AV33" s="52"/>
      <c r="AW33" s="52"/>
      <c r="AX33" s="52"/>
      <c r="AY33" s="52"/>
      <c r="AZ33" s="52">
        <v>7</v>
      </c>
      <c r="BA33" s="52"/>
      <c r="BB33" s="52"/>
      <c r="BC33" s="52">
        <v>9</v>
      </c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>
        <v>9</v>
      </c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>
        <v>10</v>
      </c>
      <c r="DE33" s="52"/>
      <c r="DF33" s="52"/>
      <c r="DG33" s="52"/>
      <c r="DH33" s="52"/>
      <c r="DI33" s="52"/>
      <c r="DJ33" s="52"/>
      <c r="DK33" s="52">
        <v>8</v>
      </c>
      <c r="DL33" s="52"/>
      <c r="DM33" s="52"/>
      <c r="DN33" s="52">
        <v>10</v>
      </c>
      <c r="DO33" s="52"/>
      <c r="DP33" s="52"/>
      <c r="DQ33" s="52"/>
      <c r="DR33" s="52"/>
      <c r="DS33" s="52"/>
      <c r="DT33" s="52"/>
      <c r="DU33" s="52"/>
      <c r="DV33" s="52">
        <v>8</v>
      </c>
      <c r="DW33" s="52"/>
      <c r="DX33" s="52"/>
      <c r="DY33" s="52"/>
      <c r="DZ33" s="52">
        <v>9</v>
      </c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>
        <v>9</v>
      </c>
      <c r="ES33" s="52">
        <v>10</v>
      </c>
      <c r="ET33" s="52"/>
      <c r="EU33" s="52"/>
      <c r="EV33" s="52"/>
      <c r="EW33" s="52"/>
      <c r="EX33" s="52">
        <v>9</v>
      </c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>
        <v>8</v>
      </c>
      <c r="FL33" s="52"/>
      <c r="FM33" s="58">
        <v>530</v>
      </c>
      <c r="FN33" s="58">
        <v>148</v>
      </c>
      <c r="FO33" s="59">
        <v>17</v>
      </c>
      <c r="FP33" s="58">
        <f>IF(FO33 &gt; 0,FN33/FO33,0)</f>
        <v>8.7058823529411757</v>
      </c>
      <c r="FQ33" s="49">
        <f>MIN($I33:FL33)</f>
        <v>7</v>
      </c>
      <c r="FR33" s="1">
        <v>22</v>
      </c>
    </row>
    <row r="34" spans="1:174" x14ac:dyDescent="0.2">
      <c r="A34" s="51"/>
      <c r="B34" s="47" t="s">
        <v>653</v>
      </c>
      <c r="C34" s="48" t="s">
        <v>82</v>
      </c>
      <c r="D34" s="48">
        <v>497189624</v>
      </c>
      <c r="E34" s="49" t="s">
        <v>519</v>
      </c>
      <c r="F34" s="48" t="s">
        <v>524</v>
      </c>
      <c r="G34" s="49" t="s">
        <v>837</v>
      </c>
      <c r="H34" s="52">
        <f>MATCH(D34,Данные!$D$1:$D$65536,0)</f>
        <v>263</v>
      </c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>
        <v>10</v>
      </c>
      <c r="AB34" s="52"/>
      <c r="AC34" s="52"/>
      <c r="AD34" s="52">
        <v>7</v>
      </c>
      <c r="AE34" s="52"/>
      <c r="AF34" s="52"/>
      <c r="AG34" s="52"/>
      <c r="AH34" s="52">
        <v>10</v>
      </c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>
        <v>9</v>
      </c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>
        <v>8</v>
      </c>
      <c r="CF34" s="52">
        <v>8</v>
      </c>
      <c r="CG34" s="52">
        <v>10</v>
      </c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>
        <v>8</v>
      </c>
      <c r="DD34" s="52">
        <v>8</v>
      </c>
      <c r="DE34" s="52"/>
      <c r="DF34" s="52"/>
      <c r="DG34" s="52"/>
      <c r="DH34" s="52">
        <v>8</v>
      </c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>
        <v>10</v>
      </c>
      <c r="DU34" s="52"/>
      <c r="DV34" s="52"/>
      <c r="DW34" s="52"/>
      <c r="DX34" s="52"/>
      <c r="DY34" s="52"/>
      <c r="DZ34" s="52"/>
      <c r="EA34" s="52"/>
      <c r="EB34" s="52">
        <v>6</v>
      </c>
      <c r="EC34" s="52"/>
      <c r="ED34" s="52"/>
      <c r="EE34" s="52"/>
      <c r="EF34" s="52"/>
      <c r="EG34" s="52"/>
      <c r="EH34" s="52"/>
      <c r="EI34" s="52"/>
      <c r="EJ34" s="52"/>
      <c r="EK34" s="52"/>
      <c r="EL34" s="52">
        <v>8</v>
      </c>
      <c r="EM34" s="52">
        <v>7</v>
      </c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>
        <v>9</v>
      </c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>
        <v>10</v>
      </c>
      <c r="FM34" s="58">
        <v>530</v>
      </c>
      <c r="FN34" s="58">
        <v>136</v>
      </c>
      <c r="FO34" s="59">
        <v>16</v>
      </c>
      <c r="FP34" s="58">
        <f>IF(FO34 &gt; 0,FN34/FO34,0)</f>
        <v>8.5</v>
      </c>
      <c r="FQ34" s="49">
        <f>MIN($I34:FL34)</f>
        <v>6</v>
      </c>
      <c r="FR34" s="1">
        <v>23</v>
      </c>
    </row>
    <row r="35" spans="1:174" x14ac:dyDescent="0.2">
      <c r="A35" s="46">
        <v>24</v>
      </c>
      <c r="B35" s="47" t="s">
        <v>217</v>
      </c>
      <c r="C35" s="48" t="s">
        <v>155</v>
      </c>
      <c r="D35" s="48">
        <v>497165956</v>
      </c>
      <c r="E35" s="49" t="s">
        <v>193</v>
      </c>
      <c r="F35" s="48" t="s">
        <v>201</v>
      </c>
      <c r="G35" s="49" t="s">
        <v>837</v>
      </c>
      <c r="H35" s="52">
        <f>MATCH(D35,Данные!$D$1:$D$65536,0)</f>
        <v>7</v>
      </c>
      <c r="I35" s="52">
        <v>9</v>
      </c>
      <c r="J35" s="52"/>
      <c r="K35" s="52"/>
      <c r="L35" s="52">
        <v>8</v>
      </c>
      <c r="M35" s="52"/>
      <c r="N35" s="52">
        <v>7</v>
      </c>
      <c r="O35" s="52"/>
      <c r="P35" s="52">
        <v>10</v>
      </c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>
        <v>6</v>
      </c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>
        <v>10</v>
      </c>
      <c r="BG35" s="52"/>
      <c r="BH35" s="52"/>
      <c r="BI35" s="52"/>
      <c r="BJ35" s="52"/>
      <c r="BK35" s="52">
        <v>10</v>
      </c>
      <c r="BL35" s="52"/>
      <c r="BM35" s="52"/>
      <c r="BN35" s="52"/>
      <c r="BO35" s="52">
        <v>8</v>
      </c>
      <c r="BP35" s="52"/>
      <c r="BQ35" s="52"/>
      <c r="BR35" s="52"/>
      <c r="BS35" s="52"/>
      <c r="BT35" s="52"/>
      <c r="BU35" s="52"/>
      <c r="BV35" s="52"/>
      <c r="BW35" s="52"/>
      <c r="BX35" s="52">
        <v>9</v>
      </c>
      <c r="BY35" s="52"/>
      <c r="BZ35" s="52"/>
      <c r="CA35" s="52">
        <v>6</v>
      </c>
      <c r="CB35" s="52">
        <v>10</v>
      </c>
      <c r="CC35" s="52"/>
      <c r="CD35" s="52"/>
      <c r="CE35" s="52"/>
      <c r="CF35" s="52"/>
      <c r="CG35" s="52"/>
      <c r="CH35" s="52"/>
      <c r="CI35" s="52"/>
      <c r="CJ35" s="52"/>
      <c r="CK35" s="52"/>
      <c r="CL35" s="52">
        <v>9</v>
      </c>
      <c r="CM35" s="52"/>
      <c r="CN35" s="52"/>
      <c r="CO35" s="52"/>
      <c r="CP35" s="52"/>
      <c r="CQ35" s="52"/>
      <c r="CR35" s="52"/>
      <c r="CS35" s="52"/>
      <c r="CT35" s="52">
        <v>8</v>
      </c>
      <c r="CU35" s="52"/>
      <c r="CV35" s="52"/>
      <c r="CW35" s="52"/>
      <c r="CX35" s="52"/>
      <c r="CY35" s="52"/>
      <c r="CZ35" s="52"/>
      <c r="DA35" s="52"/>
      <c r="DB35" s="52"/>
      <c r="DC35" s="52"/>
      <c r="DD35" s="52">
        <v>9</v>
      </c>
      <c r="DE35" s="52"/>
      <c r="DF35" s="52"/>
      <c r="DG35" s="52"/>
      <c r="DH35" s="52"/>
      <c r="DI35" s="52"/>
      <c r="DJ35" s="52"/>
      <c r="DK35" s="52"/>
      <c r="DL35" s="52"/>
      <c r="DM35" s="52">
        <v>8</v>
      </c>
      <c r="DN35" s="52"/>
      <c r="DO35" s="52"/>
      <c r="DP35" s="52"/>
      <c r="DQ35" s="52"/>
      <c r="DR35" s="52"/>
      <c r="DS35" s="52">
        <v>10</v>
      </c>
      <c r="DT35" s="52"/>
      <c r="DU35" s="52"/>
      <c r="DV35" s="52"/>
      <c r="DW35" s="52"/>
      <c r="DX35" s="52"/>
      <c r="DY35" s="52"/>
      <c r="DZ35" s="52"/>
      <c r="EA35" s="52"/>
      <c r="EB35" s="52">
        <v>10</v>
      </c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>
        <v>8</v>
      </c>
      <c r="EX35" s="52"/>
      <c r="EY35" s="52"/>
      <c r="EZ35" s="52"/>
      <c r="FA35" s="52">
        <v>10</v>
      </c>
      <c r="FB35" s="52"/>
      <c r="FC35" s="52">
        <v>9</v>
      </c>
      <c r="FD35" s="52"/>
      <c r="FE35" s="52"/>
      <c r="FF35" s="52"/>
      <c r="FG35" s="52"/>
      <c r="FH35" s="52"/>
      <c r="FI35" s="52"/>
      <c r="FJ35" s="52"/>
      <c r="FK35" s="52"/>
      <c r="FL35" s="52"/>
      <c r="FM35" s="58">
        <v>528.15</v>
      </c>
      <c r="FN35" s="58">
        <v>174</v>
      </c>
      <c r="FO35" s="59">
        <v>20</v>
      </c>
      <c r="FP35" s="58">
        <f>IF(FO35 &gt; 0,FN35/FO35,0)</f>
        <v>8.6999999999999993</v>
      </c>
      <c r="FQ35" s="49">
        <f>MIN($I35:FL35)</f>
        <v>6</v>
      </c>
      <c r="FR35" s="1">
        <v>24</v>
      </c>
    </row>
    <row r="36" spans="1:174" x14ac:dyDescent="0.2">
      <c r="A36" s="46">
        <v>25</v>
      </c>
      <c r="B36" s="47" t="s">
        <v>708</v>
      </c>
      <c r="C36" s="48" t="s">
        <v>90</v>
      </c>
      <c r="D36" s="48">
        <v>498324101</v>
      </c>
      <c r="E36" s="49" t="s">
        <v>676</v>
      </c>
      <c r="F36" s="48" t="s">
        <v>421</v>
      </c>
      <c r="G36" s="49" t="s">
        <v>837</v>
      </c>
      <c r="H36" s="52">
        <f>MATCH(D36,Данные!$D$1:$D$65536,0)</f>
        <v>536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>
        <v>8</v>
      </c>
      <c r="AU36" s="52"/>
      <c r="AV36" s="52"/>
      <c r="AW36" s="52">
        <v>9</v>
      </c>
      <c r="AX36" s="52"/>
      <c r="AY36" s="52"/>
      <c r="AZ36" s="52"/>
      <c r="BA36" s="52"/>
      <c r="BB36" s="52">
        <v>7</v>
      </c>
      <c r="BC36" s="52"/>
      <c r="BD36" s="52"/>
      <c r="BE36" s="52">
        <v>8</v>
      </c>
      <c r="BF36" s="52"/>
      <c r="BG36" s="52"/>
      <c r="BH36" s="52"/>
      <c r="BI36" s="52"/>
      <c r="BJ36" s="52"/>
      <c r="BK36" s="52"/>
      <c r="BL36" s="52">
        <v>8</v>
      </c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>
        <v>8</v>
      </c>
      <c r="BX36" s="52"/>
      <c r="BY36" s="52"/>
      <c r="BZ36" s="52">
        <v>10</v>
      </c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>
        <v>8</v>
      </c>
      <c r="CR36" s="52"/>
      <c r="CS36" s="52"/>
      <c r="CT36" s="52"/>
      <c r="CU36" s="52"/>
      <c r="CV36" s="52"/>
      <c r="CW36" s="52">
        <v>10</v>
      </c>
      <c r="CX36" s="52"/>
      <c r="CY36" s="52"/>
      <c r="CZ36" s="52"/>
      <c r="DA36" s="52"/>
      <c r="DB36" s="52"/>
      <c r="DC36" s="52"/>
      <c r="DD36" s="52">
        <v>10</v>
      </c>
      <c r="DE36" s="52"/>
      <c r="DF36" s="52"/>
      <c r="DG36" s="52"/>
      <c r="DH36" s="52">
        <v>8</v>
      </c>
      <c r="DI36" s="52"/>
      <c r="DJ36" s="52">
        <v>8</v>
      </c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>
        <v>10</v>
      </c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8">
        <v>528</v>
      </c>
      <c r="FN36" s="58">
        <v>112</v>
      </c>
      <c r="FO36" s="59">
        <v>13</v>
      </c>
      <c r="FP36" s="58">
        <f>IF(FO36 &gt; 0,FN36/FO36,0)</f>
        <v>8.615384615384615</v>
      </c>
      <c r="FQ36" s="49">
        <f>MIN($I36:FL36)</f>
        <v>7</v>
      </c>
      <c r="FR36" s="1">
        <v>25</v>
      </c>
    </row>
    <row r="37" spans="1:174" x14ac:dyDescent="0.2">
      <c r="A37" s="46">
        <v>26</v>
      </c>
      <c r="B37" s="47" t="s">
        <v>479</v>
      </c>
      <c r="C37" s="48" t="s">
        <v>161</v>
      </c>
      <c r="D37" s="48">
        <v>541025938</v>
      </c>
      <c r="E37" s="49" t="s">
        <v>468</v>
      </c>
      <c r="F37" s="48" t="s">
        <v>473</v>
      </c>
      <c r="G37" s="49" t="s">
        <v>837</v>
      </c>
      <c r="H37" s="52">
        <f>MATCH(D37,Данные!$D$1:$D$65536,0)</f>
        <v>147</v>
      </c>
      <c r="I37" s="52"/>
      <c r="J37" s="52"/>
      <c r="K37" s="52"/>
      <c r="L37" s="52"/>
      <c r="M37" s="52"/>
      <c r="N37" s="52"/>
      <c r="O37" s="52"/>
      <c r="P37" s="52"/>
      <c r="Q37" s="52"/>
      <c r="R37" s="52">
        <v>10</v>
      </c>
      <c r="S37" s="52"/>
      <c r="T37" s="52">
        <v>10</v>
      </c>
      <c r="U37" s="52"/>
      <c r="V37" s="52"/>
      <c r="W37" s="52"/>
      <c r="X37" s="52"/>
      <c r="Y37" s="52"/>
      <c r="Z37" s="52"/>
      <c r="AA37" s="52"/>
      <c r="AB37" s="52">
        <v>9</v>
      </c>
      <c r="AC37" s="52">
        <v>8</v>
      </c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>
        <v>9</v>
      </c>
      <c r="AT37" s="52"/>
      <c r="AU37" s="52"/>
      <c r="AV37" s="52"/>
      <c r="AW37" s="52"/>
      <c r="AX37" s="52">
        <v>9</v>
      </c>
      <c r="AY37" s="52"/>
      <c r="AZ37" s="52"/>
      <c r="BA37" s="52"/>
      <c r="BB37" s="52"/>
      <c r="BC37" s="52"/>
      <c r="BD37" s="52">
        <v>9</v>
      </c>
      <c r="BE37" s="52"/>
      <c r="BF37" s="52"/>
      <c r="BG37" s="52">
        <v>9</v>
      </c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>
        <v>7</v>
      </c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>
        <v>10</v>
      </c>
      <c r="DE37" s="52"/>
      <c r="DF37" s="52"/>
      <c r="DG37" s="52"/>
      <c r="DH37" s="52"/>
      <c r="DI37" s="52"/>
      <c r="DJ37" s="52"/>
      <c r="DK37" s="52"/>
      <c r="DL37" s="52">
        <v>10</v>
      </c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>
        <v>9</v>
      </c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>
        <v>7</v>
      </c>
      <c r="EQ37" s="52">
        <v>9</v>
      </c>
      <c r="ER37" s="52"/>
      <c r="ES37" s="52"/>
      <c r="ET37" s="52"/>
      <c r="EU37" s="52"/>
      <c r="EV37" s="52">
        <v>9</v>
      </c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>
        <v>8</v>
      </c>
      <c r="FL37" s="52"/>
      <c r="FM37" s="58">
        <v>527</v>
      </c>
      <c r="FN37" s="58">
        <v>142</v>
      </c>
      <c r="FO37" s="59">
        <v>16</v>
      </c>
      <c r="FP37" s="58">
        <f>IF(FO37 &gt; 0,FN37/FO37,0)</f>
        <v>8.875</v>
      </c>
      <c r="FQ37" s="49">
        <f>MIN($I37:FL37)</f>
        <v>7</v>
      </c>
      <c r="FR37" s="1">
        <v>26</v>
      </c>
    </row>
    <row r="38" spans="1:174" x14ac:dyDescent="0.2">
      <c r="A38" s="46">
        <v>27</v>
      </c>
      <c r="B38" s="47" t="s">
        <v>589</v>
      </c>
      <c r="C38" s="48" t="s">
        <v>111</v>
      </c>
      <c r="D38" s="48">
        <v>497163158</v>
      </c>
      <c r="E38" s="49" t="s">
        <v>577</v>
      </c>
      <c r="F38" s="48" t="s">
        <v>582</v>
      </c>
      <c r="G38" s="49" t="s">
        <v>837</v>
      </c>
      <c r="H38" s="52">
        <f>MATCH(D38,Данные!$D$1:$D$65536,0)</f>
        <v>205</v>
      </c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>
        <v>8</v>
      </c>
      <c r="W38" s="52"/>
      <c r="X38" s="52">
        <v>9</v>
      </c>
      <c r="Y38" s="52"/>
      <c r="Z38" s="52"/>
      <c r="AA38" s="52"/>
      <c r="AB38" s="52"/>
      <c r="AC38" s="52"/>
      <c r="AD38" s="52"/>
      <c r="AE38" s="52"/>
      <c r="AF38" s="52"/>
      <c r="AG38" s="52">
        <v>9</v>
      </c>
      <c r="AH38" s="52"/>
      <c r="AI38" s="52"/>
      <c r="AJ38" s="52">
        <v>8</v>
      </c>
      <c r="AK38" s="52"/>
      <c r="AL38" s="52">
        <v>7</v>
      </c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>
        <v>8</v>
      </c>
      <c r="BA38" s="52"/>
      <c r="BB38" s="52"/>
      <c r="BC38" s="52">
        <v>10</v>
      </c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>
        <v>7</v>
      </c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>
        <v>9</v>
      </c>
      <c r="DE38" s="52"/>
      <c r="DF38" s="52"/>
      <c r="DG38" s="52"/>
      <c r="DH38" s="52"/>
      <c r="DI38" s="52"/>
      <c r="DJ38" s="52"/>
      <c r="DK38" s="52">
        <v>9</v>
      </c>
      <c r="DL38" s="52"/>
      <c r="DM38" s="52"/>
      <c r="DN38" s="52">
        <v>9</v>
      </c>
      <c r="DO38" s="52"/>
      <c r="DP38" s="52"/>
      <c r="DQ38" s="52"/>
      <c r="DR38" s="52"/>
      <c r="DS38" s="52"/>
      <c r="DT38" s="52"/>
      <c r="DU38" s="52"/>
      <c r="DV38" s="52">
        <v>8</v>
      </c>
      <c r="DW38" s="52"/>
      <c r="DX38" s="52"/>
      <c r="DY38" s="52"/>
      <c r="DZ38" s="52">
        <v>8</v>
      </c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>
        <v>9</v>
      </c>
      <c r="ES38" s="52">
        <v>10</v>
      </c>
      <c r="ET38" s="52"/>
      <c r="EU38" s="52"/>
      <c r="EV38" s="52"/>
      <c r="EW38" s="52"/>
      <c r="EX38" s="52">
        <v>10</v>
      </c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>
        <v>8</v>
      </c>
      <c r="FL38" s="52"/>
      <c r="FM38" s="58">
        <v>523.5</v>
      </c>
      <c r="FN38" s="58">
        <v>146</v>
      </c>
      <c r="FO38" s="59">
        <v>17</v>
      </c>
      <c r="FP38" s="58">
        <f>IF(FO38 &gt; 0,FN38/FO38,0)</f>
        <v>8.5882352941176467</v>
      </c>
      <c r="FQ38" s="49">
        <f>MIN($I38:FL38)</f>
        <v>7</v>
      </c>
      <c r="FR38" s="1">
        <v>27</v>
      </c>
    </row>
    <row r="39" spans="1:174" x14ac:dyDescent="0.2">
      <c r="A39" s="46">
        <v>28</v>
      </c>
      <c r="B39" s="47" t="s">
        <v>498</v>
      </c>
      <c r="C39" s="48" t="s">
        <v>117</v>
      </c>
      <c r="D39" s="48">
        <v>497176773</v>
      </c>
      <c r="E39" s="49" t="s">
        <v>468</v>
      </c>
      <c r="F39" s="48" t="s">
        <v>473</v>
      </c>
      <c r="G39" s="49" t="s">
        <v>837</v>
      </c>
      <c r="H39" s="52">
        <f>MATCH(D39,Данные!$D$1:$D$65536,0)</f>
        <v>154</v>
      </c>
      <c r="I39" s="52"/>
      <c r="J39" s="52"/>
      <c r="K39" s="52"/>
      <c r="L39" s="52"/>
      <c r="M39" s="52"/>
      <c r="N39" s="52"/>
      <c r="O39" s="52"/>
      <c r="P39" s="52"/>
      <c r="Q39" s="52"/>
      <c r="R39" s="52">
        <v>9</v>
      </c>
      <c r="S39" s="52"/>
      <c r="T39" s="52">
        <v>9</v>
      </c>
      <c r="U39" s="52"/>
      <c r="V39" s="52"/>
      <c r="W39" s="52"/>
      <c r="X39" s="52"/>
      <c r="Y39" s="52"/>
      <c r="Z39" s="52"/>
      <c r="AA39" s="52"/>
      <c r="AB39" s="52">
        <v>8</v>
      </c>
      <c r="AC39" s="52">
        <v>8</v>
      </c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>
        <v>9</v>
      </c>
      <c r="AT39" s="52"/>
      <c r="AU39" s="52"/>
      <c r="AV39" s="52"/>
      <c r="AW39" s="52"/>
      <c r="AX39" s="52">
        <v>8</v>
      </c>
      <c r="AY39" s="52"/>
      <c r="AZ39" s="52"/>
      <c r="BA39" s="52"/>
      <c r="BB39" s="52"/>
      <c r="BC39" s="52"/>
      <c r="BD39" s="52">
        <v>9</v>
      </c>
      <c r="BE39" s="52"/>
      <c r="BF39" s="52"/>
      <c r="BG39" s="52">
        <v>9</v>
      </c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>
        <v>8</v>
      </c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>
        <v>7</v>
      </c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>
        <v>9</v>
      </c>
      <c r="DE39" s="52"/>
      <c r="DF39" s="52"/>
      <c r="DG39" s="52"/>
      <c r="DH39" s="52"/>
      <c r="DI39" s="52"/>
      <c r="DJ39" s="52"/>
      <c r="DK39" s="52"/>
      <c r="DL39" s="52">
        <v>10</v>
      </c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>
        <v>8</v>
      </c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>
        <v>10</v>
      </c>
      <c r="EQ39" s="52">
        <v>7</v>
      </c>
      <c r="ER39" s="52"/>
      <c r="ES39" s="52"/>
      <c r="ET39" s="52">
        <v>10</v>
      </c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8">
        <v>522</v>
      </c>
      <c r="FN39" s="58">
        <v>138</v>
      </c>
      <c r="FO39" s="59">
        <v>16</v>
      </c>
      <c r="FP39" s="58">
        <f>IF(FO39 &gt; 0,FN39/FO39,0)</f>
        <v>8.625</v>
      </c>
      <c r="FQ39" s="49">
        <f>MIN($I39:FL39)</f>
        <v>7</v>
      </c>
      <c r="FR39" s="1">
        <v>28</v>
      </c>
    </row>
    <row r="40" spans="1:174" x14ac:dyDescent="0.2">
      <c r="A40" s="46">
        <v>29</v>
      </c>
      <c r="B40" s="47" t="s">
        <v>615</v>
      </c>
      <c r="C40" s="48" t="s">
        <v>105</v>
      </c>
      <c r="D40" s="48">
        <v>497163081</v>
      </c>
      <c r="E40" s="49" t="s">
        <v>577</v>
      </c>
      <c r="F40" s="48" t="s">
        <v>582</v>
      </c>
      <c r="G40" s="49" t="s">
        <v>837</v>
      </c>
      <c r="H40" s="52">
        <f>MATCH(D40,Данные!$D$1:$D$65536,0)</f>
        <v>236</v>
      </c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>
        <v>4</v>
      </c>
      <c r="Y40" s="52"/>
      <c r="Z40" s="52"/>
      <c r="AA40" s="52"/>
      <c r="AB40" s="52"/>
      <c r="AC40" s="52"/>
      <c r="AD40" s="52"/>
      <c r="AE40" s="52"/>
      <c r="AF40" s="52"/>
      <c r="AG40" s="52">
        <v>8</v>
      </c>
      <c r="AH40" s="52"/>
      <c r="AI40" s="52"/>
      <c r="AJ40" s="52">
        <v>9</v>
      </c>
      <c r="AK40" s="52"/>
      <c r="AL40" s="52">
        <v>10</v>
      </c>
      <c r="AM40" s="52"/>
      <c r="AN40" s="52"/>
      <c r="AO40" s="52"/>
      <c r="AP40" s="52"/>
      <c r="AQ40" s="52"/>
      <c r="AR40" s="52">
        <v>9</v>
      </c>
      <c r="AS40" s="52"/>
      <c r="AT40" s="52"/>
      <c r="AU40" s="52"/>
      <c r="AV40" s="52"/>
      <c r="AW40" s="52"/>
      <c r="AX40" s="52"/>
      <c r="AY40" s="52"/>
      <c r="AZ40" s="52">
        <v>8</v>
      </c>
      <c r="BA40" s="52"/>
      <c r="BB40" s="52"/>
      <c r="BC40" s="52">
        <v>9</v>
      </c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>
        <v>9</v>
      </c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>
        <v>10</v>
      </c>
      <c r="DA40" s="52"/>
      <c r="DB40" s="52"/>
      <c r="DC40" s="52"/>
      <c r="DD40" s="52">
        <v>9</v>
      </c>
      <c r="DE40" s="52"/>
      <c r="DF40" s="52"/>
      <c r="DG40" s="52"/>
      <c r="DH40" s="52"/>
      <c r="DI40" s="52"/>
      <c r="DJ40" s="52"/>
      <c r="DK40" s="52">
        <v>8</v>
      </c>
      <c r="DL40" s="52"/>
      <c r="DM40" s="52"/>
      <c r="DN40" s="52">
        <v>9</v>
      </c>
      <c r="DO40" s="52"/>
      <c r="DP40" s="52"/>
      <c r="DQ40" s="52"/>
      <c r="DR40" s="52"/>
      <c r="DS40" s="52"/>
      <c r="DT40" s="52"/>
      <c r="DU40" s="52"/>
      <c r="DV40" s="52">
        <v>8</v>
      </c>
      <c r="DW40" s="52"/>
      <c r="DX40" s="52"/>
      <c r="DY40" s="52"/>
      <c r="DZ40" s="52">
        <v>10</v>
      </c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>
        <v>10</v>
      </c>
      <c r="ET40" s="52"/>
      <c r="EU40" s="52"/>
      <c r="EV40" s="52"/>
      <c r="EW40" s="52"/>
      <c r="EX40" s="52">
        <v>10</v>
      </c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>
        <v>10</v>
      </c>
      <c r="FL40" s="52"/>
      <c r="FM40" s="58">
        <v>519.5</v>
      </c>
      <c r="FN40" s="58">
        <v>150</v>
      </c>
      <c r="FO40" s="59">
        <v>17</v>
      </c>
      <c r="FP40" s="58">
        <f>IF(FO40 &gt; 0,FN40/FO40,0)</f>
        <v>8.8235294117647065</v>
      </c>
      <c r="FQ40" s="49">
        <f>MIN($I40:FL40)</f>
        <v>4</v>
      </c>
      <c r="FR40" s="1">
        <v>29</v>
      </c>
    </row>
    <row r="41" spans="1:174" x14ac:dyDescent="0.2">
      <c r="A41" s="46">
        <v>30</v>
      </c>
      <c r="B41" s="47" t="s">
        <v>268</v>
      </c>
      <c r="C41" s="48" t="s">
        <v>54</v>
      </c>
      <c r="D41" s="48">
        <v>497191688</v>
      </c>
      <c r="E41" s="49" t="s">
        <v>260</v>
      </c>
      <c r="F41" s="48" t="s">
        <v>265</v>
      </c>
      <c r="G41" s="49" t="s">
        <v>837</v>
      </c>
      <c r="H41" s="52">
        <f>MATCH(D41,Данные!$D$1:$D$65536,0)</f>
        <v>21</v>
      </c>
      <c r="I41" s="52"/>
      <c r="J41" s="52">
        <v>10</v>
      </c>
      <c r="K41" s="52"/>
      <c r="L41" s="52"/>
      <c r="M41" s="52">
        <v>7</v>
      </c>
      <c r="N41" s="52"/>
      <c r="O41" s="52"/>
      <c r="P41" s="52"/>
      <c r="Q41" s="52"/>
      <c r="R41" s="52"/>
      <c r="S41" s="52"/>
      <c r="T41" s="52"/>
      <c r="U41" s="52"/>
      <c r="V41" s="52"/>
      <c r="W41" s="52">
        <v>9</v>
      </c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>
        <v>8</v>
      </c>
      <c r="AV41" s="52"/>
      <c r="AW41" s="52"/>
      <c r="AX41" s="52"/>
      <c r="AY41" s="52"/>
      <c r="AZ41" s="52"/>
      <c r="BA41" s="52"/>
      <c r="BB41" s="52">
        <v>8</v>
      </c>
      <c r="BC41" s="52"/>
      <c r="BD41" s="52"/>
      <c r="BE41" s="52"/>
      <c r="BF41" s="52"/>
      <c r="BG41" s="52">
        <v>8</v>
      </c>
      <c r="BH41" s="52">
        <v>9</v>
      </c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>
        <v>8</v>
      </c>
      <c r="BT41" s="52"/>
      <c r="BU41" s="52">
        <v>8</v>
      </c>
      <c r="BV41" s="52">
        <v>9</v>
      </c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>
        <v>10</v>
      </c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>
        <v>6</v>
      </c>
      <c r="CZ41" s="52"/>
      <c r="DA41" s="52">
        <v>9</v>
      </c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>
        <v>10</v>
      </c>
      <c r="DS41" s="52"/>
      <c r="DT41" s="52"/>
      <c r="DU41" s="52"/>
      <c r="DV41" s="52"/>
      <c r="DW41" s="52"/>
      <c r="DX41" s="52"/>
      <c r="DY41" s="52">
        <v>10</v>
      </c>
      <c r="DZ41" s="52"/>
      <c r="EA41" s="52">
        <v>8</v>
      </c>
      <c r="EB41" s="52"/>
      <c r="EC41" s="52"/>
      <c r="ED41" s="52"/>
      <c r="EE41" s="52"/>
      <c r="EF41" s="52"/>
      <c r="EG41" s="52"/>
      <c r="EH41" s="52">
        <v>7</v>
      </c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8">
        <v>518.68000000000006</v>
      </c>
      <c r="FN41" s="58">
        <v>144</v>
      </c>
      <c r="FO41" s="59">
        <v>17</v>
      </c>
      <c r="FP41" s="58">
        <f>IF(FO41 &gt; 0,FN41/FO41,0)</f>
        <v>8.4705882352941178</v>
      </c>
      <c r="FQ41" s="49">
        <f>MIN($I41:FL41)</f>
        <v>6</v>
      </c>
      <c r="FR41" s="1">
        <v>30</v>
      </c>
    </row>
    <row r="42" spans="1:174" x14ac:dyDescent="0.2">
      <c r="A42" s="50" t="s">
        <v>845</v>
      </c>
      <c r="B42" s="47" t="s">
        <v>561</v>
      </c>
      <c r="C42" s="48" t="s">
        <v>69</v>
      </c>
      <c r="D42" s="48">
        <v>497189469</v>
      </c>
      <c r="E42" s="49" t="s">
        <v>519</v>
      </c>
      <c r="F42" s="48" t="s">
        <v>524</v>
      </c>
      <c r="G42" s="49" t="s">
        <v>837</v>
      </c>
      <c r="H42" s="52">
        <f>MATCH(D42,Данные!$D$1:$D$65536,0)</f>
        <v>176</v>
      </c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>
        <v>8</v>
      </c>
      <c r="T42" s="52"/>
      <c r="U42" s="52"/>
      <c r="V42" s="52"/>
      <c r="W42" s="52"/>
      <c r="X42" s="52"/>
      <c r="Y42" s="52"/>
      <c r="Z42" s="52"/>
      <c r="AA42" s="52">
        <v>9</v>
      </c>
      <c r="AB42" s="52"/>
      <c r="AC42" s="52"/>
      <c r="AD42" s="52">
        <v>8</v>
      </c>
      <c r="AE42" s="52"/>
      <c r="AF42" s="52"/>
      <c r="AG42" s="52"/>
      <c r="AH42" s="52">
        <v>9</v>
      </c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>
        <v>6</v>
      </c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>
        <v>10</v>
      </c>
      <c r="BZ42" s="52"/>
      <c r="CA42" s="52"/>
      <c r="CB42" s="52"/>
      <c r="CC42" s="52"/>
      <c r="CD42" s="52"/>
      <c r="CE42" s="52">
        <v>8</v>
      </c>
      <c r="CF42" s="52">
        <v>10</v>
      </c>
      <c r="CG42" s="52">
        <v>10</v>
      </c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>
        <v>8</v>
      </c>
      <c r="DD42" s="52">
        <v>8</v>
      </c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>
        <v>10</v>
      </c>
      <c r="DU42" s="52"/>
      <c r="DV42" s="52"/>
      <c r="DW42" s="52"/>
      <c r="DX42" s="52"/>
      <c r="DY42" s="52"/>
      <c r="DZ42" s="52"/>
      <c r="EA42" s="52"/>
      <c r="EB42" s="52">
        <v>8</v>
      </c>
      <c r="EC42" s="52"/>
      <c r="ED42" s="52"/>
      <c r="EE42" s="52"/>
      <c r="EF42" s="52"/>
      <c r="EG42" s="52"/>
      <c r="EH42" s="52"/>
      <c r="EI42" s="52"/>
      <c r="EJ42" s="52"/>
      <c r="EK42" s="52"/>
      <c r="EL42" s="52">
        <v>9</v>
      </c>
      <c r="EM42" s="52">
        <v>7</v>
      </c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>
        <v>7</v>
      </c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8">
        <v>518</v>
      </c>
      <c r="FN42" s="58">
        <v>135</v>
      </c>
      <c r="FO42" s="59">
        <v>16</v>
      </c>
      <c r="FP42" s="58">
        <f>IF(FO42 &gt; 0,FN42/FO42,0)</f>
        <v>8.4375</v>
      </c>
      <c r="FQ42" s="49">
        <f>MIN($I42:FL42)</f>
        <v>6</v>
      </c>
      <c r="FR42" s="1">
        <v>31</v>
      </c>
    </row>
    <row r="43" spans="1:174" x14ac:dyDescent="0.2">
      <c r="A43" s="51"/>
      <c r="B43" s="47" t="s">
        <v>539</v>
      </c>
      <c r="C43" s="48" t="s">
        <v>163</v>
      </c>
      <c r="D43" s="48">
        <v>541035142</v>
      </c>
      <c r="E43" s="49" t="s">
        <v>519</v>
      </c>
      <c r="F43" s="48" t="s">
        <v>524</v>
      </c>
      <c r="G43" s="49" t="s">
        <v>837</v>
      </c>
      <c r="H43" s="52">
        <f>MATCH(D43,Данные!$D$1:$D$65536,0)</f>
        <v>168</v>
      </c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>
        <v>8</v>
      </c>
      <c r="T43" s="52"/>
      <c r="U43" s="52"/>
      <c r="V43" s="52"/>
      <c r="W43" s="52"/>
      <c r="X43" s="52"/>
      <c r="Y43" s="52"/>
      <c r="Z43" s="52"/>
      <c r="AA43" s="52">
        <v>10</v>
      </c>
      <c r="AB43" s="52"/>
      <c r="AC43" s="52"/>
      <c r="AD43" s="52"/>
      <c r="AE43" s="52"/>
      <c r="AF43" s="52"/>
      <c r="AG43" s="52"/>
      <c r="AH43" s="52">
        <v>10</v>
      </c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>
        <v>9</v>
      </c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>
        <v>8</v>
      </c>
      <c r="CF43" s="52">
        <v>10</v>
      </c>
      <c r="CG43" s="52">
        <v>9</v>
      </c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>
        <v>6</v>
      </c>
      <c r="DD43" s="52">
        <v>9</v>
      </c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>
        <v>9</v>
      </c>
      <c r="DU43" s="52"/>
      <c r="DV43" s="52"/>
      <c r="DW43" s="52"/>
      <c r="DX43" s="52"/>
      <c r="DY43" s="52"/>
      <c r="DZ43" s="52"/>
      <c r="EA43" s="52"/>
      <c r="EB43" s="52">
        <v>8</v>
      </c>
      <c r="EC43" s="52"/>
      <c r="ED43" s="52"/>
      <c r="EE43" s="52"/>
      <c r="EF43" s="52"/>
      <c r="EG43" s="52"/>
      <c r="EH43" s="52"/>
      <c r="EI43" s="52"/>
      <c r="EJ43" s="52"/>
      <c r="EK43" s="52"/>
      <c r="EL43" s="52">
        <v>7</v>
      </c>
      <c r="EM43" s="52">
        <v>7</v>
      </c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>
        <v>8</v>
      </c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>
        <v>8</v>
      </c>
      <c r="FL43" s="52">
        <v>8</v>
      </c>
      <c r="FM43" s="58">
        <v>518</v>
      </c>
      <c r="FN43" s="58">
        <v>134</v>
      </c>
      <c r="FO43" s="59">
        <v>16</v>
      </c>
      <c r="FP43" s="58">
        <f>IF(FO43 &gt; 0,FN43/FO43,0)</f>
        <v>8.375</v>
      </c>
      <c r="FQ43" s="49">
        <f>MIN($I43:FL43)</f>
        <v>6</v>
      </c>
      <c r="FR43" s="1">
        <v>32</v>
      </c>
    </row>
    <row r="44" spans="1:174" x14ac:dyDescent="0.2">
      <c r="A44" s="46">
        <v>33</v>
      </c>
      <c r="B44" s="47" t="s">
        <v>485</v>
      </c>
      <c r="C44" s="48" t="s">
        <v>119</v>
      </c>
      <c r="D44" s="48">
        <v>497176795</v>
      </c>
      <c r="E44" s="49" t="s">
        <v>468</v>
      </c>
      <c r="F44" s="48" t="s">
        <v>473</v>
      </c>
      <c r="G44" s="49" t="s">
        <v>837</v>
      </c>
      <c r="H44" s="52">
        <f>MATCH(D44,Данные!$D$1:$D$65536,0)</f>
        <v>149</v>
      </c>
      <c r="I44" s="52"/>
      <c r="J44" s="52"/>
      <c r="K44" s="52"/>
      <c r="L44" s="52"/>
      <c r="M44" s="52"/>
      <c r="N44" s="52"/>
      <c r="O44" s="52"/>
      <c r="P44" s="52"/>
      <c r="Q44" s="52"/>
      <c r="R44" s="52">
        <v>8</v>
      </c>
      <c r="S44" s="52"/>
      <c r="T44" s="52"/>
      <c r="U44" s="52"/>
      <c r="V44" s="52"/>
      <c r="W44" s="52"/>
      <c r="X44" s="52"/>
      <c r="Y44" s="52"/>
      <c r="Z44" s="52"/>
      <c r="AA44" s="52"/>
      <c r="AB44" s="52">
        <v>8</v>
      </c>
      <c r="AC44" s="52">
        <v>9</v>
      </c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>
        <v>8</v>
      </c>
      <c r="AT44" s="52"/>
      <c r="AU44" s="52"/>
      <c r="AV44" s="52"/>
      <c r="AW44" s="52"/>
      <c r="AX44" s="52">
        <v>8</v>
      </c>
      <c r="AY44" s="52"/>
      <c r="AZ44" s="52"/>
      <c r="BA44" s="52"/>
      <c r="BB44" s="52"/>
      <c r="BC44" s="52"/>
      <c r="BD44" s="52">
        <v>8</v>
      </c>
      <c r="BE44" s="52"/>
      <c r="BF44" s="52"/>
      <c r="BG44" s="52">
        <v>9</v>
      </c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>
        <v>9</v>
      </c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>
        <v>8</v>
      </c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>
        <v>8</v>
      </c>
      <c r="DE44" s="52"/>
      <c r="DF44" s="52"/>
      <c r="DG44" s="52"/>
      <c r="DH44" s="52"/>
      <c r="DI44" s="52"/>
      <c r="DJ44" s="52"/>
      <c r="DK44" s="52"/>
      <c r="DL44" s="52">
        <v>8</v>
      </c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>
        <v>9</v>
      </c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>
        <v>10</v>
      </c>
      <c r="EQ44" s="52">
        <v>7</v>
      </c>
      <c r="ER44" s="52"/>
      <c r="ES44" s="52"/>
      <c r="ET44" s="52">
        <v>9</v>
      </c>
      <c r="EU44" s="52"/>
      <c r="EV44" s="52">
        <v>9</v>
      </c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8">
        <v>516</v>
      </c>
      <c r="FN44" s="58">
        <v>135</v>
      </c>
      <c r="FO44" s="59">
        <v>16</v>
      </c>
      <c r="FP44" s="58">
        <f>IF(FO44 &gt; 0,FN44/FO44,0)</f>
        <v>8.4375</v>
      </c>
      <c r="FQ44" s="49">
        <f>MIN($I44:FL44)</f>
        <v>7</v>
      </c>
      <c r="FR44" s="1">
        <v>33</v>
      </c>
    </row>
    <row r="45" spans="1:174" x14ac:dyDescent="0.2">
      <c r="A45" s="46">
        <v>34</v>
      </c>
      <c r="B45" s="47" t="s">
        <v>213</v>
      </c>
      <c r="C45" s="48" t="s">
        <v>156</v>
      </c>
      <c r="D45" s="48">
        <v>497165967</v>
      </c>
      <c r="E45" s="49" t="s">
        <v>193</v>
      </c>
      <c r="F45" s="48" t="s">
        <v>201</v>
      </c>
      <c r="G45" s="49" t="s">
        <v>837</v>
      </c>
      <c r="H45" s="52">
        <f>MATCH(D45,Данные!$D$1:$D$65536,0)</f>
        <v>6</v>
      </c>
      <c r="I45" s="52">
        <v>10</v>
      </c>
      <c r="J45" s="52"/>
      <c r="K45" s="52"/>
      <c r="L45" s="52">
        <v>7</v>
      </c>
      <c r="M45" s="52"/>
      <c r="N45" s="52">
        <v>6</v>
      </c>
      <c r="O45" s="52"/>
      <c r="P45" s="52">
        <v>10</v>
      </c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>
        <v>8</v>
      </c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>
        <v>9</v>
      </c>
      <c r="BG45" s="52"/>
      <c r="BH45" s="52"/>
      <c r="BI45" s="52"/>
      <c r="BJ45" s="52"/>
      <c r="BK45" s="52">
        <v>10</v>
      </c>
      <c r="BL45" s="52"/>
      <c r="BM45" s="52"/>
      <c r="BN45" s="52"/>
      <c r="BO45" s="52">
        <v>10</v>
      </c>
      <c r="BP45" s="52"/>
      <c r="BQ45" s="52"/>
      <c r="BR45" s="52"/>
      <c r="BS45" s="52"/>
      <c r="BT45" s="52"/>
      <c r="BU45" s="52"/>
      <c r="BV45" s="52"/>
      <c r="BW45" s="52"/>
      <c r="BX45" s="52">
        <v>8</v>
      </c>
      <c r="BY45" s="52"/>
      <c r="BZ45" s="52"/>
      <c r="CA45" s="52">
        <v>6</v>
      </c>
      <c r="CB45" s="52">
        <v>9</v>
      </c>
      <c r="CC45" s="52"/>
      <c r="CD45" s="52"/>
      <c r="CE45" s="52"/>
      <c r="CF45" s="52"/>
      <c r="CG45" s="52"/>
      <c r="CH45" s="52"/>
      <c r="CI45" s="52"/>
      <c r="CJ45" s="52"/>
      <c r="CK45" s="52"/>
      <c r="CL45" s="52">
        <v>8</v>
      </c>
      <c r="CM45" s="52"/>
      <c r="CN45" s="52"/>
      <c r="CO45" s="52">
        <v>9</v>
      </c>
      <c r="CP45" s="52"/>
      <c r="CQ45" s="52"/>
      <c r="CR45" s="52"/>
      <c r="CS45" s="52"/>
      <c r="CT45" s="52">
        <v>10</v>
      </c>
      <c r="CU45" s="52"/>
      <c r="CV45" s="52"/>
      <c r="CW45" s="52"/>
      <c r="CX45" s="52"/>
      <c r="CY45" s="52"/>
      <c r="CZ45" s="52"/>
      <c r="DA45" s="52"/>
      <c r="DB45" s="52"/>
      <c r="DC45" s="52"/>
      <c r="DD45" s="52">
        <v>8</v>
      </c>
      <c r="DE45" s="52"/>
      <c r="DF45" s="52"/>
      <c r="DG45" s="52"/>
      <c r="DH45" s="52"/>
      <c r="DI45" s="52"/>
      <c r="DJ45" s="52"/>
      <c r="DK45" s="52"/>
      <c r="DL45" s="52"/>
      <c r="DM45" s="52">
        <v>9</v>
      </c>
      <c r="DN45" s="52"/>
      <c r="DO45" s="52"/>
      <c r="DP45" s="52"/>
      <c r="DQ45" s="52"/>
      <c r="DR45" s="52"/>
      <c r="DS45" s="52">
        <v>9</v>
      </c>
      <c r="DT45" s="52"/>
      <c r="DU45" s="52"/>
      <c r="DV45" s="52"/>
      <c r="DW45" s="52"/>
      <c r="DX45" s="52"/>
      <c r="DY45" s="52"/>
      <c r="DZ45" s="52"/>
      <c r="EA45" s="52"/>
      <c r="EB45" s="52">
        <v>9</v>
      </c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>
        <v>10</v>
      </c>
      <c r="FB45" s="52"/>
      <c r="FC45" s="52">
        <v>8</v>
      </c>
      <c r="FD45" s="52"/>
      <c r="FE45" s="52"/>
      <c r="FF45" s="52"/>
      <c r="FG45" s="52"/>
      <c r="FH45" s="52"/>
      <c r="FI45" s="52"/>
      <c r="FJ45" s="52"/>
      <c r="FK45" s="52"/>
      <c r="FL45" s="52"/>
      <c r="FM45" s="58">
        <v>513.66</v>
      </c>
      <c r="FN45" s="58">
        <v>173</v>
      </c>
      <c r="FO45" s="59">
        <v>20</v>
      </c>
      <c r="FP45" s="58">
        <f>IF(FO45 &gt; 0,FN45/FO45,0)</f>
        <v>8.65</v>
      </c>
      <c r="FQ45" s="49">
        <f>MIN($I45:FL45)</f>
        <v>6</v>
      </c>
      <c r="FR45" s="1">
        <v>34</v>
      </c>
    </row>
    <row r="46" spans="1:174" x14ac:dyDescent="0.2">
      <c r="A46" s="46">
        <v>35</v>
      </c>
      <c r="B46" s="47" t="s">
        <v>687</v>
      </c>
      <c r="C46" s="48" t="s">
        <v>97</v>
      </c>
      <c r="D46" s="48">
        <v>498324189</v>
      </c>
      <c r="E46" s="49" t="s">
        <v>676</v>
      </c>
      <c r="F46" s="48" t="s">
        <v>421</v>
      </c>
      <c r="G46" s="49" t="s">
        <v>837</v>
      </c>
      <c r="H46" s="52">
        <f>MATCH(D46,Данные!$D$1:$D$65536,0)</f>
        <v>529</v>
      </c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>
        <v>7</v>
      </c>
      <c r="AU46" s="52"/>
      <c r="AV46" s="52"/>
      <c r="AW46" s="52">
        <v>7</v>
      </c>
      <c r="AX46" s="52"/>
      <c r="AY46" s="52"/>
      <c r="AZ46" s="52"/>
      <c r="BA46" s="52"/>
      <c r="BB46" s="52">
        <v>8</v>
      </c>
      <c r="BC46" s="52"/>
      <c r="BD46" s="52"/>
      <c r="BE46" s="52">
        <v>8</v>
      </c>
      <c r="BF46" s="52"/>
      <c r="BG46" s="52"/>
      <c r="BH46" s="52"/>
      <c r="BI46" s="52"/>
      <c r="BJ46" s="52"/>
      <c r="BK46" s="52"/>
      <c r="BL46" s="52">
        <v>7</v>
      </c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>
        <v>10</v>
      </c>
      <c r="BX46" s="52"/>
      <c r="BY46" s="52"/>
      <c r="BZ46" s="52">
        <v>9</v>
      </c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>
        <v>10</v>
      </c>
      <c r="CR46" s="52"/>
      <c r="CS46" s="52"/>
      <c r="CT46" s="52"/>
      <c r="CU46" s="52"/>
      <c r="CV46" s="52"/>
      <c r="CW46" s="52">
        <v>9</v>
      </c>
      <c r="CX46" s="52"/>
      <c r="CY46" s="52"/>
      <c r="CZ46" s="52"/>
      <c r="DA46" s="52"/>
      <c r="DB46" s="52"/>
      <c r="DC46" s="52"/>
      <c r="DD46" s="52">
        <v>8</v>
      </c>
      <c r="DE46" s="52"/>
      <c r="DF46" s="52"/>
      <c r="DG46" s="52"/>
      <c r="DH46" s="52">
        <v>6</v>
      </c>
      <c r="DI46" s="52"/>
      <c r="DJ46" s="52">
        <v>10</v>
      </c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>
        <v>10</v>
      </c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8">
        <v>513</v>
      </c>
      <c r="FN46" s="58">
        <v>109</v>
      </c>
      <c r="FO46" s="59">
        <v>13</v>
      </c>
      <c r="FP46" s="58">
        <f>IF(FO46 &gt; 0,FN46/FO46,0)</f>
        <v>8.384615384615385</v>
      </c>
      <c r="FQ46" s="49">
        <f>MIN($I46:FL46)</f>
        <v>6</v>
      </c>
      <c r="FR46" s="1">
        <v>35</v>
      </c>
    </row>
    <row r="47" spans="1:174" x14ac:dyDescent="0.2">
      <c r="A47" s="46">
        <v>36</v>
      </c>
      <c r="B47" s="47" t="s">
        <v>597</v>
      </c>
      <c r="C47" s="48" t="s">
        <v>109</v>
      </c>
      <c r="D47" s="48">
        <v>497163136</v>
      </c>
      <c r="E47" s="49" t="s">
        <v>577</v>
      </c>
      <c r="F47" s="48" t="s">
        <v>582</v>
      </c>
      <c r="G47" s="49" t="s">
        <v>837</v>
      </c>
      <c r="H47" s="52">
        <f>MATCH(D47,Данные!$D$1:$D$65536,0)</f>
        <v>209</v>
      </c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>
        <v>7</v>
      </c>
      <c r="W47" s="52"/>
      <c r="X47" s="52">
        <v>8</v>
      </c>
      <c r="Y47" s="52"/>
      <c r="Z47" s="52"/>
      <c r="AA47" s="52"/>
      <c r="AB47" s="52"/>
      <c r="AC47" s="52"/>
      <c r="AD47" s="52"/>
      <c r="AE47" s="52"/>
      <c r="AF47" s="52"/>
      <c r="AG47" s="52">
        <v>7</v>
      </c>
      <c r="AH47" s="52"/>
      <c r="AI47" s="52"/>
      <c r="AJ47" s="52">
        <v>10</v>
      </c>
      <c r="AK47" s="52"/>
      <c r="AL47" s="52">
        <v>8</v>
      </c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>
        <v>7</v>
      </c>
      <c r="BA47" s="52"/>
      <c r="BB47" s="52"/>
      <c r="BC47" s="52">
        <v>9</v>
      </c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>
        <v>8</v>
      </c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>
        <v>8</v>
      </c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>
        <v>8</v>
      </c>
      <c r="DA47" s="52"/>
      <c r="DB47" s="52"/>
      <c r="DC47" s="52"/>
      <c r="DD47" s="52">
        <v>9</v>
      </c>
      <c r="DE47" s="52"/>
      <c r="DF47" s="52"/>
      <c r="DG47" s="52"/>
      <c r="DH47" s="52"/>
      <c r="DI47" s="52"/>
      <c r="DJ47" s="52"/>
      <c r="DK47" s="52"/>
      <c r="DL47" s="52"/>
      <c r="DM47" s="52"/>
      <c r="DN47" s="52">
        <v>9</v>
      </c>
      <c r="DO47" s="52"/>
      <c r="DP47" s="52"/>
      <c r="DQ47" s="52"/>
      <c r="DR47" s="52"/>
      <c r="DS47" s="52"/>
      <c r="DT47" s="52"/>
      <c r="DU47" s="52"/>
      <c r="DV47" s="52">
        <v>8</v>
      </c>
      <c r="DW47" s="52"/>
      <c r="DX47" s="52"/>
      <c r="DY47" s="52"/>
      <c r="DZ47" s="52">
        <v>10</v>
      </c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>
        <v>10</v>
      </c>
      <c r="ES47" s="52">
        <v>10</v>
      </c>
      <c r="ET47" s="52"/>
      <c r="EU47" s="52"/>
      <c r="EV47" s="52"/>
      <c r="EW47" s="52"/>
      <c r="EX47" s="52">
        <v>10</v>
      </c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8">
        <v>512.5</v>
      </c>
      <c r="FN47" s="58">
        <v>146</v>
      </c>
      <c r="FO47" s="59">
        <v>17</v>
      </c>
      <c r="FP47" s="58">
        <f>IF(FO47 &gt; 0,FN47/FO47,0)</f>
        <v>8.5882352941176467</v>
      </c>
      <c r="FQ47" s="49">
        <f>MIN($I47:FL47)</f>
        <v>7</v>
      </c>
      <c r="FR47" s="1">
        <v>36</v>
      </c>
    </row>
    <row r="48" spans="1:174" x14ac:dyDescent="0.2">
      <c r="A48" s="46">
        <v>37</v>
      </c>
      <c r="B48" s="47" t="s">
        <v>365</v>
      </c>
      <c r="C48" s="48" t="s">
        <v>170</v>
      </c>
      <c r="D48" s="48">
        <v>497180858</v>
      </c>
      <c r="E48" s="49" t="s">
        <v>317</v>
      </c>
      <c r="F48" s="48" t="s">
        <v>322</v>
      </c>
      <c r="G48" s="49" t="s">
        <v>837</v>
      </c>
      <c r="H48" s="52">
        <f>MATCH(D48,Данные!$D$1:$D$65536,0)</f>
        <v>49</v>
      </c>
      <c r="I48" s="52"/>
      <c r="J48" s="52"/>
      <c r="K48" s="52">
        <v>8</v>
      </c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>
        <v>10</v>
      </c>
      <c r="AP48" s="52">
        <v>10</v>
      </c>
      <c r="AQ48" s="52">
        <v>8</v>
      </c>
      <c r="AR48" s="52"/>
      <c r="AS48" s="52"/>
      <c r="AT48" s="52"/>
      <c r="AU48" s="52"/>
      <c r="AV48" s="52"/>
      <c r="AW48" s="52"/>
      <c r="AX48" s="52"/>
      <c r="AY48" s="52">
        <v>9</v>
      </c>
      <c r="AZ48" s="52"/>
      <c r="BA48" s="52"/>
      <c r="BB48" s="52">
        <v>9</v>
      </c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>
        <v>7</v>
      </c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>
        <v>8</v>
      </c>
      <c r="CY48" s="52"/>
      <c r="CZ48" s="52"/>
      <c r="DA48" s="52"/>
      <c r="DB48" s="52"/>
      <c r="DC48" s="52"/>
      <c r="DD48" s="52">
        <v>9</v>
      </c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>
        <v>9</v>
      </c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>
        <v>9</v>
      </c>
      <c r="EG48" s="52"/>
      <c r="EH48" s="52"/>
      <c r="EI48" s="52"/>
      <c r="EJ48" s="52"/>
      <c r="EK48" s="52"/>
      <c r="EL48" s="52"/>
      <c r="EM48" s="52"/>
      <c r="EN48" s="52">
        <v>9</v>
      </c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>
        <v>9</v>
      </c>
      <c r="FC48" s="52"/>
      <c r="FD48" s="52">
        <v>9</v>
      </c>
      <c r="FE48" s="52"/>
      <c r="FF48" s="52"/>
      <c r="FG48" s="52"/>
      <c r="FH48" s="52"/>
      <c r="FI48" s="52"/>
      <c r="FJ48" s="52"/>
      <c r="FK48" s="52"/>
      <c r="FL48" s="52"/>
      <c r="FM48" s="58">
        <v>511.98</v>
      </c>
      <c r="FN48" s="58">
        <v>123</v>
      </c>
      <c r="FO48" s="59">
        <v>14</v>
      </c>
      <c r="FP48" s="58">
        <f>IF(FO48 &gt; 0,FN48/FO48,0)</f>
        <v>8.7857142857142865</v>
      </c>
      <c r="FQ48" s="49">
        <f>MIN($I48:FL48)</f>
        <v>7</v>
      </c>
      <c r="FR48" s="1">
        <v>37</v>
      </c>
    </row>
    <row r="49" spans="1:174" x14ac:dyDescent="0.2">
      <c r="A49" s="46">
        <v>38</v>
      </c>
      <c r="B49" s="47" t="s">
        <v>205</v>
      </c>
      <c r="C49" s="48" t="s">
        <v>67</v>
      </c>
      <c r="D49" s="48">
        <v>518003697</v>
      </c>
      <c r="E49" s="49" t="s">
        <v>193</v>
      </c>
      <c r="F49" s="48" t="s">
        <v>201</v>
      </c>
      <c r="G49" s="49" t="s">
        <v>837</v>
      </c>
      <c r="H49" s="52">
        <f>MATCH(D49,Данные!$D$1:$D$65536,0)</f>
        <v>4</v>
      </c>
      <c r="I49" s="52">
        <v>8</v>
      </c>
      <c r="J49" s="52"/>
      <c r="K49" s="52"/>
      <c r="L49" s="52">
        <v>7</v>
      </c>
      <c r="M49" s="52"/>
      <c r="N49" s="52">
        <v>6</v>
      </c>
      <c r="O49" s="52"/>
      <c r="P49" s="52">
        <v>9</v>
      </c>
      <c r="Q49" s="52"/>
      <c r="R49" s="52"/>
      <c r="S49" s="52"/>
      <c r="T49" s="52"/>
      <c r="U49" s="52">
        <v>9</v>
      </c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>
        <v>7</v>
      </c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>
        <v>9</v>
      </c>
      <c r="BG49" s="52"/>
      <c r="BH49" s="52"/>
      <c r="BI49" s="52"/>
      <c r="BJ49" s="52"/>
      <c r="BK49" s="52">
        <v>6</v>
      </c>
      <c r="BL49" s="52"/>
      <c r="BM49" s="52"/>
      <c r="BN49" s="52"/>
      <c r="BO49" s="52">
        <v>8</v>
      </c>
      <c r="BP49" s="52"/>
      <c r="BQ49" s="52"/>
      <c r="BR49" s="52"/>
      <c r="BS49" s="52"/>
      <c r="BT49" s="52"/>
      <c r="BU49" s="52"/>
      <c r="BV49" s="52"/>
      <c r="BW49" s="52"/>
      <c r="BX49" s="52">
        <v>7</v>
      </c>
      <c r="BY49" s="52"/>
      <c r="BZ49" s="52"/>
      <c r="CA49" s="52">
        <v>6</v>
      </c>
      <c r="CB49" s="52">
        <v>10</v>
      </c>
      <c r="CC49" s="52"/>
      <c r="CD49" s="52"/>
      <c r="CE49" s="52"/>
      <c r="CF49" s="52"/>
      <c r="CG49" s="52"/>
      <c r="CH49" s="52"/>
      <c r="CI49" s="52"/>
      <c r="CJ49" s="52"/>
      <c r="CK49" s="52"/>
      <c r="CL49" s="52">
        <v>8</v>
      </c>
      <c r="CM49" s="52"/>
      <c r="CN49" s="52"/>
      <c r="CO49" s="52"/>
      <c r="CP49" s="52"/>
      <c r="CQ49" s="52"/>
      <c r="CR49" s="52"/>
      <c r="CS49" s="52"/>
      <c r="CT49" s="52">
        <v>8</v>
      </c>
      <c r="CU49" s="52"/>
      <c r="CV49" s="52"/>
      <c r="CW49" s="52"/>
      <c r="CX49" s="52"/>
      <c r="CY49" s="52"/>
      <c r="CZ49" s="52"/>
      <c r="DA49" s="52"/>
      <c r="DB49" s="52"/>
      <c r="DC49" s="52"/>
      <c r="DD49" s="52">
        <v>8</v>
      </c>
      <c r="DE49" s="52"/>
      <c r="DF49" s="52"/>
      <c r="DG49" s="52"/>
      <c r="DH49" s="52"/>
      <c r="DI49" s="52"/>
      <c r="DJ49" s="52"/>
      <c r="DK49" s="52"/>
      <c r="DL49" s="52"/>
      <c r="DM49" s="52">
        <v>8</v>
      </c>
      <c r="DN49" s="52"/>
      <c r="DO49" s="52"/>
      <c r="DP49" s="52"/>
      <c r="DQ49" s="52"/>
      <c r="DR49" s="52"/>
      <c r="DS49" s="52">
        <v>9</v>
      </c>
      <c r="DT49" s="52"/>
      <c r="DU49" s="52"/>
      <c r="DV49" s="52"/>
      <c r="DW49" s="52"/>
      <c r="DX49" s="52"/>
      <c r="DY49" s="52"/>
      <c r="DZ49" s="52"/>
      <c r="EA49" s="52"/>
      <c r="EB49" s="52">
        <v>9</v>
      </c>
      <c r="EC49" s="52"/>
      <c r="ED49" s="52"/>
      <c r="EE49" s="52"/>
      <c r="EF49" s="52"/>
      <c r="EG49" s="52"/>
      <c r="EH49" s="52"/>
      <c r="EI49" s="52">
        <v>6</v>
      </c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>
        <v>8</v>
      </c>
      <c r="FB49" s="52"/>
      <c r="FC49" s="52">
        <v>7</v>
      </c>
      <c r="FD49" s="52"/>
      <c r="FE49" s="52"/>
      <c r="FF49" s="52"/>
      <c r="FG49" s="52"/>
      <c r="FH49" s="52"/>
      <c r="FI49" s="52"/>
      <c r="FJ49" s="52"/>
      <c r="FK49" s="52"/>
      <c r="FL49" s="52"/>
      <c r="FM49" s="58">
        <v>510.48</v>
      </c>
      <c r="FN49" s="58">
        <v>163</v>
      </c>
      <c r="FO49" s="59">
        <v>21</v>
      </c>
      <c r="FP49" s="58">
        <f>IF(FO49 &gt; 0,FN49/FO49,0)</f>
        <v>7.7619047619047619</v>
      </c>
      <c r="FQ49" s="49">
        <f>MIN($I49:FL49)</f>
        <v>6</v>
      </c>
      <c r="FR49" s="1">
        <v>38</v>
      </c>
    </row>
    <row r="50" spans="1:174" x14ac:dyDescent="0.2">
      <c r="A50" s="46">
        <v>39</v>
      </c>
      <c r="B50" s="47" t="s">
        <v>272</v>
      </c>
      <c r="C50" s="48" t="s">
        <v>165</v>
      </c>
      <c r="D50" s="48">
        <v>524391539</v>
      </c>
      <c r="E50" s="49" t="s">
        <v>260</v>
      </c>
      <c r="F50" s="48" t="s">
        <v>265</v>
      </c>
      <c r="G50" s="49" t="s">
        <v>837</v>
      </c>
      <c r="H50" s="52">
        <f>MATCH(D50,Данные!$D$1:$D$65536,0)</f>
        <v>22</v>
      </c>
      <c r="I50" s="52"/>
      <c r="J50" s="52">
        <v>10</v>
      </c>
      <c r="K50" s="52"/>
      <c r="L50" s="52"/>
      <c r="M50" s="52">
        <v>6</v>
      </c>
      <c r="N50" s="52"/>
      <c r="O50" s="52"/>
      <c r="P50" s="52"/>
      <c r="Q50" s="52"/>
      <c r="R50" s="52"/>
      <c r="S50" s="52"/>
      <c r="T50" s="52"/>
      <c r="U50" s="52"/>
      <c r="V50" s="52"/>
      <c r="W50" s="52">
        <v>8</v>
      </c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>
        <v>7</v>
      </c>
      <c r="AV50" s="52"/>
      <c r="AW50" s="52"/>
      <c r="AX50" s="52"/>
      <c r="AY50" s="52"/>
      <c r="AZ50" s="52"/>
      <c r="BA50" s="52"/>
      <c r="BB50" s="52">
        <v>8</v>
      </c>
      <c r="BC50" s="52"/>
      <c r="BD50" s="52"/>
      <c r="BE50" s="52"/>
      <c r="BF50" s="52"/>
      <c r="BG50" s="52">
        <v>8</v>
      </c>
      <c r="BH50" s="52">
        <v>7</v>
      </c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>
        <v>7</v>
      </c>
      <c r="BT50" s="52"/>
      <c r="BU50" s="52">
        <v>8</v>
      </c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>
        <v>6</v>
      </c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>
        <v>9</v>
      </c>
      <c r="CV50" s="52"/>
      <c r="CW50" s="52"/>
      <c r="CX50" s="52"/>
      <c r="CY50" s="52">
        <v>9</v>
      </c>
      <c r="CZ50" s="52"/>
      <c r="DA50" s="52">
        <v>10</v>
      </c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>
        <v>10</v>
      </c>
      <c r="DS50" s="52"/>
      <c r="DT50" s="52"/>
      <c r="DU50" s="52"/>
      <c r="DV50" s="52"/>
      <c r="DW50" s="52"/>
      <c r="DX50" s="52"/>
      <c r="DY50" s="52">
        <v>10</v>
      </c>
      <c r="DZ50" s="52"/>
      <c r="EA50" s="52">
        <v>8</v>
      </c>
      <c r="EB50" s="52"/>
      <c r="EC50" s="52"/>
      <c r="ED50" s="52"/>
      <c r="EE50" s="52"/>
      <c r="EF50" s="52"/>
      <c r="EG50" s="52"/>
      <c r="EH50" s="52">
        <v>9</v>
      </c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8">
        <v>510.24</v>
      </c>
      <c r="FN50" s="58">
        <v>140</v>
      </c>
      <c r="FO50" s="59">
        <v>17</v>
      </c>
      <c r="FP50" s="58">
        <f>IF(FO50 &gt; 0,FN50/FO50,0)</f>
        <v>8.235294117647058</v>
      </c>
      <c r="FQ50" s="49">
        <f>MIN($I50:FL50)</f>
        <v>6</v>
      </c>
      <c r="FR50" s="1">
        <v>39</v>
      </c>
    </row>
    <row r="51" spans="1:174" x14ac:dyDescent="0.2">
      <c r="A51" s="50" t="s">
        <v>846</v>
      </c>
      <c r="B51" s="47" t="s">
        <v>424</v>
      </c>
      <c r="C51" s="48" t="s">
        <v>144</v>
      </c>
      <c r="D51" s="48">
        <v>497180163</v>
      </c>
      <c r="E51" s="49" t="s">
        <v>401</v>
      </c>
      <c r="F51" s="48" t="s">
        <v>406</v>
      </c>
      <c r="G51" s="49" t="s">
        <v>837</v>
      </c>
      <c r="H51" s="52">
        <f>MATCH(D51,Данные!$D$1:$D$65536,0)</f>
        <v>114</v>
      </c>
      <c r="I51" s="52"/>
      <c r="J51" s="52"/>
      <c r="K51" s="52"/>
      <c r="L51" s="52"/>
      <c r="M51" s="52"/>
      <c r="N51" s="52"/>
      <c r="O51" s="52">
        <v>10</v>
      </c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>
        <v>7</v>
      </c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>
        <v>8</v>
      </c>
      <c r="AZ51" s="52"/>
      <c r="BA51" s="52"/>
      <c r="BB51" s="52">
        <v>9</v>
      </c>
      <c r="BC51" s="52"/>
      <c r="BD51" s="52"/>
      <c r="BE51" s="52"/>
      <c r="BF51" s="52"/>
      <c r="BG51" s="52"/>
      <c r="BH51" s="52"/>
      <c r="BI51" s="52">
        <v>8</v>
      </c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>
        <v>9</v>
      </c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>
        <v>9</v>
      </c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>
        <v>9</v>
      </c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>
        <v>8</v>
      </c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>
        <v>9</v>
      </c>
      <c r="ED51" s="52"/>
      <c r="EE51" s="52"/>
      <c r="EF51" s="52"/>
      <c r="EG51" s="52"/>
      <c r="EH51" s="52"/>
      <c r="EI51" s="52"/>
      <c r="EJ51" s="52">
        <v>9</v>
      </c>
      <c r="EK51" s="52">
        <v>9</v>
      </c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>
        <v>8</v>
      </c>
      <c r="EZ51" s="52"/>
      <c r="FA51" s="52"/>
      <c r="FB51" s="52"/>
      <c r="FC51" s="52"/>
      <c r="FD51" s="52"/>
      <c r="FE51" s="52"/>
      <c r="FF51" s="52"/>
      <c r="FG51" s="52"/>
      <c r="FH51" s="52">
        <v>8</v>
      </c>
      <c r="FI51" s="52"/>
      <c r="FJ51" s="52">
        <v>9</v>
      </c>
      <c r="FK51" s="52"/>
      <c r="FL51" s="52"/>
      <c r="FM51" s="58">
        <v>510</v>
      </c>
      <c r="FN51" s="58">
        <v>129</v>
      </c>
      <c r="FO51" s="59">
        <v>15</v>
      </c>
      <c r="FP51" s="58">
        <f>IF(FO51 &gt; 0,FN51/FO51,0)</f>
        <v>8.6</v>
      </c>
      <c r="FQ51" s="49">
        <f>MIN($I51:FL51)</f>
        <v>7</v>
      </c>
      <c r="FR51" s="1">
        <v>40</v>
      </c>
    </row>
    <row r="52" spans="1:174" x14ac:dyDescent="0.2">
      <c r="A52" s="51"/>
      <c r="B52" s="47" t="s">
        <v>563</v>
      </c>
      <c r="C52" s="48" t="s">
        <v>68</v>
      </c>
      <c r="D52" s="48">
        <v>497189458</v>
      </c>
      <c r="E52" s="49" t="s">
        <v>519</v>
      </c>
      <c r="F52" s="48" t="s">
        <v>524</v>
      </c>
      <c r="G52" s="49" t="s">
        <v>837</v>
      </c>
      <c r="H52" s="52">
        <f>MATCH(D52,Данные!$D$1:$D$65536,0)</f>
        <v>177</v>
      </c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>
        <v>9</v>
      </c>
      <c r="T52" s="52"/>
      <c r="U52" s="52"/>
      <c r="V52" s="52"/>
      <c r="W52" s="52"/>
      <c r="X52" s="52"/>
      <c r="Y52" s="52"/>
      <c r="Z52" s="52"/>
      <c r="AA52" s="52">
        <v>9</v>
      </c>
      <c r="AB52" s="52"/>
      <c r="AC52" s="52"/>
      <c r="AD52" s="52">
        <v>8</v>
      </c>
      <c r="AE52" s="52"/>
      <c r="AF52" s="52"/>
      <c r="AG52" s="52"/>
      <c r="AH52" s="52">
        <v>10</v>
      </c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>
        <v>8</v>
      </c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>
        <v>8</v>
      </c>
      <c r="CF52" s="52">
        <v>9</v>
      </c>
      <c r="CG52" s="52">
        <v>10</v>
      </c>
      <c r="CH52" s="52"/>
      <c r="CI52" s="52"/>
      <c r="CJ52" s="52"/>
      <c r="CK52" s="52"/>
      <c r="CL52" s="52"/>
      <c r="CM52" s="52"/>
      <c r="CN52" s="52"/>
      <c r="CO52" s="52"/>
      <c r="CP52" s="52">
        <v>7</v>
      </c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>
        <v>7</v>
      </c>
      <c r="DD52" s="52">
        <v>8</v>
      </c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>
        <v>10</v>
      </c>
      <c r="DU52" s="52"/>
      <c r="DV52" s="52"/>
      <c r="DW52" s="52"/>
      <c r="DX52" s="52"/>
      <c r="DY52" s="52"/>
      <c r="DZ52" s="52"/>
      <c r="EA52" s="52"/>
      <c r="EB52" s="52">
        <v>4</v>
      </c>
      <c r="EC52" s="52"/>
      <c r="ED52" s="52"/>
      <c r="EE52" s="52"/>
      <c r="EF52" s="52"/>
      <c r="EG52" s="52"/>
      <c r="EH52" s="52"/>
      <c r="EI52" s="52"/>
      <c r="EJ52" s="52"/>
      <c r="EK52" s="52"/>
      <c r="EL52" s="52">
        <v>7</v>
      </c>
      <c r="EM52" s="52">
        <v>9</v>
      </c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>
        <v>6</v>
      </c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>
        <v>7</v>
      </c>
      <c r="FL52" s="52"/>
      <c r="FM52" s="58">
        <v>510</v>
      </c>
      <c r="FN52" s="58">
        <v>136</v>
      </c>
      <c r="FO52" s="59">
        <v>17</v>
      </c>
      <c r="FP52" s="58">
        <f>IF(FO52 &gt; 0,FN52/FO52,0)</f>
        <v>8</v>
      </c>
      <c r="FQ52" s="49">
        <f>MIN($I52:FL52)</f>
        <v>4</v>
      </c>
      <c r="FR52" s="1">
        <v>41</v>
      </c>
    </row>
    <row r="53" spans="1:174" x14ac:dyDescent="0.2">
      <c r="A53" s="46">
        <v>42</v>
      </c>
      <c r="B53" s="47" t="s">
        <v>280</v>
      </c>
      <c r="C53" s="48" t="s">
        <v>60</v>
      </c>
      <c r="D53" s="48">
        <v>497191755</v>
      </c>
      <c r="E53" s="49" t="s">
        <v>260</v>
      </c>
      <c r="F53" s="48" t="s">
        <v>265</v>
      </c>
      <c r="G53" s="49" t="s">
        <v>837</v>
      </c>
      <c r="H53" s="52">
        <f>MATCH(D53,Данные!$D$1:$D$65536,0)</f>
        <v>24</v>
      </c>
      <c r="I53" s="52"/>
      <c r="J53" s="52">
        <v>8</v>
      </c>
      <c r="K53" s="52"/>
      <c r="L53" s="52"/>
      <c r="M53" s="52">
        <v>7</v>
      </c>
      <c r="N53" s="52"/>
      <c r="O53" s="52"/>
      <c r="P53" s="52"/>
      <c r="Q53" s="52"/>
      <c r="R53" s="52"/>
      <c r="S53" s="52"/>
      <c r="T53" s="52"/>
      <c r="U53" s="52"/>
      <c r="V53" s="52"/>
      <c r="W53" s="52">
        <v>8</v>
      </c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>
        <v>8</v>
      </c>
      <c r="AV53" s="52"/>
      <c r="AW53" s="52"/>
      <c r="AX53" s="52"/>
      <c r="AY53" s="52"/>
      <c r="AZ53" s="52"/>
      <c r="BA53" s="52"/>
      <c r="BB53" s="52">
        <v>8</v>
      </c>
      <c r="BC53" s="52"/>
      <c r="BD53" s="52"/>
      <c r="BE53" s="52"/>
      <c r="BF53" s="52"/>
      <c r="BG53" s="52"/>
      <c r="BH53" s="52">
        <v>9</v>
      </c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>
        <v>8</v>
      </c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>
        <v>10</v>
      </c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>
        <v>8</v>
      </c>
      <c r="CZ53" s="52"/>
      <c r="DA53" s="52">
        <v>8</v>
      </c>
      <c r="DB53" s="52"/>
      <c r="DC53" s="52"/>
      <c r="DD53" s="52"/>
      <c r="DE53" s="52"/>
      <c r="DF53" s="52"/>
      <c r="DG53" s="52"/>
      <c r="DH53" s="52">
        <v>9</v>
      </c>
      <c r="DI53" s="52"/>
      <c r="DJ53" s="52"/>
      <c r="DK53" s="52"/>
      <c r="DL53" s="52"/>
      <c r="DM53" s="52"/>
      <c r="DN53" s="52"/>
      <c r="DO53" s="52"/>
      <c r="DP53" s="52"/>
      <c r="DQ53" s="52"/>
      <c r="DR53" s="52">
        <v>10</v>
      </c>
      <c r="DS53" s="52"/>
      <c r="DT53" s="52"/>
      <c r="DU53" s="52"/>
      <c r="DV53" s="52"/>
      <c r="DW53" s="52"/>
      <c r="DX53" s="52"/>
      <c r="DY53" s="52">
        <v>10</v>
      </c>
      <c r="DZ53" s="52"/>
      <c r="EA53" s="52">
        <v>8</v>
      </c>
      <c r="EB53" s="52"/>
      <c r="EC53" s="52"/>
      <c r="ED53" s="52"/>
      <c r="EE53" s="52"/>
      <c r="EF53" s="52"/>
      <c r="EG53" s="52"/>
      <c r="EH53" s="52">
        <v>6</v>
      </c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8">
        <v>509.68</v>
      </c>
      <c r="FN53" s="58">
        <v>125</v>
      </c>
      <c r="FO53" s="59">
        <v>15</v>
      </c>
      <c r="FP53" s="58">
        <f>IF(FO53 &gt; 0,FN53/FO53,0)</f>
        <v>8.3333333333333339</v>
      </c>
      <c r="FQ53" s="49">
        <f>MIN($I53:FL53)</f>
        <v>6</v>
      </c>
      <c r="FR53" s="1">
        <v>42</v>
      </c>
    </row>
    <row r="54" spans="1:174" x14ac:dyDescent="0.2">
      <c r="A54" s="46">
        <v>43</v>
      </c>
      <c r="B54" s="47" t="s">
        <v>431</v>
      </c>
      <c r="C54" s="48" t="s">
        <v>142</v>
      </c>
      <c r="D54" s="48">
        <v>497180121</v>
      </c>
      <c r="E54" s="49" t="s">
        <v>401</v>
      </c>
      <c r="F54" s="48" t="s">
        <v>406</v>
      </c>
      <c r="G54" s="49" t="s">
        <v>837</v>
      </c>
      <c r="H54" s="52">
        <f>MATCH(D54,Данные!$D$1:$D$65536,0)</f>
        <v>116</v>
      </c>
      <c r="I54" s="52"/>
      <c r="J54" s="52"/>
      <c r="K54" s="52"/>
      <c r="L54" s="52"/>
      <c r="M54" s="52"/>
      <c r="N54" s="52"/>
      <c r="O54" s="52">
        <v>7</v>
      </c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>
        <v>9</v>
      </c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>
        <v>8</v>
      </c>
      <c r="AZ54" s="52"/>
      <c r="BA54" s="52"/>
      <c r="BB54" s="52">
        <v>9</v>
      </c>
      <c r="BC54" s="52"/>
      <c r="BD54" s="52"/>
      <c r="BE54" s="52"/>
      <c r="BF54" s="52"/>
      <c r="BG54" s="52"/>
      <c r="BH54" s="52"/>
      <c r="BI54" s="52">
        <v>8</v>
      </c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>
        <v>10</v>
      </c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>
        <v>8</v>
      </c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>
        <v>7</v>
      </c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>
        <v>9</v>
      </c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>
        <v>7</v>
      </c>
      <c r="ED54" s="52"/>
      <c r="EE54" s="52"/>
      <c r="EF54" s="52"/>
      <c r="EG54" s="52"/>
      <c r="EH54" s="52"/>
      <c r="EI54" s="52"/>
      <c r="EJ54" s="52">
        <v>9</v>
      </c>
      <c r="EK54" s="52">
        <v>9</v>
      </c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>
        <v>9</v>
      </c>
      <c r="EZ54" s="52"/>
      <c r="FA54" s="52"/>
      <c r="FB54" s="52"/>
      <c r="FC54" s="52"/>
      <c r="FD54" s="52"/>
      <c r="FE54" s="52"/>
      <c r="FF54" s="52"/>
      <c r="FG54" s="52"/>
      <c r="FH54" s="52">
        <v>8</v>
      </c>
      <c r="FI54" s="52"/>
      <c r="FJ54" s="52">
        <v>10</v>
      </c>
      <c r="FK54" s="52"/>
      <c r="FL54" s="52"/>
      <c r="FM54" s="58">
        <v>508</v>
      </c>
      <c r="FN54" s="58">
        <v>127</v>
      </c>
      <c r="FO54" s="59">
        <v>15</v>
      </c>
      <c r="FP54" s="58">
        <f>IF(FO54 &gt; 0,FN54/FO54,0)</f>
        <v>8.4666666666666668</v>
      </c>
      <c r="FQ54" s="49">
        <f>MIN($I54:FL54)</f>
        <v>7</v>
      </c>
      <c r="FR54" s="1">
        <v>43</v>
      </c>
    </row>
    <row r="55" spans="1:174" x14ac:dyDescent="0.2">
      <c r="A55" s="46">
        <v>44</v>
      </c>
      <c r="B55" s="47" t="s">
        <v>471</v>
      </c>
      <c r="C55" s="48" t="s">
        <v>121</v>
      </c>
      <c r="D55" s="48">
        <v>497176824</v>
      </c>
      <c r="E55" s="49" t="s">
        <v>468</v>
      </c>
      <c r="F55" s="48" t="s">
        <v>473</v>
      </c>
      <c r="G55" s="49" t="s">
        <v>837</v>
      </c>
      <c r="H55" s="52">
        <f>MATCH(D55,Данные!$D$1:$D$65536,0)</f>
        <v>145</v>
      </c>
      <c r="I55" s="52"/>
      <c r="J55" s="52"/>
      <c r="K55" s="52"/>
      <c r="L55" s="52"/>
      <c r="M55" s="52"/>
      <c r="N55" s="52"/>
      <c r="O55" s="52"/>
      <c r="P55" s="52"/>
      <c r="Q55" s="52"/>
      <c r="R55" s="52">
        <v>8</v>
      </c>
      <c r="S55" s="52"/>
      <c r="T55" s="52">
        <v>9</v>
      </c>
      <c r="U55" s="52"/>
      <c r="V55" s="52"/>
      <c r="W55" s="52"/>
      <c r="X55" s="52"/>
      <c r="Y55" s="52"/>
      <c r="Z55" s="52"/>
      <c r="AA55" s="52"/>
      <c r="AB55" s="52">
        <v>8</v>
      </c>
      <c r="AC55" s="52">
        <v>6</v>
      </c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>
        <v>9</v>
      </c>
      <c r="AT55" s="52"/>
      <c r="AU55" s="52"/>
      <c r="AV55" s="52"/>
      <c r="AW55" s="52"/>
      <c r="AX55" s="52">
        <v>10</v>
      </c>
      <c r="AY55" s="52"/>
      <c r="AZ55" s="52"/>
      <c r="BA55" s="52"/>
      <c r="BB55" s="52"/>
      <c r="BC55" s="52"/>
      <c r="BD55" s="52">
        <v>8</v>
      </c>
      <c r="BE55" s="52"/>
      <c r="BF55" s="52"/>
      <c r="BG55" s="52">
        <v>8</v>
      </c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>
        <v>8</v>
      </c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>
        <v>7</v>
      </c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>
        <v>9</v>
      </c>
      <c r="DE55" s="52"/>
      <c r="DF55" s="52"/>
      <c r="DG55" s="52"/>
      <c r="DH55" s="52"/>
      <c r="DI55" s="52"/>
      <c r="DJ55" s="52"/>
      <c r="DK55" s="52"/>
      <c r="DL55" s="52">
        <v>8</v>
      </c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>
        <v>8</v>
      </c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>
        <v>10</v>
      </c>
      <c r="EQ55" s="52">
        <v>6</v>
      </c>
      <c r="ER55" s="52"/>
      <c r="ES55" s="52"/>
      <c r="ET55" s="52">
        <v>10</v>
      </c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/>
      <c r="FI55" s="52"/>
      <c r="FJ55" s="52"/>
      <c r="FK55" s="52"/>
      <c r="FL55" s="52"/>
      <c r="FM55" s="58">
        <v>507</v>
      </c>
      <c r="FN55" s="58">
        <v>132</v>
      </c>
      <c r="FO55" s="59">
        <v>16</v>
      </c>
      <c r="FP55" s="58">
        <f>IF(FO55 &gt; 0,FN55/FO55,0)</f>
        <v>8.25</v>
      </c>
      <c r="FQ55" s="49">
        <f>MIN($I55:FL55)</f>
        <v>6</v>
      </c>
      <c r="FR55" s="1">
        <v>44</v>
      </c>
    </row>
    <row r="56" spans="1:174" x14ac:dyDescent="0.2">
      <c r="A56" s="50" t="s">
        <v>847</v>
      </c>
      <c r="B56" s="47" t="s">
        <v>428</v>
      </c>
      <c r="C56" s="48" t="s">
        <v>143</v>
      </c>
      <c r="D56" s="48">
        <v>497180146</v>
      </c>
      <c r="E56" s="49" t="s">
        <v>401</v>
      </c>
      <c r="F56" s="48" t="s">
        <v>406</v>
      </c>
      <c r="G56" s="49" t="s">
        <v>837</v>
      </c>
      <c r="H56" s="52">
        <f>MATCH(D56,Данные!$D$1:$D$65536,0)</f>
        <v>115</v>
      </c>
      <c r="I56" s="52"/>
      <c r="J56" s="52"/>
      <c r="K56" s="52"/>
      <c r="L56" s="52"/>
      <c r="M56" s="52"/>
      <c r="N56" s="52"/>
      <c r="O56" s="52">
        <v>10</v>
      </c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>
        <v>9</v>
      </c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>
        <v>9</v>
      </c>
      <c r="AZ56" s="52"/>
      <c r="BA56" s="52"/>
      <c r="BB56" s="52">
        <v>9</v>
      </c>
      <c r="BC56" s="52"/>
      <c r="BD56" s="52"/>
      <c r="BE56" s="52"/>
      <c r="BF56" s="52"/>
      <c r="BG56" s="52"/>
      <c r="BH56" s="52"/>
      <c r="BI56" s="52">
        <v>9</v>
      </c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>
        <v>10</v>
      </c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>
        <v>9</v>
      </c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>
        <v>7</v>
      </c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>
        <v>9</v>
      </c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>
        <v>7</v>
      </c>
      <c r="ED56" s="52"/>
      <c r="EE56" s="52"/>
      <c r="EF56" s="52"/>
      <c r="EG56" s="52"/>
      <c r="EH56" s="52"/>
      <c r="EI56" s="52"/>
      <c r="EJ56" s="52">
        <v>9</v>
      </c>
      <c r="EK56" s="52">
        <v>9</v>
      </c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>
        <v>8</v>
      </c>
      <c r="EZ56" s="52"/>
      <c r="FA56" s="52"/>
      <c r="FB56" s="52"/>
      <c r="FC56" s="52"/>
      <c r="FD56" s="52"/>
      <c r="FE56" s="52"/>
      <c r="FF56" s="52"/>
      <c r="FG56" s="52"/>
      <c r="FH56" s="52">
        <v>8</v>
      </c>
      <c r="FI56" s="52"/>
      <c r="FJ56" s="52">
        <v>7</v>
      </c>
      <c r="FK56" s="52"/>
      <c r="FL56" s="52"/>
      <c r="FM56" s="58">
        <v>505</v>
      </c>
      <c r="FN56" s="58">
        <v>129</v>
      </c>
      <c r="FO56" s="59">
        <v>15</v>
      </c>
      <c r="FP56" s="58">
        <f>IF(FO56 &gt; 0,FN56/FO56,0)</f>
        <v>8.6</v>
      </c>
      <c r="FQ56" s="49">
        <f>MIN($I56:FL56)</f>
        <v>7</v>
      </c>
      <c r="FR56" s="1">
        <v>45</v>
      </c>
    </row>
    <row r="57" spans="1:174" x14ac:dyDescent="0.2">
      <c r="A57" s="51"/>
      <c r="B57" s="47" t="s">
        <v>706</v>
      </c>
      <c r="C57" s="48" t="s">
        <v>91</v>
      </c>
      <c r="D57" s="48">
        <v>498324112</v>
      </c>
      <c r="E57" s="49" t="s">
        <v>676</v>
      </c>
      <c r="F57" s="48" t="s">
        <v>421</v>
      </c>
      <c r="G57" s="49" t="s">
        <v>837</v>
      </c>
      <c r="H57" s="52">
        <f>MATCH(D57,Данные!$D$1:$D$65536,0)</f>
        <v>535</v>
      </c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>
        <v>10</v>
      </c>
      <c r="AU57" s="52"/>
      <c r="AV57" s="52"/>
      <c r="AW57" s="52">
        <v>6</v>
      </c>
      <c r="AX57" s="52"/>
      <c r="AY57" s="52"/>
      <c r="AZ57" s="52"/>
      <c r="BA57" s="52"/>
      <c r="BB57" s="52">
        <v>6</v>
      </c>
      <c r="BC57" s="52"/>
      <c r="BD57" s="52"/>
      <c r="BE57" s="52">
        <v>7</v>
      </c>
      <c r="BF57" s="52"/>
      <c r="BG57" s="52"/>
      <c r="BH57" s="52"/>
      <c r="BI57" s="52"/>
      <c r="BJ57" s="52"/>
      <c r="BK57" s="52"/>
      <c r="BL57" s="52">
        <v>6</v>
      </c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>
        <v>8</v>
      </c>
      <c r="BX57" s="52"/>
      <c r="BY57" s="52"/>
      <c r="BZ57" s="52">
        <v>7</v>
      </c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>
        <v>10</v>
      </c>
      <c r="CR57" s="52"/>
      <c r="CS57" s="52"/>
      <c r="CT57" s="52"/>
      <c r="CU57" s="52"/>
      <c r="CV57" s="52"/>
      <c r="CW57" s="52">
        <v>8</v>
      </c>
      <c r="CX57" s="52"/>
      <c r="CY57" s="52"/>
      <c r="CZ57" s="52"/>
      <c r="DA57" s="52"/>
      <c r="DB57" s="52"/>
      <c r="DC57" s="52"/>
      <c r="DD57" s="52">
        <v>10</v>
      </c>
      <c r="DE57" s="52"/>
      <c r="DF57" s="52"/>
      <c r="DG57" s="52"/>
      <c r="DH57" s="52">
        <v>9</v>
      </c>
      <c r="DI57" s="52"/>
      <c r="DJ57" s="52">
        <v>10</v>
      </c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>
        <v>10</v>
      </c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8">
        <v>505</v>
      </c>
      <c r="FN57" s="58">
        <v>107</v>
      </c>
      <c r="FO57" s="59">
        <v>13</v>
      </c>
      <c r="FP57" s="58">
        <f>IF(FO57 &gt; 0,FN57/FO57,0)</f>
        <v>8.2307692307692299</v>
      </c>
      <c r="FQ57" s="49">
        <f>MIN($I57:FL57)</f>
        <v>6</v>
      </c>
      <c r="FR57" s="1">
        <v>46</v>
      </c>
    </row>
    <row r="58" spans="1:174" x14ac:dyDescent="0.2">
      <c r="A58" s="46">
        <v>47</v>
      </c>
      <c r="B58" s="47" t="s">
        <v>242</v>
      </c>
      <c r="C58" s="48" t="s">
        <v>149</v>
      </c>
      <c r="D58" s="48">
        <v>497165884</v>
      </c>
      <c r="E58" s="49" t="s">
        <v>193</v>
      </c>
      <c r="F58" s="48" t="s">
        <v>201</v>
      </c>
      <c r="G58" s="49" t="s">
        <v>837</v>
      </c>
      <c r="H58" s="52">
        <f>MATCH(D58,Данные!$D$1:$D$65536,0)</f>
        <v>14</v>
      </c>
      <c r="I58" s="52">
        <v>5</v>
      </c>
      <c r="J58" s="52"/>
      <c r="K58" s="52"/>
      <c r="L58" s="52">
        <v>6</v>
      </c>
      <c r="M58" s="52"/>
      <c r="N58" s="52">
        <v>4</v>
      </c>
      <c r="O58" s="52"/>
      <c r="P58" s="52">
        <v>8</v>
      </c>
      <c r="Q58" s="52"/>
      <c r="R58" s="52"/>
      <c r="S58" s="52"/>
      <c r="T58" s="52"/>
      <c r="U58" s="52">
        <v>10</v>
      </c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>
        <v>6</v>
      </c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>
        <v>9</v>
      </c>
      <c r="BG58" s="52"/>
      <c r="BH58" s="52"/>
      <c r="BI58" s="52"/>
      <c r="BJ58" s="52"/>
      <c r="BK58" s="52">
        <v>6</v>
      </c>
      <c r="BL58" s="52"/>
      <c r="BM58" s="52"/>
      <c r="BN58" s="52"/>
      <c r="BO58" s="52">
        <v>7</v>
      </c>
      <c r="BP58" s="52"/>
      <c r="BQ58" s="52"/>
      <c r="BR58" s="52"/>
      <c r="BS58" s="52"/>
      <c r="BT58" s="52"/>
      <c r="BU58" s="52"/>
      <c r="BV58" s="52"/>
      <c r="BW58" s="52"/>
      <c r="BX58" s="52">
        <v>8</v>
      </c>
      <c r="BY58" s="52"/>
      <c r="BZ58" s="52"/>
      <c r="CA58" s="52">
        <v>8</v>
      </c>
      <c r="CB58" s="52">
        <v>10</v>
      </c>
      <c r="CC58" s="52"/>
      <c r="CD58" s="52"/>
      <c r="CE58" s="52"/>
      <c r="CF58" s="52"/>
      <c r="CG58" s="52"/>
      <c r="CH58" s="52"/>
      <c r="CI58" s="52"/>
      <c r="CJ58" s="52"/>
      <c r="CK58" s="52"/>
      <c r="CL58" s="52">
        <v>7</v>
      </c>
      <c r="CM58" s="52"/>
      <c r="CN58" s="52"/>
      <c r="CO58" s="52"/>
      <c r="CP58" s="52"/>
      <c r="CQ58" s="52"/>
      <c r="CR58" s="52"/>
      <c r="CS58" s="52"/>
      <c r="CT58" s="52">
        <v>7</v>
      </c>
      <c r="CU58" s="52"/>
      <c r="CV58" s="52"/>
      <c r="CW58" s="52"/>
      <c r="CX58" s="52"/>
      <c r="CY58" s="52"/>
      <c r="CZ58" s="52"/>
      <c r="DA58" s="52"/>
      <c r="DB58" s="52"/>
      <c r="DC58" s="52"/>
      <c r="DD58" s="52">
        <v>8</v>
      </c>
      <c r="DE58" s="52"/>
      <c r="DF58" s="52"/>
      <c r="DG58" s="52"/>
      <c r="DH58" s="52">
        <v>6</v>
      </c>
      <c r="DI58" s="52"/>
      <c r="DJ58" s="52"/>
      <c r="DK58" s="52"/>
      <c r="DL58" s="52"/>
      <c r="DM58" s="52">
        <v>6</v>
      </c>
      <c r="DN58" s="52"/>
      <c r="DO58" s="52"/>
      <c r="DP58" s="52"/>
      <c r="DQ58" s="52"/>
      <c r="DR58" s="52"/>
      <c r="DS58" s="52">
        <v>9</v>
      </c>
      <c r="DT58" s="52"/>
      <c r="DU58" s="52"/>
      <c r="DV58" s="52"/>
      <c r="DW58" s="52"/>
      <c r="DX58" s="52"/>
      <c r="DY58" s="52"/>
      <c r="DZ58" s="52"/>
      <c r="EA58" s="52"/>
      <c r="EB58" s="52">
        <v>9</v>
      </c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>
        <v>8</v>
      </c>
      <c r="FB58" s="52"/>
      <c r="FC58" s="52">
        <v>8</v>
      </c>
      <c r="FD58" s="52"/>
      <c r="FE58" s="52"/>
      <c r="FF58" s="52"/>
      <c r="FG58" s="52"/>
      <c r="FH58" s="52"/>
      <c r="FI58" s="52"/>
      <c r="FJ58" s="52"/>
      <c r="FK58" s="52"/>
      <c r="FL58" s="52"/>
      <c r="FM58" s="58">
        <v>502.98</v>
      </c>
      <c r="FN58" s="58">
        <v>155</v>
      </c>
      <c r="FO58" s="59">
        <v>21</v>
      </c>
      <c r="FP58" s="58">
        <f>IF(FO58 &gt; 0,FN58/FO58,0)</f>
        <v>7.3809523809523814</v>
      </c>
      <c r="FQ58" s="49">
        <f>MIN($I58:FL58)</f>
        <v>4</v>
      </c>
      <c r="FR58" s="1">
        <v>47</v>
      </c>
    </row>
    <row r="59" spans="1:174" x14ac:dyDescent="0.2">
      <c r="A59" s="46">
        <v>48</v>
      </c>
      <c r="B59" s="47" t="s">
        <v>382</v>
      </c>
      <c r="C59" s="48" t="s">
        <v>172</v>
      </c>
      <c r="D59" s="48">
        <v>497180825</v>
      </c>
      <c r="E59" s="49" t="s">
        <v>317</v>
      </c>
      <c r="F59" s="48" t="s">
        <v>322</v>
      </c>
      <c r="G59" s="49" t="s">
        <v>837</v>
      </c>
      <c r="H59" s="52">
        <f>MATCH(D59,Данные!$D$1:$D$65536,0)</f>
        <v>54</v>
      </c>
      <c r="I59" s="52"/>
      <c r="J59" s="52"/>
      <c r="K59" s="52">
        <v>8</v>
      </c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>
        <v>10</v>
      </c>
      <c r="AQ59" s="52">
        <v>7</v>
      </c>
      <c r="AR59" s="52"/>
      <c r="AS59" s="52"/>
      <c r="AT59" s="52"/>
      <c r="AU59" s="52"/>
      <c r="AV59" s="52"/>
      <c r="AW59" s="52"/>
      <c r="AX59" s="52"/>
      <c r="AY59" s="52">
        <v>6</v>
      </c>
      <c r="AZ59" s="52"/>
      <c r="BA59" s="52"/>
      <c r="BB59" s="52">
        <v>8</v>
      </c>
      <c r="BC59" s="52"/>
      <c r="BD59" s="52"/>
      <c r="BE59" s="52"/>
      <c r="BF59" s="52"/>
      <c r="BG59" s="52"/>
      <c r="BH59" s="52"/>
      <c r="BI59" s="52"/>
      <c r="BJ59" s="52">
        <v>10</v>
      </c>
      <c r="BK59" s="52"/>
      <c r="BL59" s="52"/>
      <c r="BM59" s="52">
        <v>7</v>
      </c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>
        <v>10</v>
      </c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>
        <v>8</v>
      </c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>
        <v>10</v>
      </c>
      <c r="EG59" s="52"/>
      <c r="EH59" s="52"/>
      <c r="EI59" s="52">
        <v>10</v>
      </c>
      <c r="EJ59" s="52"/>
      <c r="EK59" s="52"/>
      <c r="EL59" s="52"/>
      <c r="EM59" s="52"/>
      <c r="EN59" s="52">
        <v>8</v>
      </c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>
        <v>10</v>
      </c>
      <c r="FC59" s="52"/>
      <c r="FD59" s="52">
        <v>8</v>
      </c>
      <c r="FE59" s="52"/>
      <c r="FF59" s="52"/>
      <c r="FG59" s="52"/>
      <c r="FH59" s="52"/>
      <c r="FI59" s="52"/>
      <c r="FJ59" s="52"/>
      <c r="FK59" s="52"/>
      <c r="FL59" s="52"/>
      <c r="FM59" s="58">
        <v>501.76</v>
      </c>
      <c r="FN59" s="58">
        <v>120</v>
      </c>
      <c r="FO59" s="59">
        <v>14</v>
      </c>
      <c r="FP59" s="58">
        <f>IF(FO59 &gt; 0,FN59/FO59,0)</f>
        <v>8.5714285714285712</v>
      </c>
      <c r="FQ59" s="49">
        <f>MIN($I59:FL59)</f>
        <v>6</v>
      </c>
      <c r="FR59" s="1">
        <v>48</v>
      </c>
    </row>
    <row r="60" spans="1:174" x14ac:dyDescent="0.2">
      <c r="A60" s="46">
        <v>49</v>
      </c>
      <c r="B60" s="47" t="s">
        <v>239</v>
      </c>
      <c r="C60" s="48" t="s">
        <v>150</v>
      </c>
      <c r="D60" s="48">
        <v>497165896</v>
      </c>
      <c r="E60" s="49" t="s">
        <v>193</v>
      </c>
      <c r="F60" s="48" t="s">
        <v>201</v>
      </c>
      <c r="G60" s="49" t="s">
        <v>837</v>
      </c>
      <c r="H60" s="52">
        <f>MATCH(D60,Данные!$D$1:$D$65536,0)</f>
        <v>13</v>
      </c>
      <c r="I60" s="52">
        <v>6</v>
      </c>
      <c r="J60" s="52"/>
      <c r="K60" s="52"/>
      <c r="L60" s="52">
        <v>8</v>
      </c>
      <c r="M60" s="52"/>
      <c r="N60" s="52">
        <v>7</v>
      </c>
      <c r="O60" s="52"/>
      <c r="P60" s="52">
        <v>8</v>
      </c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>
        <v>6</v>
      </c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>
        <v>8</v>
      </c>
      <c r="BG60" s="52"/>
      <c r="BH60" s="52"/>
      <c r="BI60" s="52"/>
      <c r="BJ60" s="52"/>
      <c r="BK60" s="52">
        <v>9</v>
      </c>
      <c r="BL60" s="52"/>
      <c r="BM60" s="52"/>
      <c r="BN60" s="52"/>
      <c r="BO60" s="52">
        <v>9</v>
      </c>
      <c r="BP60" s="52"/>
      <c r="BQ60" s="52"/>
      <c r="BR60" s="52"/>
      <c r="BS60" s="52"/>
      <c r="BT60" s="52"/>
      <c r="BU60" s="52"/>
      <c r="BV60" s="52"/>
      <c r="BW60" s="52"/>
      <c r="BX60" s="52">
        <v>9</v>
      </c>
      <c r="BY60" s="52"/>
      <c r="BZ60" s="52"/>
      <c r="CA60" s="52">
        <v>9</v>
      </c>
      <c r="CB60" s="52">
        <v>9</v>
      </c>
      <c r="CC60" s="52"/>
      <c r="CD60" s="52"/>
      <c r="CE60" s="52"/>
      <c r="CF60" s="52"/>
      <c r="CG60" s="52"/>
      <c r="CH60" s="52"/>
      <c r="CI60" s="52"/>
      <c r="CJ60" s="52"/>
      <c r="CK60" s="52"/>
      <c r="CL60" s="52">
        <v>9</v>
      </c>
      <c r="CM60" s="52"/>
      <c r="CN60" s="52"/>
      <c r="CO60" s="52"/>
      <c r="CP60" s="52"/>
      <c r="CQ60" s="52"/>
      <c r="CR60" s="52"/>
      <c r="CS60" s="52"/>
      <c r="CT60" s="52">
        <v>8</v>
      </c>
      <c r="CU60" s="52"/>
      <c r="CV60" s="52"/>
      <c r="CW60" s="52"/>
      <c r="CX60" s="52"/>
      <c r="CY60" s="52"/>
      <c r="CZ60" s="52"/>
      <c r="DA60" s="52"/>
      <c r="DB60" s="52"/>
      <c r="DC60" s="52"/>
      <c r="DD60" s="52">
        <v>8</v>
      </c>
      <c r="DE60" s="52"/>
      <c r="DF60" s="52"/>
      <c r="DG60" s="52"/>
      <c r="DH60" s="52">
        <v>8</v>
      </c>
      <c r="DI60" s="52"/>
      <c r="DJ60" s="52"/>
      <c r="DK60" s="52"/>
      <c r="DL60" s="52"/>
      <c r="DM60" s="52">
        <v>8</v>
      </c>
      <c r="DN60" s="52"/>
      <c r="DO60" s="52"/>
      <c r="DP60" s="52"/>
      <c r="DQ60" s="52"/>
      <c r="DR60" s="52"/>
      <c r="DS60" s="52">
        <v>9</v>
      </c>
      <c r="DT60" s="52"/>
      <c r="DU60" s="52"/>
      <c r="DV60" s="52"/>
      <c r="DW60" s="52"/>
      <c r="DX60" s="52"/>
      <c r="DY60" s="52"/>
      <c r="DZ60" s="52"/>
      <c r="EA60" s="52"/>
      <c r="EB60" s="52">
        <v>9</v>
      </c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>
        <v>8</v>
      </c>
      <c r="FB60" s="52"/>
      <c r="FC60" s="52">
        <v>8</v>
      </c>
      <c r="FD60" s="52"/>
      <c r="FE60" s="52"/>
      <c r="FF60" s="52"/>
      <c r="FG60" s="52"/>
      <c r="FH60" s="52"/>
      <c r="FI60" s="52"/>
      <c r="FJ60" s="52"/>
      <c r="FK60" s="52"/>
      <c r="FL60" s="52"/>
      <c r="FM60" s="58">
        <v>501.35000000000008</v>
      </c>
      <c r="FN60" s="58">
        <v>163</v>
      </c>
      <c r="FO60" s="59">
        <v>20</v>
      </c>
      <c r="FP60" s="58">
        <f>IF(FO60 &gt; 0,FN60/FO60,0)</f>
        <v>8.15</v>
      </c>
      <c r="FQ60" s="49">
        <f>MIN($I60:FL60)</f>
        <v>6</v>
      </c>
      <c r="FR60" s="1">
        <v>49</v>
      </c>
    </row>
    <row r="61" spans="1:174" x14ac:dyDescent="0.2">
      <c r="A61" s="46">
        <v>50</v>
      </c>
      <c r="B61" s="47" t="s">
        <v>565</v>
      </c>
      <c r="C61" s="48" t="s">
        <v>65</v>
      </c>
      <c r="D61" s="48">
        <v>497189447</v>
      </c>
      <c r="E61" s="49" t="s">
        <v>519</v>
      </c>
      <c r="F61" s="48" t="s">
        <v>524</v>
      </c>
      <c r="G61" s="49" t="s">
        <v>837</v>
      </c>
      <c r="H61" s="52">
        <f>MATCH(D61,Данные!$D$1:$D$65536,0)</f>
        <v>178</v>
      </c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>
        <v>8</v>
      </c>
      <c r="T61" s="52"/>
      <c r="U61" s="52"/>
      <c r="V61" s="52"/>
      <c r="W61" s="52"/>
      <c r="X61" s="52"/>
      <c r="Y61" s="52"/>
      <c r="Z61" s="52"/>
      <c r="AA61" s="52">
        <v>9</v>
      </c>
      <c r="AB61" s="52"/>
      <c r="AC61" s="52"/>
      <c r="AD61" s="52">
        <v>7</v>
      </c>
      <c r="AE61" s="52"/>
      <c r="AF61" s="52"/>
      <c r="AG61" s="52"/>
      <c r="AH61" s="52">
        <v>10</v>
      </c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>
        <v>8</v>
      </c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>
        <v>8</v>
      </c>
      <c r="CF61" s="52">
        <v>9</v>
      </c>
      <c r="CG61" s="52">
        <v>7</v>
      </c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>
        <v>7</v>
      </c>
      <c r="DD61" s="52">
        <v>8</v>
      </c>
      <c r="DE61" s="52"/>
      <c r="DF61" s="52"/>
      <c r="DG61" s="52"/>
      <c r="DH61" s="52">
        <v>8</v>
      </c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>
        <v>9</v>
      </c>
      <c r="DU61" s="52"/>
      <c r="DV61" s="52"/>
      <c r="DW61" s="52"/>
      <c r="DX61" s="52"/>
      <c r="DY61" s="52"/>
      <c r="DZ61" s="52"/>
      <c r="EA61" s="52"/>
      <c r="EB61" s="52">
        <v>6</v>
      </c>
      <c r="EC61" s="52"/>
      <c r="ED61" s="52"/>
      <c r="EE61" s="52"/>
      <c r="EF61" s="52"/>
      <c r="EG61" s="52"/>
      <c r="EH61" s="52"/>
      <c r="EI61" s="52"/>
      <c r="EJ61" s="52"/>
      <c r="EK61" s="52"/>
      <c r="EL61" s="52">
        <v>10</v>
      </c>
      <c r="EM61" s="52">
        <v>8</v>
      </c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>
        <v>8</v>
      </c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8">
        <v>501</v>
      </c>
      <c r="FN61" s="58">
        <v>130</v>
      </c>
      <c r="FO61" s="59">
        <v>16</v>
      </c>
      <c r="FP61" s="58">
        <f>IF(FO61 &gt; 0,FN61/FO61,0)</f>
        <v>8.125</v>
      </c>
      <c r="FQ61" s="49">
        <f>MIN($I61:FL61)</f>
        <v>6</v>
      </c>
      <c r="FR61" s="1">
        <v>50</v>
      </c>
    </row>
    <row r="62" spans="1:174" x14ac:dyDescent="0.2">
      <c r="A62" s="46">
        <v>51</v>
      </c>
      <c r="B62" s="47" t="s">
        <v>649</v>
      </c>
      <c r="C62" s="48" t="s">
        <v>48</v>
      </c>
      <c r="D62" s="48">
        <v>497191339</v>
      </c>
      <c r="E62" s="49" t="s">
        <v>616</v>
      </c>
      <c r="F62" s="48" t="s">
        <v>621</v>
      </c>
      <c r="G62" s="49" t="s">
        <v>837</v>
      </c>
      <c r="H62" s="52">
        <f>MATCH(D62,Данные!$D$1:$D$65536,0)</f>
        <v>247</v>
      </c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>
        <v>10</v>
      </c>
      <c r="Z62" s="52">
        <v>8</v>
      </c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>
        <v>7</v>
      </c>
      <c r="AZ62" s="52"/>
      <c r="BA62" s="52"/>
      <c r="BB62" s="52">
        <v>8</v>
      </c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>
        <v>7</v>
      </c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>
        <v>8</v>
      </c>
      <c r="CK62" s="52"/>
      <c r="CL62" s="52"/>
      <c r="CM62" s="52"/>
      <c r="CN62" s="52"/>
      <c r="CO62" s="52"/>
      <c r="CP62" s="52"/>
      <c r="CQ62" s="52"/>
      <c r="CR62" s="52">
        <v>8</v>
      </c>
      <c r="CS62" s="52"/>
      <c r="CT62" s="52"/>
      <c r="CU62" s="52"/>
      <c r="CV62" s="52"/>
      <c r="CW62" s="52"/>
      <c r="CX62" s="52"/>
      <c r="CY62" s="52"/>
      <c r="CZ62" s="52"/>
      <c r="DA62" s="52"/>
      <c r="DB62" s="52">
        <v>9</v>
      </c>
      <c r="DC62" s="52"/>
      <c r="DD62" s="52">
        <v>9</v>
      </c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>
        <v>8</v>
      </c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>
        <v>9</v>
      </c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>
        <v>7</v>
      </c>
      <c r="FH62" s="52"/>
      <c r="FI62" s="52"/>
      <c r="FJ62" s="52"/>
      <c r="FK62" s="52"/>
      <c r="FL62" s="52"/>
      <c r="FM62" s="58">
        <v>500</v>
      </c>
      <c r="FN62" s="58">
        <v>98</v>
      </c>
      <c r="FO62" s="59">
        <v>12</v>
      </c>
      <c r="FP62" s="58">
        <f>IF(FO62 &gt; 0,FN62/FO62,0)</f>
        <v>8.1666666666666661</v>
      </c>
      <c r="FQ62" s="49">
        <f>MIN($I62:FL62)</f>
        <v>7</v>
      </c>
      <c r="FR62" s="1">
        <v>51</v>
      </c>
    </row>
    <row r="63" spans="1:174" x14ac:dyDescent="0.2">
      <c r="A63" s="46">
        <v>52</v>
      </c>
      <c r="B63" s="47" t="s">
        <v>310</v>
      </c>
      <c r="C63" s="48" t="s">
        <v>51</v>
      </c>
      <c r="D63" s="48">
        <v>497191633</v>
      </c>
      <c r="E63" s="49" t="s">
        <v>260</v>
      </c>
      <c r="F63" s="48" t="s">
        <v>265</v>
      </c>
      <c r="G63" s="49" t="s">
        <v>837</v>
      </c>
      <c r="H63" s="52">
        <f>MATCH(D63,Данные!$D$1:$D$65536,0)</f>
        <v>32</v>
      </c>
      <c r="I63" s="52"/>
      <c r="J63" s="52">
        <v>8</v>
      </c>
      <c r="K63" s="52"/>
      <c r="L63" s="52"/>
      <c r="M63" s="52">
        <v>8</v>
      </c>
      <c r="N63" s="52"/>
      <c r="O63" s="52"/>
      <c r="P63" s="52"/>
      <c r="Q63" s="52"/>
      <c r="R63" s="52"/>
      <c r="S63" s="52"/>
      <c r="T63" s="52"/>
      <c r="U63" s="52"/>
      <c r="V63" s="52"/>
      <c r="W63" s="52">
        <v>9</v>
      </c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>
        <v>8</v>
      </c>
      <c r="AV63" s="52"/>
      <c r="AW63" s="52"/>
      <c r="AX63" s="52"/>
      <c r="AY63" s="52"/>
      <c r="AZ63" s="52"/>
      <c r="BA63" s="52"/>
      <c r="BB63" s="52">
        <v>8</v>
      </c>
      <c r="BC63" s="52"/>
      <c r="BD63" s="52"/>
      <c r="BE63" s="52"/>
      <c r="BF63" s="52"/>
      <c r="BG63" s="52">
        <v>8</v>
      </c>
      <c r="BH63" s="52">
        <v>8</v>
      </c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>
        <v>9</v>
      </c>
      <c r="BT63" s="52"/>
      <c r="BU63" s="52">
        <v>8</v>
      </c>
      <c r="BV63" s="52">
        <v>9</v>
      </c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>
        <v>6</v>
      </c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>
        <v>7</v>
      </c>
      <c r="CZ63" s="52"/>
      <c r="DA63" s="52">
        <v>9</v>
      </c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>
        <v>10</v>
      </c>
      <c r="DS63" s="52"/>
      <c r="DT63" s="52"/>
      <c r="DU63" s="52"/>
      <c r="DV63" s="52"/>
      <c r="DW63" s="52"/>
      <c r="DX63" s="52"/>
      <c r="DY63" s="52">
        <v>9</v>
      </c>
      <c r="DZ63" s="52"/>
      <c r="EA63" s="52">
        <v>8</v>
      </c>
      <c r="EB63" s="52"/>
      <c r="EC63" s="52"/>
      <c r="ED63" s="52"/>
      <c r="EE63" s="52"/>
      <c r="EF63" s="52"/>
      <c r="EG63" s="52"/>
      <c r="EH63" s="52">
        <v>7</v>
      </c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8">
        <v>499.12</v>
      </c>
      <c r="FN63" s="58">
        <v>139</v>
      </c>
      <c r="FO63" s="59">
        <v>17</v>
      </c>
      <c r="FP63" s="58">
        <f>IF(FO63 &gt; 0,FN63/FO63,0)</f>
        <v>8.1764705882352935</v>
      </c>
      <c r="FQ63" s="49">
        <f>MIN($I63:FL63)</f>
        <v>6</v>
      </c>
      <c r="FR63" s="1">
        <v>52</v>
      </c>
    </row>
    <row r="64" spans="1:174" x14ac:dyDescent="0.2">
      <c r="A64" s="46">
        <v>53</v>
      </c>
      <c r="B64" s="47" t="s">
        <v>683</v>
      </c>
      <c r="C64" s="48" t="s">
        <v>96</v>
      </c>
      <c r="D64" s="48">
        <v>498324178</v>
      </c>
      <c r="E64" s="49" t="s">
        <v>676</v>
      </c>
      <c r="F64" s="48" t="s">
        <v>421</v>
      </c>
      <c r="G64" s="49" t="s">
        <v>837</v>
      </c>
      <c r="H64" s="52">
        <f>MATCH(D64,Данные!$D$1:$D$65536,0)</f>
        <v>528</v>
      </c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>
        <v>8</v>
      </c>
      <c r="AU64" s="52"/>
      <c r="AV64" s="52"/>
      <c r="AW64" s="52">
        <v>7</v>
      </c>
      <c r="AX64" s="52"/>
      <c r="AY64" s="52"/>
      <c r="AZ64" s="52"/>
      <c r="BA64" s="52"/>
      <c r="BB64" s="52">
        <v>5</v>
      </c>
      <c r="BC64" s="52"/>
      <c r="BD64" s="52"/>
      <c r="BE64" s="52">
        <v>5</v>
      </c>
      <c r="BF64" s="52"/>
      <c r="BG64" s="52"/>
      <c r="BH64" s="52"/>
      <c r="BI64" s="52"/>
      <c r="BJ64" s="52"/>
      <c r="BK64" s="52"/>
      <c r="BL64" s="52">
        <v>7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>
        <v>10</v>
      </c>
      <c r="BX64" s="52"/>
      <c r="BY64" s="52"/>
      <c r="BZ64" s="52">
        <v>8</v>
      </c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>
        <v>10</v>
      </c>
      <c r="CR64" s="52"/>
      <c r="CS64" s="52"/>
      <c r="CT64" s="52"/>
      <c r="CU64" s="52"/>
      <c r="CV64" s="52"/>
      <c r="CW64" s="52">
        <v>10</v>
      </c>
      <c r="CX64" s="52"/>
      <c r="CY64" s="52"/>
      <c r="CZ64" s="52"/>
      <c r="DA64" s="52"/>
      <c r="DB64" s="52"/>
      <c r="DC64" s="52"/>
      <c r="DD64" s="52">
        <v>8</v>
      </c>
      <c r="DE64" s="52"/>
      <c r="DF64" s="52"/>
      <c r="DG64" s="52"/>
      <c r="DH64" s="52"/>
      <c r="DI64" s="52"/>
      <c r="DJ64" s="52">
        <v>9</v>
      </c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>
        <v>10</v>
      </c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>
        <v>9</v>
      </c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8">
        <v>498</v>
      </c>
      <c r="FN64" s="58">
        <v>106</v>
      </c>
      <c r="FO64" s="59">
        <v>13</v>
      </c>
      <c r="FP64" s="58">
        <f>IF(FO64 &gt; 0,FN64/FO64,0)</f>
        <v>8.1538461538461533</v>
      </c>
      <c r="FQ64" s="49">
        <f>MIN($I64:FL64)</f>
        <v>5</v>
      </c>
      <c r="FR64" s="1">
        <v>53</v>
      </c>
    </row>
    <row r="65" spans="1:174" x14ac:dyDescent="0.2">
      <c r="A65" s="50" t="s">
        <v>848</v>
      </c>
      <c r="B65" s="47" t="s">
        <v>368</v>
      </c>
      <c r="C65" s="48" t="s">
        <v>176</v>
      </c>
      <c r="D65" s="48">
        <v>497180781</v>
      </c>
      <c r="E65" s="49" t="s">
        <v>317</v>
      </c>
      <c r="F65" s="48" t="s">
        <v>322</v>
      </c>
      <c r="G65" s="49" t="s">
        <v>837</v>
      </c>
      <c r="H65" s="52">
        <f>MATCH(D65,Данные!$D$1:$D$65536,0)</f>
        <v>50</v>
      </c>
      <c r="I65" s="52"/>
      <c r="J65" s="52"/>
      <c r="K65" s="52">
        <v>8</v>
      </c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>
        <v>10</v>
      </c>
      <c r="AP65" s="52"/>
      <c r="AQ65" s="52">
        <v>6</v>
      </c>
      <c r="AR65" s="52"/>
      <c r="AS65" s="52"/>
      <c r="AT65" s="52"/>
      <c r="AU65" s="52"/>
      <c r="AV65" s="52"/>
      <c r="AW65" s="52"/>
      <c r="AX65" s="52"/>
      <c r="AY65" s="52">
        <v>8</v>
      </c>
      <c r="AZ65" s="52"/>
      <c r="BA65" s="52"/>
      <c r="BB65" s="52">
        <v>9</v>
      </c>
      <c r="BC65" s="52"/>
      <c r="BD65" s="52"/>
      <c r="BE65" s="52"/>
      <c r="BF65" s="52"/>
      <c r="BG65" s="52"/>
      <c r="BH65" s="52"/>
      <c r="BI65" s="52"/>
      <c r="BJ65" s="52">
        <v>10</v>
      </c>
      <c r="BK65" s="52"/>
      <c r="BL65" s="52"/>
      <c r="BM65" s="52">
        <v>9</v>
      </c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>
        <v>9</v>
      </c>
      <c r="DE65" s="52"/>
      <c r="DF65" s="52"/>
      <c r="DG65" s="52"/>
      <c r="DH65" s="52">
        <v>9</v>
      </c>
      <c r="DI65" s="52"/>
      <c r="DJ65" s="52"/>
      <c r="DK65" s="52"/>
      <c r="DL65" s="52"/>
      <c r="DM65" s="52"/>
      <c r="DN65" s="52"/>
      <c r="DO65" s="52">
        <v>8</v>
      </c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>
        <v>9</v>
      </c>
      <c r="EG65" s="52"/>
      <c r="EH65" s="52"/>
      <c r="EI65" s="52"/>
      <c r="EJ65" s="52"/>
      <c r="EK65" s="52"/>
      <c r="EL65" s="52"/>
      <c r="EM65" s="52"/>
      <c r="EN65" s="52">
        <v>9</v>
      </c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>
        <v>8</v>
      </c>
      <c r="FC65" s="52"/>
      <c r="FD65" s="52">
        <v>8</v>
      </c>
      <c r="FE65" s="52"/>
      <c r="FF65" s="52"/>
      <c r="FG65" s="52"/>
      <c r="FH65" s="52"/>
      <c r="FI65" s="52"/>
      <c r="FJ65" s="52"/>
      <c r="FK65" s="52"/>
      <c r="FL65" s="52"/>
      <c r="FM65" s="58">
        <v>497.76</v>
      </c>
      <c r="FN65" s="58">
        <v>120</v>
      </c>
      <c r="FO65" s="59">
        <v>14</v>
      </c>
      <c r="FP65" s="58">
        <f>IF(FO65 &gt; 0,FN65/FO65,0)</f>
        <v>8.5714285714285712</v>
      </c>
      <c r="FQ65" s="49">
        <f>MIN($I65:FL65)</f>
        <v>6</v>
      </c>
      <c r="FR65" s="1">
        <v>54</v>
      </c>
    </row>
    <row r="66" spans="1:174" x14ac:dyDescent="0.2">
      <c r="A66" s="51"/>
      <c r="B66" s="47" t="s">
        <v>336</v>
      </c>
      <c r="C66" s="48" t="s">
        <v>168</v>
      </c>
      <c r="D66" s="48">
        <v>499604052</v>
      </c>
      <c r="E66" s="49" t="s">
        <v>317</v>
      </c>
      <c r="F66" s="48" t="s">
        <v>322</v>
      </c>
      <c r="G66" s="49" t="s">
        <v>838</v>
      </c>
      <c r="H66" s="52">
        <f>MATCH(D66,Данные!$D$1:$D$65536,0)</f>
        <v>39</v>
      </c>
      <c r="I66" s="52"/>
      <c r="J66" s="52"/>
      <c r="K66" s="52">
        <v>8</v>
      </c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>
        <v>10</v>
      </c>
      <c r="AP66" s="52">
        <v>8</v>
      </c>
      <c r="AQ66" s="52">
        <v>6</v>
      </c>
      <c r="AR66" s="52"/>
      <c r="AS66" s="52"/>
      <c r="AT66" s="52"/>
      <c r="AU66" s="52"/>
      <c r="AV66" s="52"/>
      <c r="AW66" s="52"/>
      <c r="AX66" s="52"/>
      <c r="AY66" s="52">
        <v>8</v>
      </c>
      <c r="AZ66" s="52"/>
      <c r="BA66" s="52"/>
      <c r="BB66" s="52">
        <v>8</v>
      </c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>
        <v>8</v>
      </c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>
        <v>8</v>
      </c>
      <c r="CW66" s="52"/>
      <c r="CX66" s="52"/>
      <c r="CY66" s="52"/>
      <c r="CZ66" s="52"/>
      <c r="DA66" s="52"/>
      <c r="DB66" s="52"/>
      <c r="DC66" s="52"/>
      <c r="DD66" s="52">
        <v>10</v>
      </c>
      <c r="DE66" s="52"/>
      <c r="DF66" s="52"/>
      <c r="DG66" s="52"/>
      <c r="DH66" s="52">
        <v>8</v>
      </c>
      <c r="DI66" s="52"/>
      <c r="DJ66" s="52"/>
      <c r="DK66" s="52"/>
      <c r="DL66" s="52"/>
      <c r="DM66" s="52"/>
      <c r="DN66" s="52"/>
      <c r="DO66" s="52">
        <v>8</v>
      </c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>
        <v>10</v>
      </c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>
        <v>10</v>
      </c>
      <c r="FC66" s="52"/>
      <c r="FD66" s="52">
        <v>8</v>
      </c>
      <c r="FE66" s="52"/>
      <c r="FF66" s="52"/>
      <c r="FG66" s="52"/>
      <c r="FH66" s="52"/>
      <c r="FI66" s="52"/>
      <c r="FJ66" s="52"/>
      <c r="FK66" s="52"/>
      <c r="FL66" s="52"/>
      <c r="FM66" s="58">
        <v>497.76</v>
      </c>
      <c r="FN66" s="58">
        <v>118</v>
      </c>
      <c r="FO66" s="59">
        <v>14</v>
      </c>
      <c r="FP66" s="58">
        <f>IF(FO66 &gt; 0,FN66/FO66,0)</f>
        <v>8.4285714285714288</v>
      </c>
      <c r="FQ66" s="49">
        <f>MIN($I66:FL66)</f>
        <v>6</v>
      </c>
      <c r="FR66" s="1">
        <v>55</v>
      </c>
    </row>
    <row r="67" spans="1:174" x14ac:dyDescent="0.2">
      <c r="A67" s="46">
        <v>56</v>
      </c>
      <c r="B67" s="47" t="s">
        <v>235</v>
      </c>
      <c r="C67" s="48" t="s">
        <v>151</v>
      </c>
      <c r="D67" s="48">
        <v>497165912</v>
      </c>
      <c r="E67" s="49" t="s">
        <v>193</v>
      </c>
      <c r="F67" s="48" t="s">
        <v>201</v>
      </c>
      <c r="G67" s="49" t="s">
        <v>837</v>
      </c>
      <c r="H67" s="52">
        <f>MATCH(D67,Данные!$D$1:$D$65536,0)</f>
        <v>12</v>
      </c>
      <c r="I67" s="52">
        <v>8</v>
      </c>
      <c r="J67" s="52"/>
      <c r="K67" s="52"/>
      <c r="L67" s="52">
        <v>8</v>
      </c>
      <c r="M67" s="52"/>
      <c r="N67" s="52">
        <v>6</v>
      </c>
      <c r="O67" s="52"/>
      <c r="P67" s="52">
        <v>10</v>
      </c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>
        <v>6</v>
      </c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>
        <v>8</v>
      </c>
      <c r="BG67" s="52"/>
      <c r="BH67" s="52"/>
      <c r="BI67" s="52"/>
      <c r="BJ67" s="52"/>
      <c r="BK67" s="52">
        <v>10</v>
      </c>
      <c r="BL67" s="52"/>
      <c r="BM67" s="52"/>
      <c r="BN67" s="52"/>
      <c r="BO67" s="52">
        <v>10</v>
      </c>
      <c r="BP67" s="52"/>
      <c r="BQ67" s="52"/>
      <c r="BR67" s="52"/>
      <c r="BS67" s="52"/>
      <c r="BT67" s="52"/>
      <c r="BU67" s="52"/>
      <c r="BV67" s="52"/>
      <c r="BW67" s="52"/>
      <c r="BX67" s="52">
        <v>7</v>
      </c>
      <c r="BY67" s="52"/>
      <c r="BZ67" s="52"/>
      <c r="CA67" s="52">
        <v>7</v>
      </c>
      <c r="CB67" s="52">
        <v>8</v>
      </c>
      <c r="CC67" s="52"/>
      <c r="CD67" s="52"/>
      <c r="CE67" s="52"/>
      <c r="CF67" s="52"/>
      <c r="CG67" s="52"/>
      <c r="CH67" s="52"/>
      <c r="CI67" s="52"/>
      <c r="CJ67" s="52"/>
      <c r="CK67" s="52"/>
      <c r="CL67" s="52">
        <v>8</v>
      </c>
      <c r="CM67" s="52"/>
      <c r="CN67" s="52"/>
      <c r="CO67" s="52"/>
      <c r="CP67" s="52"/>
      <c r="CQ67" s="52"/>
      <c r="CR67" s="52"/>
      <c r="CS67" s="52"/>
      <c r="CT67" s="52">
        <v>9</v>
      </c>
      <c r="CU67" s="52"/>
      <c r="CV67" s="52"/>
      <c r="CW67" s="52"/>
      <c r="CX67" s="52"/>
      <c r="CY67" s="52"/>
      <c r="CZ67" s="52"/>
      <c r="DA67" s="52"/>
      <c r="DB67" s="52"/>
      <c r="DC67" s="52"/>
      <c r="DD67" s="52">
        <v>7</v>
      </c>
      <c r="DE67" s="52"/>
      <c r="DF67" s="52"/>
      <c r="DG67" s="52"/>
      <c r="DH67" s="52"/>
      <c r="DI67" s="52"/>
      <c r="DJ67" s="52"/>
      <c r="DK67" s="52"/>
      <c r="DL67" s="52"/>
      <c r="DM67" s="52">
        <v>7</v>
      </c>
      <c r="DN67" s="52"/>
      <c r="DO67" s="52"/>
      <c r="DP67" s="52"/>
      <c r="DQ67" s="52"/>
      <c r="DR67" s="52"/>
      <c r="DS67" s="52">
        <v>10</v>
      </c>
      <c r="DT67" s="52"/>
      <c r="DU67" s="52"/>
      <c r="DV67" s="52"/>
      <c r="DW67" s="52"/>
      <c r="DX67" s="52"/>
      <c r="DY67" s="52"/>
      <c r="DZ67" s="52"/>
      <c r="EA67" s="52"/>
      <c r="EB67" s="52">
        <v>10</v>
      </c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>
        <v>9</v>
      </c>
      <c r="FB67" s="52"/>
      <c r="FC67" s="52">
        <v>8</v>
      </c>
      <c r="FD67" s="52"/>
      <c r="FE67" s="52"/>
      <c r="FF67" s="52"/>
      <c r="FG67" s="52"/>
      <c r="FH67" s="52"/>
      <c r="FI67" s="52"/>
      <c r="FJ67" s="52"/>
      <c r="FK67" s="52">
        <v>7</v>
      </c>
      <c r="FL67" s="52"/>
      <c r="FM67" s="58">
        <v>495.14000000000004</v>
      </c>
      <c r="FN67" s="58">
        <v>163</v>
      </c>
      <c r="FO67" s="59">
        <v>20</v>
      </c>
      <c r="FP67" s="58">
        <f>IF(FO67 &gt; 0,FN67/FO67,0)</f>
        <v>8.15</v>
      </c>
      <c r="FQ67" s="49">
        <f>MIN($I67:FL67)</f>
        <v>6</v>
      </c>
      <c r="FR67" s="1">
        <v>56</v>
      </c>
    </row>
    <row r="68" spans="1:174" x14ac:dyDescent="0.2">
      <c r="A68" s="46">
        <v>57</v>
      </c>
      <c r="B68" s="47" t="s">
        <v>437</v>
      </c>
      <c r="C68" s="48" t="s">
        <v>140</v>
      </c>
      <c r="D68" s="48">
        <v>497180085</v>
      </c>
      <c r="E68" s="49" t="s">
        <v>401</v>
      </c>
      <c r="F68" s="48" t="s">
        <v>406</v>
      </c>
      <c r="G68" s="49" t="s">
        <v>837</v>
      </c>
      <c r="H68" s="52">
        <f>MATCH(D68,Данные!$D$1:$D$65536,0)</f>
        <v>118</v>
      </c>
      <c r="I68" s="52"/>
      <c r="J68" s="52"/>
      <c r="K68" s="52"/>
      <c r="L68" s="52"/>
      <c r="M68" s="52"/>
      <c r="N68" s="52"/>
      <c r="O68" s="52">
        <v>10</v>
      </c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>
        <v>8</v>
      </c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>
        <v>8</v>
      </c>
      <c r="AZ68" s="52"/>
      <c r="BA68" s="52"/>
      <c r="BB68" s="52">
        <v>9</v>
      </c>
      <c r="BC68" s="52"/>
      <c r="BD68" s="52"/>
      <c r="BE68" s="52"/>
      <c r="BF68" s="52"/>
      <c r="BG68" s="52"/>
      <c r="BH68" s="52"/>
      <c r="BI68" s="52">
        <v>8</v>
      </c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>
        <v>10</v>
      </c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>
        <v>8</v>
      </c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>
        <v>9</v>
      </c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>
        <v>9</v>
      </c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>
        <v>9</v>
      </c>
      <c r="ED68" s="52"/>
      <c r="EE68" s="52"/>
      <c r="EF68" s="52"/>
      <c r="EG68" s="52"/>
      <c r="EH68" s="52"/>
      <c r="EI68" s="52"/>
      <c r="EJ68" s="52">
        <v>10</v>
      </c>
      <c r="EK68" s="52">
        <v>7</v>
      </c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>
        <v>8</v>
      </c>
      <c r="EZ68" s="52"/>
      <c r="FA68" s="52"/>
      <c r="FB68" s="52"/>
      <c r="FC68" s="52"/>
      <c r="FD68" s="52"/>
      <c r="FE68" s="52"/>
      <c r="FF68" s="52"/>
      <c r="FG68" s="52"/>
      <c r="FH68" s="52">
        <v>6</v>
      </c>
      <c r="FI68" s="52"/>
      <c r="FJ68" s="52">
        <v>5</v>
      </c>
      <c r="FK68" s="52"/>
      <c r="FL68" s="52"/>
      <c r="FM68" s="58">
        <v>494</v>
      </c>
      <c r="FN68" s="58">
        <v>124</v>
      </c>
      <c r="FO68" s="59">
        <v>15</v>
      </c>
      <c r="FP68" s="58">
        <f>IF(FO68 &gt; 0,FN68/FO68,0)</f>
        <v>8.2666666666666675</v>
      </c>
      <c r="FQ68" s="49">
        <f>MIN($I68:FL68)</f>
        <v>5</v>
      </c>
      <c r="FR68" s="1">
        <v>57</v>
      </c>
    </row>
    <row r="69" spans="1:174" x14ac:dyDescent="0.2">
      <c r="A69" s="50" t="s">
        <v>849</v>
      </c>
      <c r="B69" s="47" t="s">
        <v>316</v>
      </c>
      <c r="C69" s="48" t="s">
        <v>49</v>
      </c>
      <c r="D69" s="48">
        <v>497191600</v>
      </c>
      <c r="E69" s="49" t="s">
        <v>260</v>
      </c>
      <c r="F69" s="48" t="s">
        <v>265</v>
      </c>
      <c r="G69" s="49" t="s">
        <v>837</v>
      </c>
      <c r="H69" s="52">
        <f>MATCH(D69,Данные!$D$1:$D$65536,0)</f>
        <v>34</v>
      </c>
      <c r="I69" s="52"/>
      <c r="J69" s="52">
        <v>9</v>
      </c>
      <c r="K69" s="52"/>
      <c r="L69" s="52"/>
      <c r="M69" s="52">
        <v>6</v>
      </c>
      <c r="N69" s="52"/>
      <c r="O69" s="52"/>
      <c r="P69" s="52"/>
      <c r="Q69" s="52"/>
      <c r="R69" s="52"/>
      <c r="S69" s="52"/>
      <c r="T69" s="52"/>
      <c r="U69" s="52"/>
      <c r="V69" s="52"/>
      <c r="W69" s="52">
        <v>8</v>
      </c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>
        <v>7</v>
      </c>
      <c r="AV69" s="52"/>
      <c r="AW69" s="52"/>
      <c r="AX69" s="52"/>
      <c r="AY69" s="52"/>
      <c r="AZ69" s="52"/>
      <c r="BA69" s="52"/>
      <c r="BB69" s="52">
        <v>6</v>
      </c>
      <c r="BC69" s="52"/>
      <c r="BD69" s="52"/>
      <c r="BE69" s="52"/>
      <c r="BF69" s="52"/>
      <c r="BG69" s="52">
        <v>8</v>
      </c>
      <c r="BH69" s="52">
        <v>10</v>
      </c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>
        <v>8</v>
      </c>
      <c r="BT69" s="52"/>
      <c r="BU69" s="52">
        <v>8</v>
      </c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>
        <v>9</v>
      </c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>
        <v>8</v>
      </c>
      <c r="CZ69" s="52"/>
      <c r="DA69" s="52">
        <v>8</v>
      </c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>
        <v>10</v>
      </c>
      <c r="DS69" s="52"/>
      <c r="DT69" s="52"/>
      <c r="DU69" s="52"/>
      <c r="DV69" s="52"/>
      <c r="DW69" s="52"/>
      <c r="DX69" s="52"/>
      <c r="DY69" s="52">
        <v>10</v>
      </c>
      <c r="DZ69" s="52"/>
      <c r="EA69" s="52">
        <v>8</v>
      </c>
      <c r="EB69" s="52"/>
      <c r="EC69" s="52"/>
      <c r="ED69" s="52"/>
      <c r="EE69" s="52"/>
      <c r="EF69" s="52"/>
      <c r="EG69" s="52"/>
      <c r="EH69" s="52">
        <v>6</v>
      </c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>
        <v>7</v>
      </c>
      <c r="FL69" s="52"/>
      <c r="FM69" s="58">
        <v>493.24</v>
      </c>
      <c r="FN69" s="58">
        <v>136</v>
      </c>
      <c r="FO69" s="59">
        <v>17</v>
      </c>
      <c r="FP69" s="58">
        <f>IF(FO69 &gt; 0,FN69/FO69,0)</f>
        <v>8</v>
      </c>
      <c r="FQ69" s="49">
        <f>MIN($I69:FL69)</f>
        <v>6</v>
      </c>
      <c r="FR69" s="1">
        <v>58</v>
      </c>
    </row>
    <row r="70" spans="1:174" x14ac:dyDescent="0.2">
      <c r="A70" s="51"/>
      <c r="B70" s="47" t="s">
        <v>209</v>
      </c>
      <c r="C70" s="48" t="s">
        <v>157</v>
      </c>
      <c r="D70" s="48">
        <v>497165978</v>
      </c>
      <c r="E70" s="49" t="s">
        <v>193</v>
      </c>
      <c r="F70" s="48" t="s">
        <v>201</v>
      </c>
      <c r="G70" s="49" t="s">
        <v>837</v>
      </c>
      <c r="H70" s="52">
        <f>MATCH(D70,Данные!$D$1:$D$65536,0)</f>
        <v>5</v>
      </c>
      <c r="I70" s="52">
        <v>6</v>
      </c>
      <c r="J70" s="52"/>
      <c r="K70" s="52"/>
      <c r="L70" s="52">
        <v>5</v>
      </c>
      <c r="M70" s="52"/>
      <c r="N70" s="52">
        <v>6</v>
      </c>
      <c r="O70" s="52"/>
      <c r="P70" s="52">
        <v>7</v>
      </c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>
        <v>6</v>
      </c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>
        <v>9</v>
      </c>
      <c r="BG70" s="52"/>
      <c r="BH70" s="52"/>
      <c r="BI70" s="52"/>
      <c r="BJ70" s="52"/>
      <c r="BK70" s="52">
        <v>8</v>
      </c>
      <c r="BL70" s="52"/>
      <c r="BM70" s="52"/>
      <c r="BN70" s="52"/>
      <c r="BO70" s="52">
        <v>10</v>
      </c>
      <c r="BP70" s="52"/>
      <c r="BQ70" s="52"/>
      <c r="BR70" s="52"/>
      <c r="BS70" s="52"/>
      <c r="BT70" s="52"/>
      <c r="BU70" s="52"/>
      <c r="BV70" s="52"/>
      <c r="BW70" s="52"/>
      <c r="BX70" s="52">
        <v>7</v>
      </c>
      <c r="BY70" s="52">
        <v>10</v>
      </c>
      <c r="BZ70" s="52"/>
      <c r="CA70" s="52">
        <v>6</v>
      </c>
      <c r="CB70" s="52">
        <v>8</v>
      </c>
      <c r="CC70" s="52"/>
      <c r="CD70" s="52"/>
      <c r="CE70" s="52"/>
      <c r="CF70" s="52"/>
      <c r="CG70" s="52"/>
      <c r="CH70" s="52"/>
      <c r="CI70" s="52"/>
      <c r="CJ70" s="52"/>
      <c r="CK70" s="52"/>
      <c r="CL70" s="52">
        <v>8</v>
      </c>
      <c r="CM70" s="52"/>
      <c r="CN70" s="52"/>
      <c r="CO70" s="52"/>
      <c r="CP70" s="52"/>
      <c r="CQ70" s="52"/>
      <c r="CR70" s="52"/>
      <c r="CS70" s="52"/>
      <c r="CT70" s="52">
        <v>7</v>
      </c>
      <c r="CU70" s="52"/>
      <c r="CV70" s="52"/>
      <c r="CW70" s="52"/>
      <c r="CX70" s="52"/>
      <c r="CY70" s="52"/>
      <c r="CZ70" s="52"/>
      <c r="DA70" s="52"/>
      <c r="DB70" s="52"/>
      <c r="DC70" s="52"/>
      <c r="DD70" s="52">
        <v>9</v>
      </c>
      <c r="DE70" s="52"/>
      <c r="DF70" s="52"/>
      <c r="DG70" s="52"/>
      <c r="DH70" s="52"/>
      <c r="DI70" s="52"/>
      <c r="DJ70" s="52"/>
      <c r="DK70" s="52"/>
      <c r="DL70" s="52"/>
      <c r="DM70" s="52">
        <v>6</v>
      </c>
      <c r="DN70" s="52"/>
      <c r="DO70" s="52"/>
      <c r="DP70" s="52"/>
      <c r="DQ70" s="52"/>
      <c r="DR70" s="52"/>
      <c r="DS70" s="52">
        <v>10</v>
      </c>
      <c r="DT70" s="52"/>
      <c r="DU70" s="52"/>
      <c r="DV70" s="52"/>
      <c r="DW70" s="52"/>
      <c r="DX70" s="52"/>
      <c r="DY70" s="52"/>
      <c r="DZ70" s="52"/>
      <c r="EA70" s="52"/>
      <c r="EB70" s="52">
        <v>10</v>
      </c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>
        <v>8</v>
      </c>
      <c r="FB70" s="52"/>
      <c r="FC70" s="52">
        <v>8</v>
      </c>
      <c r="FD70" s="52"/>
      <c r="FE70" s="52"/>
      <c r="FF70" s="52"/>
      <c r="FG70" s="52"/>
      <c r="FH70" s="52"/>
      <c r="FI70" s="52"/>
      <c r="FJ70" s="52"/>
      <c r="FK70" s="52"/>
      <c r="FL70" s="52"/>
      <c r="FM70" s="58">
        <v>493.24</v>
      </c>
      <c r="FN70" s="58">
        <v>154</v>
      </c>
      <c r="FO70" s="59">
        <v>20</v>
      </c>
      <c r="FP70" s="58">
        <f>IF(FO70 &gt; 0,FN70/FO70,0)</f>
        <v>7.7</v>
      </c>
      <c r="FQ70" s="49">
        <f>MIN($I70:FL70)</f>
        <v>5</v>
      </c>
      <c r="FR70" s="1">
        <v>59</v>
      </c>
    </row>
    <row r="71" spans="1:174" x14ac:dyDescent="0.2">
      <c r="A71" s="46">
        <v>60</v>
      </c>
      <c r="B71" s="47" t="s">
        <v>550</v>
      </c>
      <c r="C71" s="48" t="s">
        <v>72</v>
      </c>
      <c r="D71" s="48">
        <v>497189502</v>
      </c>
      <c r="E71" s="49" t="s">
        <v>519</v>
      </c>
      <c r="F71" s="48" t="s">
        <v>524</v>
      </c>
      <c r="G71" s="49" t="s">
        <v>837</v>
      </c>
      <c r="H71" s="52">
        <f>MATCH(D71,Данные!$D$1:$D$65536,0)</f>
        <v>172</v>
      </c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>
        <v>7</v>
      </c>
      <c r="T71" s="52"/>
      <c r="U71" s="52"/>
      <c r="V71" s="52"/>
      <c r="W71" s="52"/>
      <c r="X71" s="52"/>
      <c r="Y71" s="52"/>
      <c r="Z71" s="52"/>
      <c r="AA71" s="52">
        <v>10</v>
      </c>
      <c r="AB71" s="52"/>
      <c r="AC71" s="52"/>
      <c r="AD71" s="52"/>
      <c r="AE71" s="52"/>
      <c r="AF71" s="52"/>
      <c r="AG71" s="52"/>
      <c r="AH71" s="52">
        <v>10</v>
      </c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>
        <v>6</v>
      </c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>
        <v>8</v>
      </c>
      <c r="CF71" s="52">
        <v>10</v>
      </c>
      <c r="CG71" s="52">
        <v>9</v>
      </c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>
        <v>6</v>
      </c>
      <c r="DD71" s="52">
        <v>7</v>
      </c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>
        <v>7</v>
      </c>
      <c r="DU71" s="52"/>
      <c r="DV71" s="52"/>
      <c r="DW71" s="52"/>
      <c r="DX71" s="52"/>
      <c r="DY71" s="52"/>
      <c r="DZ71" s="52"/>
      <c r="EA71" s="52"/>
      <c r="EB71" s="52">
        <v>8</v>
      </c>
      <c r="EC71" s="52"/>
      <c r="ED71" s="52"/>
      <c r="EE71" s="52"/>
      <c r="EF71" s="52"/>
      <c r="EG71" s="52"/>
      <c r="EH71" s="52"/>
      <c r="EI71" s="52"/>
      <c r="EJ71" s="52"/>
      <c r="EK71" s="52"/>
      <c r="EL71" s="52">
        <v>10</v>
      </c>
      <c r="EM71" s="52">
        <v>7</v>
      </c>
      <c r="EN71" s="52"/>
      <c r="EO71" s="52">
        <v>9</v>
      </c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>
        <v>8</v>
      </c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>
        <v>8</v>
      </c>
      <c r="FM71" s="58">
        <v>493</v>
      </c>
      <c r="FN71" s="58">
        <v>130</v>
      </c>
      <c r="FO71" s="59">
        <v>16</v>
      </c>
      <c r="FP71" s="58">
        <f>IF(FO71 &gt; 0,FN71/FO71,0)</f>
        <v>8.125</v>
      </c>
      <c r="FQ71" s="49">
        <f>MIN($I71:FL71)</f>
        <v>6</v>
      </c>
      <c r="FR71" s="1">
        <v>60</v>
      </c>
    </row>
    <row r="72" spans="1:174" x14ac:dyDescent="0.2">
      <c r="A72" s="46">
        <v>61</v>
      </c>
      <c r="B72" s="47" t="s">
        <v>231</v>
      </c>
      <c r="C72" s="48" t="s">
        <v>152</v>
      </c>
      <c r="D72" s="48">
        <v>497165923</v>
      </c>
      <c r="E72" s="49" t="s">
        <v>193</v>
      </c>
      <c r="F72" s="48" t="s">
        <v>201</v>
      </c>
      <c r="G72" s="49" t="s">
        <v>837</v>
      </c>
      <c r="H72" s="52">
        <f>MATCH(D72,Данные!$D$1:$D$65536,0)</f>
        <v>11</v>
      </c>
      <c r="I72" s="52">
        <v>6</v>
      </c>
      <c r="J72" s="52"/>
      <c r="K72" s="52"/>
      <c r="L72" s="52">
        <v>6</v>
      </c>
      <c r="M72" s="52"/>
      <c r="N72" s="52">
        <v>6</v>
      </c>
      <c r="O72" s="52"/>
      <c r="P72" s="52">
        <v>9</v>
      </c>
      <c r="Q72" s="52"/>
      <c r="R72" s="52"/>
      <c r="S72" s="52"/>
      <c r="T72" s="52"/>
      <c r="U72" s="52">
        <v>8</v>
      </c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>
        <v>6</v>
      </c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>
        <v>9</v>
      </c>
      <c r="BG72" s="52"/>
      <c r="BH72" s="52"/>
      <c r="BI72" s="52"/>
      <c r="BJ72" s="52"/>
      <c r="BK72" s="52">
        <v>7</v>
      </c>
      <c r="BL72" s="52"/>
      <c r="BM72" s="52"/>
      <c r="BN72" s="52"/>
      <c r="BO72" s="52">
        <v>8</v>
      </c>
      <c r="BP72" s="52"/>
      <c r="BQ72" s="52"/>
      <c r="BR72" s="52"/>
      <c r="BS72" s="52"/>
      <c r="BT72" s="52"/>
      <c r="BU72" s="52"/>
      <c r="BV72" s="52"/>
      <c r="BW72" s="52"/>
      <c r="BX72" s="52">
        <v>7</v>
      </c>
      <c r="BY72" s="52"/>
      <c r="BZ72" s="52"/>
      <c r="CA72" s="52"/>
      <c r="CB72" s="52">
        <v>10</v>
      </c>
      <c r="CC72" s="52"/>
      <c r="CD72" s="52"/>
      <c r="CE72" s="52"/>
      <c r="CF72" s="52"/>
      <c r="CG72" s="52"/>
      <c r="CH72" s="52"/>
      <c r="CI72" s="52"/>
      <c r="CJ72" s="52"/>
      <c r="CK72" s="52"/>
      <c r="CL72" s="52">
        <v>8</v>
      </c>
      <c r="CM72" s="52"/>
      <c r="CN72" s="52"/>
      <c r="CO72" s="52"/>
      <c r="CP72" s="52"/>
      <c r="CQ72" s="52"/>
      <c r="CR72" s="52"/>
      <c r="CS72" s="52"/>
      <c r="CT72" s="52">
        <v>8</v>
      </c>
      <c r="CU72" s="52"/>
      <c r="CV72" s="52"/>
      <c r="CW72" s="52"/>
      <c r="CX72" s="52"/>
      <c r="CY72" s="52"/>
      <c r="CZ72" s="52"/>
      <c r="DA72" s="52"/>
      <c r="DB72" s="52"/>
      <c r="DC72" s="52"/>
      <c r="DD72" s="52">
        <v>7</v>
      </c>
      <c r="DE72" s="52"/>
      <c r="DF72" s="52"/>
      <c r="DG72" s="52"/>
      <c r="DH72" s="52"/>
      <c r="DI72" s="52"/>
      <c r="DJ72" s="52"/>
      <c r="DK72" s="52"/>
      <c r="DL72" s="52"/>
      <c r="DM72" s="52">
        <v>7</v>
      </c>
      <c r="DN72" s="52"/>
      <c r="DO72" s="52"/>
      <c r="DP72" s="52"/>
      <c r="DQ72" s="52"/>
      <c r="DR72" s="52"/>
      <c r="DS72" s="52">
        <v>10</v>
      </c>
      <c r="DT72" s="52"/>
      <c r="DU72" s="52"/>
      <c r="DV72" s="52"/>
      <c r="DW72" s="52"/>
      <c r="DX72" s="52"/>
      <c r="DY72" s="52"/>
      <c r="DZ72" s="52"/>
      <c r="EA72" s="52"/>
      <c r="EB72" s="52">
        <v>10</v>
      </c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>
        <v>9</v>
      </c>
      <c r="FB72" s="52"/>
      <c r="FC72" s="52">
        <v>8</v>
      </c>
      <c r="FD72" s="52"/>
      <c r="FE72" s="52"/>
      <c r="FF72" s="52"/>
      <c r="FG72" s="52"/>
      <c r="FH72" s="52"/>
      <c r="FI72" s="52"/>
      <c r="FJ72" s="52"/>
      <c r="FK72" s="52">
        <v>8</v>
      </c>
      <c r="FL72" s="52"/>
      <c r="FM72" s="58">
        <v>492.79999999999995</v>
      </c>
      <c r="FN72" s="58">
        <v>157</v>
      </c>
      <c r="FO72" s="59">
        <v>20</v>
      </c>
      <c r="FP72" s="58">
        <f>IF(FO72 &gt; 0,FN72/FO72,0)</f>
        <v>7.85</v>
      </c>
      <c r="FQ72" s="49">
        <f>MIN($I72:FL72)</f>
        <v>6</v>
      </c>
      <c r="FR72" s="1">
        <v>61</v>
      </c>
    </row>
    <row r="73" spans="1:174" x14ac:dyDescent="0.2">
      <c r="A73" s="46">
        <v>62</v>
      </c>
      <c r="B73" s="47" t="s">
        <v>449</v>
      </c>
      <c r="C73" s="48" t="s">
        <v>136</v>
      </c>
      <c r="D73" s="48">
        <v>497179962</v>
      </c>
      <c r="E73" s="49" t="s">
        <v>401</v>
      </c>
      <c r="F73" s="48" t="s">
        <v>406</v>
      </c>
      <c r="G73" s="49" t="s">
        <v>837</v>
      </c>
      <c r="H73" s="52">
        <f>MATCH(D73,Данные!$D$1:$D$65536,0)</f>
        <v>122</v>
      </c>
      <c r="I73" s="52"/>
      <c r="J73" s="52"/>
      <c r="K73" s="52"/>
      <c r="L73" s="52"/>
      <c r="M73" s="52"/>
      <c r="N73" s="52"/>
      <c r="O73" s="52">
        <v>5</v>
      </c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>
        <v>8</v>
      </c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>
        <v>9</v>
      </c>
      <c r="AZ73" s="52"/>
      <c r="BA73" s="52"/>
      <c r="BB73" s="52">
        <v>9</v>
      </c>
      <c r="BC73" s="52"/>
      <c r="BD73" s="52"/>
      <c r="BE73" s="52"/>
      <c r="BF73" s="52"/>
      <c r="BG73" s="52"/>
      <c r="BH73" s="52"/>
      <c r="BI73" s="52">
        <v>9</v>
      </c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>
        <v>9</v>
      </c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>
        <v>7</v>
      </c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>
        <v>10</v>
      </c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>
        <v>8</v>
      </c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>
        <v>10</v>
      </c>
      <c r="ED73" s="52"/>
      <c r="EE73" s="52"/>
      <c r="EF73" s="52"/>
      <c r="EG73" s="52"/>
      <c r="EH73" s="52"/>
      <c r="EI73" s="52"/>
      <c r="EJ73" s="52">
        <v>7</v>
      </c>
      <c r="EK73" s="52">
        <v>9</v>
      </c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>
        <v>7</v>
      </c>
      <c r="EZ73" s="52"/>
      <c r="FA73" s="52"/>
      <c r="FB73" s="52"/>
      <c r="FC73" s="52"/>
      <c r="FD73" s="52"/>
      <c r="FE73" s="52"/>
      <c r="FF73" s="52"/>
      <c r="FG73" s="52"/>
      <c r="FH73" s="52">
        <v>5</v>
      </c>
      <c r="FI73" s="52"/>
      <c r="FJ73" s="52">
        <v>5</v>
      </c>
      <c r="FK73" s="52"/>
      <c r="FL73" s="52"/>
      <c r="FM73" s="58">
        <v>492</v>
      </c>
      <c r="FN73" s="58">
        <v>117</v>
      </c>
      <c r="FO73" s="59">
        <v>15</v>
      </c>
      <c r="FP73" s="58">
        <f>IF(FO73 &gt; 0,FN73/FO73,0)</f>
        <v>7.8</v>
      </c>
      <c r="FQ73" s="49">
        <f>MIN($I73:FL73)</f>
        <v>5</v>
      </c>
      <c r="FR73" s="1">
        <v>62</v>
      </c>
    </row>
    <row r="74" spans="1:174" x14ac:dyDescent="0.2">
      <c r="A74" s="46">
        <v>63</v>
      </c>
      <c r="B74" s="47" t="s">
        <v>554</v>
      </c>
      <c r="C74" s="48" t="s">
        <v>71</v>
      </c>
      <c r="D74" s="48">
        <v>497189491</v>
      </c>
      <c r="E74" s="49" t="s">
        <v>519</v>
      </c>
      <c r="F74" s="48" t="s">
        <v>524</v>
      </c>
      <c r="G74" s="49" t="s">
        <v>837</v>
      </c>
      <c r="H74" s="52">
        <f>MATCH(D74,Данные!$D$1:$D$65536,0)</f>
        <v>173</v>
      </c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>
        <v>8</v>
      </c>
      <c r="T74" s="52"/>
      <c r="U74" s="52"/>
      <c r="V74" s="52"/>
      <c r="W74" s="52"/>
      <c r="X74" s="52"/>
      <c r="Y74" s="52"/>
      <c r="Z74" s="52"/>
      <c r="AA74" s="52">
        <v>9</v>
      </c>
      <c r="AB74" s="52"/>
      <c r="AC74" s="52"/>
      <c r="AD74" s="52">
        <v>8</v>
      </c>
      <c r="AE74" s="52"/>
      <c r="AF74" s="52"/>
      <c r="AG74" s="52"/>
      <c r="AH74" s="52">
        <v>9</v>
      </c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>
        <v>9</v>
      </c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>
        <v>10</v>
      </c>
      <c r="CF74" s="52">
        <v>8</v>
      </c>
      <c r="CG74" s="52">
        <v>10</v>
      </c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>
        <v>6</v>
      </c>
      <c r="DD74" s="52">
        <v>8</v>
      </c>
      <c r="DE74" s="52"/>
      <c r="DF74" s="52"/>
      <c r="DG74" s="52"/>
      <c r="DH74" s="52">
        <v>7</v>
      </c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>
        <v>10</v>
      </c>
      <c r="DU74" s="52"/>
      <c r="DV74" s="52"/>
      <c r="DW74" s="52"/>
      <c r="DX74" s="52"/>
      <c r="DY74" s="52"/>
      <c r="DZ74" s="52"/>
      <c r="EA74" s="52"/>
      <c r="EB74" s="52">
        <v>4</v>
      </c>
      <c r="EC74" s="52"/>
      <c r="ED74" s="52"/>
      <c r="EE74" s="52"/>
      <c r="EF74" s="52"/>
      <c r="EG74" s="52"/>
      <c r="EH74" s="52"/>
      <c r="EI74" s="52"/>
      <c r="EJ74" s="52"/>
      <c r="EK74" s="52"/>
      <c r="EL74" s="52">
        <v>6</v>
      </c>
      <c r="EM74" s="52">
        <v>8</v>
      </c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>
        <v>7</v>
      </c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8">
        <v>491</v>
      </c>
      <c r="FN74" s="58">
        <v>127</v>
      </c>
      <c r="FO74" s="59">
        <v>16</v>
      </c>
      <c r="FP74" s="58">
        <f>IF(FO74 &gt; 0,FN74/FO74,0)</f>
        <v>7.9375</v>
      </c>
      <c r="FQ74" s="49">
        <f>MIN($I74:FL74)</f>
        <v>4</v>
      </c>
      <c r="FR74" s="1">
        <v>63</v>
      </c>
    </row>
    <row r="75" spans="1:174" x14ac:dyDescent="0.2">
      <c r="A75" s="50" t="s">
        <v>850</v>
      </c>
      <c r="B75" s="47" t="s">
        <v>513</v>
      </c>
      <c r="C75" s="48" t="s">
        <v>126</v>
      </c>
      <c r="D75" s="48">
        <v>497176868</v>
      </c>
      <c r="E75" s="49" t="s">
        <v>468</v>
      </c>
      <c r="F75" s="48" t="s">
        <v>473</v>
      </c>
      <c r="G75" s="49" t="s">
        <v>837</v>
      </c>
      <c r="H75" s="52">
        <f>MATCH(D75,Данные!$D$1:$D$65536,0)</f>
        <v>159</v>
      </c>
      <c r="I75" s="52"/>
      <c r="J75" s="52"/>
      <c r="K75" s="52"/>
      <c r="L75" s="52"/>
      <c r="M75" s="52"/>
      <c r="N75" s="52"/>
      <c r="O75" s="52"/>
      <c r="P75" s="52"/>
      <c r="Q75" s="52"/>
      <c r="R75" s="52">
        <v>8</v>
      </c>
      <c r="S75" s="52"/>
      <c r="T75" s="52">
        <v>10</v>
      </c>
      <c r="U75" s="52"/>
      <c r="V75" s="52"/>
      <c r="W75" s="52"/>
      <c r="X75" s="52"/>
      <c r="Y75" s="52"/>
      <c r="Z75" s="52"/>
      <c r="AA75" s="52"/>
      <c r="AB75" s="52">
        <v>8</v>
      </c>
      <c r="AC75" s="52">
        <v>8</v>
      </c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>
        <v>9</v>
      </c>
      <c r="AT75" s="52"/>
      <c r="AU75" s="52"/>
      <c r="AV75" s="52"/>
      <c r="AW75" s="52"/>
      <c r="AX75" s="52">
        <v>9</v>
      </c>
      <c r="AY75" s="52"/>
      <c r="AZ75" s="52"/>
      <c r="BA75" s="52"/>
      <c r="BB75" s="52"/>
      <c r="BC75" s="52"/>
      <c r="BD75" s="52">
        <v>9</v>
      </c>
      <c r="BE75" s="52"/>
      <c r="BF75" s="52"/>
      <c r="BG75" s="52">
        <v>9</v>
      </c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>
        <v>8</v>
      </c>
      <c r="CK75" s="52"/>
      <c r="CL75" s="52"/>
      <c r="CM75" s="52"/>
      <c r="CN75" s="52"/>
      <c r="CO75" s="52">
        <v>8</v>
      </c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>
        <v>6</v>
      </c>
      <c r="DE75" s="52"/>
      <c r="DF75" s="52"/>
      <c r="DG75" s="52"/>
      <c r="DH75" s="52"/>
      <c r="DI75" s="52"/>
      <c r="DJ75" s="52"/>
      <c r="DK75" s="52"/>
      <c r="DL75" s="52">
        <v>9</v>
      </c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>
        <v>8</v>
      </c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>
        <v>8</v>
      </c>
      <c r="EQ75" s="52">
        <v>6</v>
      </c>
      <c r="ER75" s="52"/>
      <c r="ES75" s="52"/>
      <c r="ET75" s="52">
        <v>9</v>
      </c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8">
        <v>490</v>
      </c>
      <c r="FN75" s="58">
        <v>132</v>
      </c>
      <c r="FO75" s="59">
        <v>16</v>
      </c>
      <c r="FP75" s="58">
        <f>IF(FO75 &gt; 0,FN75/FO75,0)</f>
        <v>8.25</v>
      </c>
      <c r="FQ75" s="49">
        <f>MIN($I75:FL75)</f>
        <v>6</v>
      </c>
      <c r="FR75" s="1">
        <v>64</v>
      </c>
    </row>
    <row r="76" spans="1:174" x14ac:dyDescent="0.2">
      <c r="A76" s="51"/>
      <c r="B76" s="47" t="s">
        <v>532</v>
      </c>
      <c r="C76" s="48" t="s">
        <v>81</v>
      </c>
      <c r="D76" s="48">
        <v>497189602</v>
      </c>
      <c r="E76" s="49" t="s">
        <v>519</v>
      </c>
      <c r="F76" s="48" t="s">
        <v>524</v>
      </c>
      <c r="G76" s="49" t="s">
        <v>837</v>
      </c>
      <c r="H76" s="52">
        <f>MATCH(D76,Данные!$D$1:$D$65536,0)</f>
        <v>165</v>
      </c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>
        <v>9</v>
      </c>
      <c r="T76" s="52"/>
      <c r="U76" s="52"/>
      <c r="V76" s="52"/>
      <c r="W76" s="52"/>
      <c r="X76" s="52"/>
      <c r="Y76" s="52"/>
      <c r="Z76" s="52"/>
      <c r="AA76" s="52">
        <v>8</v>
      </c>
      <c r="AB76" s="52"/>
      <c r="AC76" s="52"/>
      <c r="AD76" s="52">
        <v>8</v>
      </c>
      <c r="AE76" s="52"/>
      <c r="AF76" s="52"/>
      <c r="AG76" s="52"/>
      <c r="AH76" s="52">
        <v>8</v>
      </c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>
        <v>5</v>
      </c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>
        <v>8</v>
      </c>
      <c r="CF76" s="52">
        <v>10</v>
      </c>
      <c r="CG76" s="52">
        <v>8</v>
      </c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>
        <v>6</v>
      </c>
      <c r="DD76" s="52">
        <v>9</v>
      </c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>
        <v>8</v>
      </c>
      <c r="DU76" s="52"/>
      <c r="DV76" s="52"/>
      <c r="DW76" s="52"/>
      <c r="DX76" s="52"/>
      <c r="DY76" s="52"/>
      <c r="DZ76" s="52"/>
      <c r="EA76" s="52"/>
      <c r="EB76" s="52">
        <v>8</v>
      </c>
      <c r="EC76" s="52"/>
      <c r="ED76" s="52"/>
      <c r="EE76" s="52"/>
      <c r="EF76" s="52"/>
      <c r="EG76" s="52"/>
      <c r="EH76" s="52"/>
      <c r="EI76" s="52"/>
      <c r="EJ76" s="52"/>
      <c r="EK76" s="52"/>
      <c r="EL76" s="52">
        <v>9</v>
      </c>
      <c r="EM76" s="52">
        <v>8</v>
      </c>
      <c r="EN76" s="52"/>
      <c r="EO76" s="52">
        <v>8</v>
      </c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>
        <v>7</v>
      </c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8">
        <v>490</v>
      </c>
      <c r="FN76" s="58">
        <v>127</v>
      </c>
      <c r="FO76" s="59">
        <v>16</v>
      </c>
      <c r="FP76" s="58">
        <f>IF(FO76 &gt; 0,FN76/FO76,0)</f>
        <v>7.9375</v>
      </c>
      <c r="FQ76" s="49">
        <f>MIN($I76:FL76)</f>
        <v>5</v>
      </c>
      <c r="FR76" s="1">
        <v>65</v>
      </c>
    </row>
    <row r="77" spans="1:174" x14ac:dyDescent="0.2">
      <c r="A77" s="46">
        <v>66</v>
      </c>
      <c r="B77" s="47" t="s">
        <v>371</v>
      </c>
      <c r="C77" s="48" t="s">
        <v>175</v>
      </c>
      <c r="D77" s="48">
        <v>497180792</v>
      </c>
      <c r="E77" s="49" t="s">
        <v>317</v>
      </c>
      <c r="F77" s="48" t="s">
        <v>322</v>
      </c>
      <c r="G77" s="49" t="s">
        <v>837</v>
      </c>
      <c r="H77" s="52">
        <f>MATCH(D77,Данные!$D$1:$D$65536,0)</f>
        <v>51</v>
      </c>
      <c r="I77" s="52"/>
      <c r="J77" s="52"/>
      <c r="K77" s="52">
        <v>8</v>
      </c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>
        <v>10</v>
      </c>
      <c r="AP77" s="52">
        <v>8</v>
      </c>
      <c r="AQ77" s="52">
        <v>6</v>
      </c>
      <c r="AR77" s="52"/>
      <c r="AS77" s="52"/>
      <c r="AT77" s="52"/>
      <c r="AU77" s="52"/>
      <c r="AV77" s="52"/>
      <c r="AW77" s="52"/>
      <c r="AX77" s="52"/>
      <c r="AY77" s="52">
        <v>9</v>
      </c>
      <c r="AZ77" s="52"/>
      <c r="BA77" s="52"/>
      <c r="BB77" s="52">
        <v>9</v>
      </c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>
        <v>7</v>
      </c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>
        <v>7</v>
      </c>
      <c r="CW77" s="52"/>
      <c r="CX77" s="52"/>
      <c r="CY77" s="52"/>
      <c r="CZ77" s="52"/>
      <c r="DA77" s="52"/>
      <c r="DB77" s="52"/>
      <c r="DC77" s="52"/>
      <c r="DD77" s="52">
        <v>9</v>
      </c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>
        <v>9</v>
      </c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>
        <v>9</v>
      </c>
      <c r="EG77" s="52"/>
      <c r="EH77" s="52"/>
      <c r="EI77" s="52">
        <v>8</v>
      </c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>
        <v>9</v>
      </c>
      <c r="FC77" s="52"/>
      <c r="FD77" s="52">
        <v>8</v>
      </c>
      <c r="FE77" s="52"/>
      <c r="FF77" s="52"/>
      <c r="FG77" s="52"/>
      <c r="FH77" s="52"/>
      <c r="FI77" s="52"/>
      <c r="FJ77" s="52"/>
      <c r="FK77" s="52"/>
      <c r="FL77" s="52"/>
      <c r="FM77" s="58">
        <v>489.76</v>
      </c>
      <c r="FN77" s="58">
        <v>116</v>
      </c>
      <c r="FO77" s="59">
        <v>14</v>
      </c>
      <c r="FP77" s="58">
        <f>IF(FO77 &gt; 0,FN77/FO77,0)</f>
        <v>8.2857142857142865</v>
      </c>
      <c r="FQ77" s="49">
        <f>MIN($I77:FL77)</f>
        <v>6</v>
      </c>
      <c r="FR77" s="1">
        <v>66</v>
      </c>
    </row>
    <row r="78" spans="1:174" x14ac:dyDescent="0.2">
      <c r="A78" s="46">
        <v>67</v>
      </c>
      <c r="B78" s="47" t="s">
        <v>534</v>
      </c>
      <c r="C78" s="48" t="s">
        <v>76</v>
      </c>
      <c r="D78" s="48">
        <v>497189546</v>
      </c>
      <c r="E78" s="49" t="s">
        <v>519</v>
      </c>
      <c r="F78" s="48" t="s">
        <v>524</v>
      </c>
      <c r="G78" s="49" t="s">
        <v>837</v>
      </c>
      <c r="H78" s="52">
        <f>MATCH(D78,Данные!$D$1:$D$65536,0)</f>
        <v>166</v>
      </c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>
        <v>9</v>
      </c>
      <c r="T78" s="52"/>
      <c r="U78" s="52"/>
      <c r="V78" s="52"/>
      <c r="W78" s="52"/>
      <c r="X78" s="52"/>
      <c r="Y78" s="52"/>
      <c r="Z78" s="52"/>
      <c r="AA78" s="52">
        <v>10</v>
      </c>
      <c r="AB78" s="52"/>
      <c r="AC78" s="52"/>
      <c r="AD78" s="52"/>
      <c r="AE78" s="52"/>
      <c r="AF78" s="52"/>
      <c r="AG78" s="52"/>
      <c r="AH78" s="52">
        <v>9</v>
      </c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>
        <v>7</v>
      </c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>
        <v>10</v>
      </c>
      <c r="BZ78" s="52"/>
      <c r="CA78" s="52"/>
      <c r="CB78" s="52"/>
      <c r="CC78" s="52"/>
      <c r="CD78" s="52"/>
      <c r="CE78" s="52">
        <v>8</v>
      </c>
      <c r="CF78" s="52">
        <v>10</v>
      </c>
      <c r="CG78" s="52">
        <v>8</v>
      </c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>
        <v>7</v>
      </c>
      <c r="DD78" s="52">
        <v>9</v>
      </c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>
        <v>8</v>
      </c>
      <c r="DU78" s="52"/>
      <c r="DV78" s="52"/>
      <c r="DW78" s="52"/>
      <c r="DX78" s="52"/>
      <c r="DY78" s="52"/>
      <c r="DZ78" s="52"/>
      <c r="EA78" s="52"/>
      <c r="EB78" s="52">
        <v>6</v>
      </c>
      <c r="EC78" s="52"/>
      <c r="ED78" s="52"/>
      <c r="EE78" s="52"/>
      <c r="EF78" s="52"/>
      <c r="EG78" s="52"/>
      <c r="EH78" s="52"/>
      <c r="EI78" s="52"/>
      <c r="EJ78" s="52"/>
      <c r="EK78" s="52"/>
      <c r="EL78" s="52">
        <v>10</v>
      </c>
      <c r="EM78" s="52">
        <v>6</v>
      </c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>
        <v>5</v>
      </c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>
        <v>7</v>
      </c>
      <c r="FM78" s="58">
        <v>489</v>
      </c>
      <c r="FN78" s="58">
        <v>129</v>
      </c>
      <c r="FO78" s="59">
        <v>16</v>
      </c>
      <c r="FP78" s="58">
        <f>IF(FO78 &gt; 0,FN78/FO78,0)</f>
        <v>8.0625</v>
      </c>
      <c r="FQ78" s="49">
        <f>MIN($I78:FL78)</f>
        <v>5</v>
      </c>
      <c r="FR78" s="1">
        <v>67</v>
      </c>
    </row>
    <row r="79" spans="1:174" x14ac:dyDescent="0.2">
      <c r="A79" s="46">
        <v>68</v>
      </c>
      <c r="B79" s="47" t="s">
        <v>580</v>
      </c>
      <c r="C79" s="48" t="s">
        <v>106</v>
      </c>
      <c r="D79" s="48">
        <v>497163092</v>
      </c>
      <c r="E79" s="49" t="s">
        <v>577</v>
      </c>
      <c r="F79" s="48" t="s">
        <v>582</v>
      </c>
      <c r="G79" s="49" t="s">
        <v>837</v>
      </c>
      <c r="H79" s="52">
        <f>MATCH(D79,Данные!$D$1:$D$65536,0)</f>
        <v>202</v>
      </c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>
        <v>8</v>
      </c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>
        <v>8</v>
      </c>
      <c r="AH79" s="52"/>
      <c r="AI79" s="52"/>
      <c r="AJ79" s="52">
        <v>9</v>
      </c>
      <c r="AK79" s="52"/>
      <c r="AL79" s="52">
        <v>8</v>
      </c>
      <c r="AM79" s="52"/>
      <c r="AN79" s="52"/>
      <c r="AO79" s="52"/>
      <c r="AP79" s="52"/>
      <c r="AQ79" s="52"/>
      <c r="AR79" s="52">
        <v>10</v>
      </c>
      <c r="AS79" s="52"/>
      <c r="AT79" s="52"/>
      <c r="AU79" s="52"/>
      <c r="AV79" s="52"/>
      <c r="AW79" s="52"/>
      <c r="AX79" s="52"/>
      <c r="AY79" s="52"/>
      <c r="AZ79" s="52">
        <v>8</v>
      </c>
      <c r="BA79" s="52"/>
      <c r="BB79" s="52"/>
      <c r="BC79" s="52">
        <v>10</v>
      </c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>
        <v>8</v>
      </c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>
        <v>10</v>
      </c>
      <c r="DA79" s="52"/>
      <c r="DB79" s="52"/>
      <c r="DC79" s="52"/>
      <c r="DD79" s="52">
        <v>7</v>
      </c>
      <c r="DE79" s="52"/>
      <c r="DF79" s="52"/>
      <c r="DG79" s="52"/>
      <c r="DH79" s="52"/>
      <c r="DI79" s="52"/>
      <c r="DJ79" s="52"/>
      <c r="DK79" s="52">
        <v>7</v>
      </c>
      <c r="DL79" s="52"/>
      <c r="DM79" s="52"/>
      <c r="DN79" s="52">
        <v>7</v>
      </c>
      <c r="DO79" s="52"/>
      <c r="DP79" s="52"/>
      <c r="DQ79" s="52"/>
      <c r="DR79" s="52"/>
      <c r="DS79" s="52"/>
      <c r="DT79" s="52"/>
      <c r="DU79" s="52"/>
      <c r="DV79" s="52">
        <v>7</v>
      </c>
      <c r="DW79" s="52"/>
      <c r="DX79" s="52"/>
      <c r="DY79" s="52"/>
      <c r="DZ79" s="52">
        <v>8</v>
      </c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>
        <v>7</v>
      </c>
      <c r="ET79" s="52"/>
      <c r="EU79" s="52"/>
      <c r="EV79" s="52"/>
      <c r="EW79" s="52">
        <v>9</v>
      </c>
      <c r="EX79" s="52">
        <v>9</v>
      </c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8">
        <v>488.5</v>
      </c>
      <c r="FN79" s="58">
        <v>140</v>
      </c>
      <c r="FO79" s="59">
        <v>17</v>
      </c>
      <c r="FP79" s="58">
        <f>IF(FO79 &gt; 0,FN79/FO79,0)</f>
        <v>8.235294117647058</v>
      </c>
      <c r="FQ79" s="49">
        <f>MIN($I79:FL79)</f>
        <v>7</v>
      </c>
      <c r="FR79" s="1">
        <v>68</v>
      </c>
    </row>
    <row r="80" spans="1:174" x14ac:dyDescent="0.2">
      <c r="A80" s="46">
        <v>69</v>
      </c>
      <c r="B80" s="47" t="s">
        <v>434</v>
      </c>
      <c r="C80" s="48" t="s">
        <v>141</v>
      </c>
      <c r="D80" s="48">
        <v>497180102</v>
      </c>
      <c r="E80" s="49" t="s">
        <v>401</v>
      </c>
      <c r="F80" s="48" t="s">
        <v>406</v>
      </c>
      <c r="G80" s="49" t="s">
        <v>837</v>
      </c>
      <c r="H80" s="52">
        <f>MATCH(D80,Данные!$D$1:$D$65536,0)</f>
        <v>117</v>
      </c>
      <c r="I80" s="52"/>
      <c r="J80" s="52"/>
      <c r="K80" s="52"/>
      <c r="L80" s="52"/>
      <c r="M80" s="52"/>
      <c r="N80" s="52"/>
      <c r="O80" s="52">
        <v>8</v>
      </c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>
        <v>8</v>
      </c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>
        <v>7</v>
      </c>
      <c r="AZ80" s="52"/>
      <c r="BA80" s="52"/>
      <c r="BB80" s="52">
        <v>6</v>
      </c>
      <c r="BC80" s="52"/>
      <c r="BD80" s="52"/>
      <c r="BE80" s="52"/>
      <c r="BF80" s="52"/>
      <c r="BG80" s="52"/>
      <c r="BH80" s="52"/>
      <c r="BI80" s="52">
        <v>8</v>
      </c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>
        <v>9</v>
      </c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>
        <v>9</v>
      </c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>
        <v>10</v>
      </c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>
        <v>8</v>
      </c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>
        <v>10</v>
      </c>
      <c r="ED80" s="52"/>
      <c r="EE80" s="52"/>
      <c r="EF80" s="52"/>
      <c r="EG80" s="52"/>
      <c r="EH80" s="52"/>
      <c r="EI80" s="52"/>
      <c r="EJ80" s="52">
        <v>10</v>
      </c>
      <c r="EK80" s="52">
        <v>9</v>
      </c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>
        <v>8</v>
      </c>
      <c r="EZ80" s="52"/>
      <c r="FA80" s="52"/>
      <c r="FB80" s="52"/>
      <c r="FC80" s="52"/>
      <c r="FD80" s="52"/>
      <c r="FE80" s="52"/>
      <c r="FF80" s="52"/>
      <c r="FG80" s="52"/>
      <c r="FH80" s="52">
        <v>5</v>
      </c>
      <c r="FI80" s="52"/>
      <c r="FJ80" s="52">
        <v>5</v>
      </c>
      <c r="FK80" s="52"/>
      <c r="FL80" s="52"/>
      <c r="FM80" s="58">
        <v>488</v>
      </c>
      <c r="FN80" s="58">
        <v>120</v>
      </c>
      <c r="FO80" s="59">
        <v>15</v>
      </c>
      <c r="FP80" s="58">
        <f>IF(FO80 &gt; 0,FN80/FO80,0)</f>
        <v>8</v>
      </c>
      <c r="FQ80" s="49">
        <f>MIN($I80:FL80)</f>
        <v>5</v>
      </c>
      <c r="FR80" s="1">
        <v>69</v>
      </c>
    </row>
    <row r="81" spans="1:174" x14ac:dyDescent="0.2">
      <c r="A81" s="46">
        <v>70</v>
      </c>
      <c r="B81" s="47" t="s">
        <v>393</v>
      </c>
      <c r="C81" s="48" t="s">
        <v>192</v>
      </c>
      <c r="D81" s="48">
        <v>497180909</v>
      </c>
      <c r="E81" s="49" t="s">
        <v>317</v>
      </c>
      <c r="F81" s="48" t="s">
        <v>322</v>
      </c>
      <c r="G81" s="49" t="s">
        <v>837</v>
      </c>
      <c r="H81" s="52">
        <f>MATCH(D81,Данные!$D$1:$D$65536,0)</f>
        <v>58</v>
      </c>
      <c r="I81" s="52"/>
      <c r="J81" s="52"/>
      <c r="K81" s="52">
        <v>9</v>
      </c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>
        <v>10</v>
      </c>
      <c r="AP81" s="52"/>
      <c r="AQ81" s="52">
        <v>5</v>
      </c>
      <c r="AR81" s="52"/>
      <c r="AS81" s="52"/>
      <c r="AT81" s="52"/>
      <c r="AU81" s="52"/>
      <c r="AV81" s="52"/>
      <c r="AW81" s="52"/>
      <c r="AX81" s="52"/>
      <c r="AY81" s="52">
        <v>7</v>
      </c>
      <c r="AZ81" s="52"/>
      <c r="BA81" s="52"/>
      <c r="BB81" s="52">
        <v>7</v>
      </c>
      <c r="BC81" s="52"/>
      <c r="BD81" s="52"/>
      <c r="BE81" s="52"/>
      <c r="BF81" s="52"/>
      <c r="BG81" s="52"/>
      <c r="BH81" s="52"/>
      <c r="BI81" s="52"/>
      <c r="BJ81" s="52">
        <v>10</v>
      </c>
      <c r="BK81" s="52"/>
      <c r="BL81" s="52"/>
      <c r="BM81" s="52">
        <v>9</v>
      </c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>
        <v>6</v>
      </c>
      <c r="CW81" s="52"/>
      <c r="CX81" s="52"/>
      <c r="CY81" s="52"/>
      <c r="CZ81" s="52"/>
      <c r="DA81" s="52"/>
      <c r="DB81" s="52"/>
      <c r="DC81" s="52"/>
      <c r="DD81" s="52">
        <v>9</v>
      </c>
      <c r="DE81" s="52"/>
      <c r="DF81" s="52"/>
      <c r="DG81" s="52"/>
      <c r="DH81" s="52">
        <v>8</v>
      </c>
      <c r="DI81" s="52"/>
      <c r="DJ81" s="52"/>
      <c r="DK81" s="52"/>
      <c r="DL81" s="52"/>
      <c r="DM81" s="52"/>
      <c r="DN81" s="52"/>
      <c r="DO81" s="52">
        <v>9</v>
      </c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>
        <v>9</v>
      </c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>
        <v>10</v>
      </c>
      <c r="FC81" s="52"/>
      <c r="FD81" s="52">
        <v>8</v>
      </c>
      <c r="FE81" s="52"/>
      <c r="FF81" s="52"/>
      <c r="FG81" s="52"/>
      <c r="FH81" s="52"/>
      <c r="FI81" s="52"/>
      <c r="FJ81" s="52"/>
      <c r="FK81" s="52"/>
      <c r="FL81" s="52"/>
      <c r="FM81" s="58">
        <v>486.76</v>
      </c>
      <c r="FN81" s="58">
        <v>116</v>
      </c>
      <c r="FO81" s="59">
        <v>14</v>
      </c>
      <c r="FP81" s="58">
        <f>IF(FO81 &gt; 0,FN81/FO81,0)</f>
        <v>8.2857142857142865</v>
      </c>
      <c r="FQ81" s="49">
        <f>MIN($I81:FL81)</f>
        <v>5</v>
      </c>
      <c r="FR81" s="1">
        <v>70</v>
      </c>
    </row>
    <row r="82" spans="1:174" x14ac:dyDescent="0.2">
      <c r="A82" s="50" t="s">
        <v>851</v>
      </c>
      <c r="B82" s="47" t="s">
        <v>446</v>
      </c>
      <c r="C82" s="48" t="s">
        <v>137</v>
      </c>
      <c r="D82" s="48">
        <v>497180019</v>
      </c>
      <c r="E82" s="49" t="s">
        <v>401</v>
      </c>
      <c r="F82" s="48" t="s">
        <v>406</v>
      </c>
      <c r="G82" s="49" t="s">
        <v>837</v>
      </c>
      <c r="H82" s="52">
        <f>MATCH(D82,Данные!$D$1:$D$65536,0)</f>
        <v>121</v>
      </c>
      <c r="I82" s="52"/>
      <c r="J82" s="52"/>
      <c r="K82" s="52"/>
      <c r="L82" s="52"/>
      <c r="M82" s="52"/>
      <c r="N82" s="52"/>
      <c r="O82" s="52">
        <v>9</v>
      </c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>
        <v>7</v>
      </c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>
        <v>8</v>
      </c>
      <c r="AZ82" s="52"/>
      <c r="BA82" s="52"/>
      <c r="BB82" s="52">
        <v>9</v>
      </c>
      <c r="BC82" s="52"/>
      <c r="BD82" s="52"/>
      <c r="BE82" s="52"/>
      <c r="BF82" s="52"/>
      <c r="BG82" s="52"/>
      <c r="BH82" s="52"/>
      <c r="BI82" s="52">
        <v>8</v>
      </c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>
        <v>10</v>
      </c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>
        <v>7</v>
      </c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>
        <v>8</v>
      </c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>
        <v>9</v>
      </c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>
        <v>8</v>
      </c>
      <c r="ED82" s="52"/>
      <c r="EE82" s="52"/>
      <c r="EF82" s="52"/>
      <c r="EG82" s="52"/>
      <c r="EH82" s="52"/>
      <c r="EI82" s="52"/>
      <c r="EJ82" s="52">
        <v>9</v>
      </c>
      <c r="EK82" s="52">
        <v>8</v>
      </c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>
        <v>7</v>
      </c>
      <c r="EZ82" s="52"/>
      <c r="FA82" s="52"/>
      <c r="FB82" s="52"/>
      <c r="FC82" s="52"/>
      <c r="FD82" s="52"/>
      <c r="FE82" s="52"/>
      <c r="FF82" s="52"/>
      <c r="FG82" s="52"/>
      <c r="FH82" s="52">
        <v>8</v>
      </c>
      <c r="FI82" s="52"/>
      <c r="FJ82" s="52">
        <v>7</v>
      </c>
      <c r="FK82" s="52"/>
      <c r="FL82" s="52"/>
      <c r="FM82" s="58">
        <v>486</v>
      </c>
      <c r="FN82" s="58">
        <v>122</v>
      </c>
      <c r="FO82" s="59">
        <v>15</v>
      </c>
      <c r="FP82" s="58">
        <f>IF(FO82 &gt; 0,FN82/FO82,0)</f>
        <v>8.1333333333333329</v>
      </c>
      <c r="FQ82" s="49">
        <f>MIN($I82:FL82)</f>
        <v>7</v>
      </c>
      <c r="FR82" s="1">
        <v>71</v>
      </c>
    </row>
    <row r="83" spans="1:174" x14ac:dyDescent="0.2">
      <c r="A83" s="51"/>
      <c r="B83" s="47" t="s">
        <v>719</v>
      </c>
      <c r="C83" s="48" t="s">
        <v>87</v>
      </c>
      <c r="D83" s="48">
        <v>498324064</v>
      </c>
      <c r="E83" s="49" t="s">
        <v>676</v>
      </c>
      <c r="F83" s="48" t="s">
        <v>421</v>
      </c>
      <c r="G83" s="49" t="s">
        <v>837</v>
      </c>
      <c r="H83" s="52">
        <f>MATCH(D83,Данные!$D$1:$D$65536,0)</f>
        <v>541</v>
      </c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>
        <v>8</v>
      </c>
      <c r="AU83" s="52"/>
      <c r="AV83" s="52"/>
      <c r="AW83" s="52">
        <v>7</v>
      </c>
      <c r="AX83" s="52"/>
      <c r="AY83" s="52"/>
      <c r="AZ83" s="52"/>
      <c r="BA83" s="52"/>
      <c r="BB83" s="52">
        <v>5</v>
      </c>
      <c r="BC83" s="52"/>
      <c r="BD83" s="52"/>
      <c r="BE83" s="52">
        <v>8</v>
      </c>
      <c r="BF83" s="52"/>
      <c r="BG83" s="52"/>
      <c r="BH83" s="52"/>
      <c r="BI83" s="52"/>
      <c r="BJ83" s="52"/>
      <c r="BK83" s="52"/>
      <c r="BL83" s="52">
        <v>8</v>
      </c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>
        <v>10</v>
      </c>
      <c r="BX83" s="52"/>
      <c r="BY83" s="52"/>
      <c r="BZ83" s="52">
        <v>8</v>
      </c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>
        <v>10</v>
      </c>
      <c r="CR83" s="52"/>
      <c r="CS83" s="52"/>
      <c r="CT83" s="52"/>
      <c r="CU83" s="52"/>
      <c r="CV83" s="52"/>
      <c r="CW83" s="52">
        <v>8</v>
      </c>
      <c r="CX83" s="52"/>
      <c r="CY83" s="52"/>
      <c r="CZ83" s="52"/>
      <c r="DA83" s="52"/>
      <c r="DB83" s="52"/>
      <c r="DC83" s="52"/>
      <c r="DD83" s="52">
        <v>5</v>
      </c>
      <c r="DE83" s="52"/>
      <c r="DF83" s="52"/>
      <c r="DG83" s="52"/>
      <c r="DH83" s="52"/>
      <c r="DI83" s="52"/>
      <c r="DJ83" s="52">
        <v>9</v>
      </c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>
        <v>10</v>
      </c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>
        <v>8</v>
      </c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8">
        <v>486</v>
      </c>
      <c r="FN83" s="58">
        <v>104</v>
      </c>
      <c r="FO83" s="59">
        <v>13</v>
      </c>
      <c r="FP83" s="58">
        <f>IF(FO83 &gt; 0,FN83/FO83,0)</f>
        <v>8</v>
      </c>
      <c r="FQ83" s="49">
        <f>MIN($I83:FL83)</f>
        <v>5</v>
      </c>
      <c r="FR83" s="1">
        <v>72</v>
      </c>
    </row>
    <row r="84" spans="1:174" x14ac:dyDescent="0.2">
      <c r="A84" s="51"/>
      <c r="B84" s="47" t="s">
        <v>543</v>
      </c>
      <c r="C84" s="48" t="s">
        <v>75</v>
      </c>
      <c r="D84" s="48">
        <v>497189535</v>
      </c>
      <c r="E84" s="49" t="s">
        <v>519</v>
      </c>
      <c r="F84" s="48" t="s">
        <v>524</v>
      </c>
      <c r="G84" s="49" t="s">
        <v>837</v>
      </c>
      <c r="H84" s="52">
        <f>MATCH(D84,Данные!$D$1:$D$65536,0)</f>
        <v>169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>
        <v>8</v>
      </c>
      <c r="T84" s="52"/>
      <c r="U84" s="52"/>
      <c r="V84" s="52"/>
      <c r="W84" s="52"/>
      <c r="X84" s="52"/>
      <c r="Y84" s="52"/>
      <c r="Z84" s="52"/>
      <c r="AA84" s="52">
        <v>10</v>
      </c>
      <c r="AB84" s="52"/>
      <c r="AC84" s="52"/>
      <c r="AD84" s="52">
        <v>7</v>
      </c>
      <c r="AE84" s="52"/>
      <c r="AF84" s="52"/>
      <c r="AG84" s="52"/>
      <c r="AH84" s="52">
        <v>10</v>
      </c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>
        <v>6</v>
      </c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>
        <v>8</v>
      </c>
      <c r="CF84" s="52">
        <v>8</v>
      </c>
      <c r="CG84" s="52">
        <v>7</v>
      </c>
      <c r="CH84" s="52"/>
      <c r="CI84" s="52"/>
      <c r="CJ84" s="52"/>
      <c r="CK84" s="52"/>
      <c r="CL84" s="52"/>
      <c r="CM84" s="52"/>
      <c r="CN84" s="52"/>
      <c r="CO84" s="52">
        <v>9</v>
      </c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>
        <v>7</v>
      </c>
      <c r="DD84" s="52">
        <v>8</v>
      </c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>
        <v>8</v>
      </c>
      <c r="DU84" s="52"/>
      <c r="DV84" s="52"/>
      <c r="DW84" s="52"/>
      <c r="DX84" s="52"/>
      <c r="DY84" s="52"/>
      <c r="DZ84" s="52"/>
      <c r="EA84" s="52"/>
      <c r="EB84" s="52">
        <v>8</v>
      </c>
      <c r="EC84" s="52"/>
      <c r="ED84" s="52"/>
      <c r="EE84" s="52"/>
      <c r="EF84" s="52"/>
      <c r="EG84" s="52"/>
      <c r="EH84" s="52"/>
      <c r="EI84" s="52"/>
      <c r="EJ84" s="52"/>
      <c r="EK84" s="52"/>
      <c r="EL84" s="52">
        <v>10</v>
      </c>
      <c r="EM84" s="52">
        <v>6</v>
      </c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>
        <v>7</v>
      </c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8">
        <v>486</v>
      </c>
      <c r="FN84" s="58">
        <v>127</v>
      </c>
      <c r="FO84" s="59">
        <v>16</v>
      </c>
      <c r="FP84" s="58">
        <f>IF(FO84 &gt; 0,FN84/FO84,0)</f>
        <v>7.9375</v>
      </c>
      <c r="FQ84" s="49">
        <f>MIN($I84:FL84)</f>
        <v>6</v>
      </c>
      <c r="FR84" s="1">
        <v>73</v>
      </c>
    </row>
    <row r="85" spans="1:174" x14ac:dyDescent="0.2">
      <c r="A85" s="46">
        <v>74</v>
      </c>
      <c r="B85" s="47" t="s">
        <v>595</v>
      </c>
      <c r="C85" s="48" t="s">
        <v>104</v>
      </c>
      <c r="D85" s="48">
        <v>497163007</v>
      </c>
      <c r="E85" s="49" t="s">
        <v>577</v>
      </c>
      <c r="F85" s="48" t="s">
        <v>582</v>
      </c>
      <c r="G85" s="49" t="s">
        <v>837</v>
      </c>
      <c r="H85" s="52">
        <f>MATCH(D85,Данные!$D$1:$D$65536,0)</f>
        <v>208</v>
      </c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>
        <v>8</v>
      </c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>
        <v>8</v>
      </c>
      <c r="AH85" s="52"/>
      <c r="AI85" s="52"/>
      <c r="AJ85" s="52">
        <v>10</v>
      </c>
      <c r="AK85" s="52"/>
      <c r="AL85" s="52">
        <v>7</v>
      </c>
      <c r="AM85" s="52"/>
      <c r="AN85" s="52"/>
      <c r="AO85" s="52"/>
      <c r="AP85" s="52"/>
      <c r="AQ85" s="52"/>
      <c r="AR85" s="52">
        <v>9</v>
      </c>
      <c r="AS85" s="52"/>
      <c r="AT85" s="52"/>
      <c r="AU85" s="52"/>
      <c r="AV85" s="52"/>
      <c r="AW85" s="52"/>
      <c r="AX85" s="52"/>
      <c r="AY85" s="52"/>
      <c r="AZ85" s="52">
        <v>8</v>
      </c>
      <c r="BA85" s="52"/>
      <c r="BB85" s="52"/>
      <c r="BC85" s="52">
        <v>9</v>
      </c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>
        <v>7</v>
      </c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>
        <v>9</v>
      </c>
      <c r="DA85" s="52"/>
      <c r="DB85" s="52"/>
      <c r="DC85" s="52"/>
      <c r="DD85" s="52">
        <v>8</v>
      </c>
      <c r="DE85" s="52"/>
      <c r="DF85" s="52"/>
      <c r="DG85" s="52"/>
      <c r="DH85" s="52"/>
      <c r="DI85" s="52"/>
      <c r="DJ85" s="52"/>
      <c r="DK85" s="52">
        <v>8</v>
      </c>
      <c r="DL85" s="52"/>
      <c r="DM85" s="52"/>
      <c r="DN85" s="52">
        <v>8</v>
      </c>
      <c r="DO85" s="52"/>
      <c r="DP85" s="52"/>
      <c r="DQ85" s="52"/>
      <c r="DR85" s="52"/>
      <c r="DS85" s="52"/>
      <c r="DT85" s="52"/>
      <c r="DU85" s="52"/>
      <c r="DV85" s="52">
        <v>8</v>
      </c>
      <c r="DW85" s="52"/>
      <c r="DX85" s="52"/>
      <c r="DY85" s="52"/>
      <c r="DZ85" s="52">
        <v>7</v>
      </c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>
        <v>10</v>
      </c>
      <c r="ET85" s="52"/>
      <c r="EU85" s="52"/>
      <c r="EV85" s="52"/>
      <c r="EW85" s="52"/>
      <c r="EX85" s="52">
        <v>7</v>
      </c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>
        <v>8</v>
      </c>
      <c r="FL85" s="52"/>
      <c r="FM85" s="58">
        <v>485.5</v>
      </c>
      <c r="FN85" s="58">
        <v>139</v>
      </c>
      <c r="FO85" s="59">
        <v>17</v>
      </c>
      <c r="FP85" s="58">
        <f>IF(FO85 &gt; 0,FN85/FO85,0)</f>
        <v>8.1764705882352935</v>
      </c>
      <c r="FQ85" s="49">
        <f>MIN($I85:FL85)</f>
        <v>7</v>
      </c>
      <c r="FR85" s="1">
        <v>74</v>
      </c>
    </row>
    <row r="86" spans="1:174" x14ac:dyDescent="0.2">
      <c r="A86" s="46">
        <v>75</v>
      </c>
      <c r="B86" s="47" t="s">
        <v>700</v>
      </c>
      <c r="C86" s="48" t="s">
        <v>93</v>
      </c>
      <c r="D86" s="48">
        <v>498324134</v>
      </c>
      <c r="E86" s="49" t="s">
        <v>676</v>
      </c>
      <c r="F86" s="48" t="s">
        <v>421</v>
      </c>
      <c r="G86" s="49" t="s">
        <v>837</v>
      </c>
      <c r="H86" s="52">
        <f>MATCH(D86,Данные!$D$1:$D$65536,0)</f>
        <v>533</v>
      </c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>
        <v>9</v>
      </c>
      <c r="AU86" s="52"/>
      <c r="AV86" s="52"/>
      <c r="AW86" s="52">
        <v>7</v>
      </c>
      <c r="AX86" s="52"/>
      <c r="AY86" s="52"/>
      <c r="AZ86" s="52"/>
      <c r="BA86" s="52"/>
      <c r="BB86" s="52">
        <v>9</v>
      </c>
      <c r="BC86" s="52"/>
      <c r="BD86" s="52"/>
      <c r="BE86" s="52">
        <v>10</v>
      </c>
      <c r="BF86" s="52"/>
      <c r="BG86" s="52"/>
      <c r="BH86" s="52"/>
      <c r="BI86" s="52"/>
      <c r="BJ86" s="52"/>
      <c r="BK86" s="52"/>
      <c r="BL86" s="52">
        <v>7</v>
      </c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>
        <v>8</v>
      </c>
      <c r="BX86" s="52"/>
      <c r="BY86" s="52"/>
      <c r="BZ86" s="52">
        <v>7</v>
      </c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>
        <v>8</v>
      </c>
      <c r="CR86" s="52"/>
      <c r="CS86" s="52"/>
      <c r="CT86" s="52"/>
      <c r="CU86" s="52"/>
      <c r="CV86" s="52"/>
      <c r="CW86" s="52">
        <v>9</v>
      </c>
      <c r="CX86" s="52"/>
      <c r="CY86" s="52"/>
      <c r="CZ86" s="52"/>
      <c r="DA86" s="52"/>
      <c r="DB86" s="52"/>
      <c r="DC86" s="52"/>
      <c r="DD86" s="52">
        <v>6</v>
      </c>
      <c r="DE86" s="52"/>
      <c r="DF86" s="52"/>
      <c r="DG86" s="52"/>
      <c r="DH86" s="52">
        <v>8</v>
      </c>
      <c r="DI86" s="52"/>
      <c r="DJ86" s="52">
        <v>8</v>
      </c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>
        <v>9</v>
      </c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8">
        <v>485</v>
      </c>
      <c r="FN86" s="58">
        <v>105</v>
      </c>
      <c r="FO86" s="59">
        <v>13</v>
      </c>
      <c r="FP86" s="58">
        <f>IF(FO86 &gt; 0,FN86/FO86,0)</f>
        <v>8.0769230769230766</v>
      </c>
      <c r="FQ86" s="49">
        <f>MIN($I86:FL86)</f>
        <v>6</v>
      </c>
      <c r="FR86" s="1">
        <v>75</v>
      </c>
    </row>
    <row r="87" spans="1:174" x14ac:dyDescent="0.2">
      <c r="A87" s="50" t="s">
        <v>852</v>
      </c>
      <c r="B87" s="47" t="s">
        <v>544</v>
      </c>
      <c r="C87" s="48" t="s">
        <v>74</v>
      </c>
      <c r="D87" s="48">
        <v>497189524</v>
      </c>
      <c r="E87" s="49" t="s">
        <v>519</v>
      </c>
      <c r="F87" s="48" t="s">
        <v>524</v>
      </c>
      <c r="G87" s="49" t="s">
        <v>837</v>
      </c>
      <c r="H87" s="52">
        <f>MATCH(D87,Данные!$D$1:$D$65536,0)</f>
        <v>170</v>
      </c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>
        <v>8</v>
      </c>
      <c r="T87" s="52"/>
      <c r="U87" s="52"/>
      <c r="V87" s="52"/>
      <c r="W87" s="52"/>
      <c r="X87" s="52"/>
      <c r="Y87" s="52"/>
      <c r="Z87" s="52"/>
      <c r="AA87" s="52">
        <v>10</v>
      </c>
      <c r="AB87" s="52"/>
      <c r="AC87" s="52"/>
      <c r="AD87" s="52">
        <v>8</v>
      </c>
      <c r="AE87" s="52"/>
      <c r="AF87" s="52"/>
      <c r="AG87" s="52"/>
      <c r="AH87" s="52">
        <v>9</v>
      </c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>
        <v>7</v>
      </c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>
        <v>8</v>
      </c>
      <c r="CF87" s="52">
        <v>9</v>
      </c>
      <c r="CG87" s="52">
        <v>6</v>
      </c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>
        <v>6</v>
      </c>
      <c r="DD87" s="52">
        <v>7</v>
      </c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>
        <v>8</v>
      </c>
      <c r="DU87" s="52"/>
      <c r="DV87" s="52"/>
      <c r="DW87" s="52"/>
      <c r="DX87" s="52"/>
      <c r="DY87" s="52"/>
      <c r="DZ87" s="52"/>
      <c r="EA87" s="52"/>
      <c r="EB87" s="52">
        <v>7</v>
      </c>
      <c r="EC87" s="52"/>
      <c r="ED87" s="52"/>
      <c r="EE87" s="52"/>
      <c r="EF87" s="52"/>
      <c r="EG87" s="52"/>
      <c r="EH87" s="52"/>
      <c r="EI87" s="52"/>
      <c r="EJ87" s="52"/>
      <c r="EK87" s="52"/>
      <c r="EL87" s="52">
        <v>10</v>
      </c>
      <c r="EM87" s="52">
        <v>6</v>
      </c>
      <c r="EN87" s="52"/>
      <c r="EO87" s="52">
        <v>9</v>
      </c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>
        <v>8</v>
      </c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8">
        <v>483</v>
      </c>
      <c r="FN87" s="58">
        <v>126</v>
      </c>
      <c r="FO87" s="59">
        <v>16</v>
      </c>
      <c r="FP87" s="58">
        <f>IF(FO87 &gt; 0,FN87/FO87,0)</f>
        <v>7.875</v>
      </c>
      <c r="FQ87" s="49">
        <f>MIN($I87:FL87)</f>
        <v>6</v>
      </c>
      <c r="FR87" s="1">
        <v>76</v>
      </c>
    </row>
    <row r="88" spans="1:174" x14ac:dyDescent="0.2">
      <c r="A88" s="51"/>
      <c r="B88" s="47" t="s">
        <v>483</v>
      </c>
      <c r="C88" s="48" t="s">
        <v>120</v>
      </c>
      <c r="D88" s="48">
        <v>497176813</v>
      </c>
      <c r="E88" s="49" t="s">
        <v>468</v>
      </c>
      <c r="F88" s="48" t="s">
        <v>473</v>
      </c>
      <c r="G88" s="49" t="s">
        <v>837</v>
      </c>
      <c r="H88" s="52">
        <f>MATCH(D88,Данные!$D$1:$D$65536,0)</f>
        <v>148</v>
      </c>
      <c r="I88" s="52"/>
      <c r="J88" s="52"/>
      <c r="K88" s="52"/>
      <c r="L88" s="52"/>
      <c r="M88" s="52"/>
      <c r="N88" s="52"/>
      <c r="O88" s="52"/>
      <c r="P88" s="52"/>
      <c r="Q88" s="52"/>
      <c r="R88" s="52">
        <v>4</v>
      </c>
      <c r="S88" s="52"/>
      <c r="T88" s="52"/>
      <c r="U88" s="52"/>
      <c r="V88" s="52"/>
      <c r="W88" s="52"/>
      <c r="X88" s="52"/>
      <c r="Y88" s="52"/>
      <c r="Z88" s="52"/>
      <c r="AA88" s="52"/>
      <c r="AB88" s="52">
        <v>8</v>
      </c>
      <c r="AC88" s="52">
        <v>7</v>
      </c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>
        <v>10</v>
      </c>
      <c r="AT88" s="52"/>
      <c r="AU88" s="52"/>
      <c r="AV88" s="52"/>
      <c r="AW88" s="52"/>
      <c r="AX88" s="52">
        <v>7</v>
      </c>
      <c r="AY88" s="52"/>
      <c r="AZ88" s="52"/>
      <c r="BA88" s="52"/>
      <c r="BB88" s="52"/>
      <c r="BC88" s="52"/>
      <c r="BD88" s="52">
        <v>8</v>
      </c>
      <c r="BE88" s="52"/>
      <c r="BF88" s="52"/>
      <c r="BG88" s="52">
        <v>4</v>
      </c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>
        <v>6</v>
      </c>
      <c r="CK88" s="52"/>
      <c r="CL88" s="52"/>
      <c r="CM88" s="52"/>
      <c r="CN88" s="52"/>
      <c r="CO88" s="52"/>
      <c r="CP88" s="52"/>
      <c r="CQ88" s="52"/>
      <c r="CR88" s="52"/>
      <c r="CS88" s="52">
        <v>8</v>
      </c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>
        <v>8</v>
      </c>
      <c r="DE88" s="52"/>
      <c r="DF88" s="52"/>
      <c r="DG88" s="52"/>
      <c r="DH88" s="52"/>
      <c r="DI88" s="52"/>
      <c r="DJ88" s="52"/>
      <c r="DK88" s="52"/>
      <c r="DL88" s="52">
        <v>10</v>
      </c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>
        <v>8</v>
      </c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>
        <v>7</v>
      </c>
      <c r="EQ88" s="52">
        <v>8</v>
      </c>
      <c r="ER88" s="52"/>
      <c r="ES88" s="52"/>
      <c r="ET88" s="52">
        <v>10</v>
      </c>
      <c r="EU88" s="52"/>
      <c r="EV88" s="52">
        <v>8</v>
      </c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8">
        <v>483</v>
      </c>
      <c r="FN88" s="58">
        <v>121</v>
      </c>
      <c r="FO88" s="59">
        <v>16</v>
      </c>
      <c r="FP88" s="58">
        <f>IF(FO88 &gt; 0,FN88/FO88,0)</f>
        <v>7.5625</v>
      </c>
      <c r="FQ88" s="49">
        <f>MIN($I88:FL88)</f>
        <v>4</v>
      </c>
      <c r="FR88" s="1">
        <v>77</v>
      </c>
    </row>
    <row r="89" spans="1:174" x14ac:dyDescent="0.2">
      <c r="A89" s="46">
        <v>78</v>
      </c>
      <c r="B89" s="47" t="s">
        <v>557</v>
      </c>
      <c r="C89" s="48" t="s">
        <v>70</v>
      </c>
      <c r="D89" s="48">
        <v>497189480</v>
      </c>
      <c r="E89" s="49" t="s">
        <v>519</v>
      </c>
      <c r="F89" s="48" t="s">
        <v>524</v>
      </c>
      <c r="G89" s="49" t="s">
        <v>837</v>
      </c>
      <c r="H89" s="52">
        <f>MATCH(D89,Данные!$D$1:$D$65536,0)</f>
        <v>174</v>
      </c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>
        <v>8</v>
      </c>
      <c r="T89" s="52"/>
      <c r="U89" s="52"/>
      <c r="V89" s="52"/>
      <c r="W89" s="52"/>
      <c r="X89" s="52"/>
      <c r="Y89" s="52"/>
      <c r="Z89" s="52"/>
      <c r="AA89" s="52">
        <v>8</v>
      </c>
      <c r="AB89" s="52"/>
      <c r="AC89" s="52"/>
      <c r="AD89" s="52">
        <v>6</v>
      </c>
      <c r="AE89" s="52"/>
      <c r="AF89" s="52"/>
      <c r="AG89" s="52"/>
      <c r="AH89" s="52">
        <v>10</v>
      </c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>
        <v>7</v>
      </c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>
        <v>8</v>
      </c>
      <c r="CF89" s="52">
        <v>9</v>
      </c>
      <c r="CG89" s="52">
        <v>10</v>
      </c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>
        <v>9</v>
      </c>
      <c r="DD89" s="52">
        <v>10</v>
      </c>
      <c r="DE89" s="52"/>
      <c r="DF89" s="52"/>
      <c r="DG89" s="52"/>
      <c r="DH89" s="52">
        <v>6</v>
      </c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>
        <v>6</v>
      </c>
      <c r="DU89" s="52"/>
      <c r="DV89" s="52"/>
      <c r="DW89" s="52"/>
      <c r="DX89" s="52"/>
      <c r="DY89" s="52"/>
      <c r="DZ89" s="52"/>
      <c r="EA89" s="52"/>
      <c r="EB89" s="52">
        <v>6</v>
      </c>
      <c r="EC89" s="52"/>
      <c r="ED89" s="52"/>
      <c r="EE89" s="52"/>
      <c r="EF89" s="52"/>
      <c r="EG89" s="52"/>
      <c r="EH89" s="52"/>
      <c r="EI89" s="52"/>
      <c r="EJ89" s="52"/>
      <c r="EK89" s="52"/>
      <c r="EL89" s="52">
        <v>8</v>
      </c>
      <c r="EM89" s="52">
        <v>8</v>
      </c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>
        <v>7</v>
      </c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8">
        <v>481</v>
      </c>
      <c r="FN89" s="58">
        <v>126</v>
      </c>
      <c r="FO89" s="59">
        <v>16</v>
      </c>
      <c r="FP89" s="58">
        <f>IF(FO89 &gt; 0,FN89/FO89,0)</f>
        <v>7.875</v>
      </c>
      <c r="FQ89" s="49">
        <f>MIN($I89:FL89)</f>
        <v>6</v>
      </c>
      <c r="FR89" s="1">
        <v>78</v>
      </c>
    </row>
    <row r="90" spans="1:174" x14ac:dyDescent="0.2">
      <c r="A90" s="46">
        <v>79</v>
      </c>
      <c r="B90" s="47" t="s">
        <v>325</v>
      </c>
      <c r="C90" s="48" t="s">
        <v>180</v>
      </c>
      <c r="D90" s="48">
        <v>497180869</v>
      </c>
      <c r="E90" s="49" t="s">
        <v>317</v>
      </c>
      <c r="F90" s="48" t="s">
        <v>322</v>
      </c>
      <c r="G90" s="49" t="s">
        <v>837</v>
      </c>
      <c r="H90" s="52">
        <f>MATCH(D90,Данные!$D$1:$D$65536,0)</f>
        <v>36</v>
      </c>
      <c r="I90" s="52"/>
      <c r="J90" s="52"/>
      <c r="K90" s="52">
        <v>9</v>
      </c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>
        <v>10</v>
      </c>
      <c r="AP90" s="52"/>
      <c r="AQ90" s="52">
        <v>8</v>
      </c>
      <c r="AR90" s="52"/>
      <c r="AS90" s="52"/>
      <c r="AT90" s="52"/>
      <c r="AU90" s="52"/>
      <c r="AV90" s="52"/>
      <c r="AW90" s="52"/>
      <c r="AX90" s="52"/>
      <c r="AY90" s="52">
        <v>8</v>
      </c>
      <c r="AZ90" s="52"/>
      <c r="BA90" s="52"/>
      <c r="BB90" s="52">
        <v>9</v>
      </c>
      <c r="BC90" s="52"/>
      <c r="BD90" s="52"/>
      <c r="BE90" s="52"/>
      <c r="BF90" s="52"/>
      <c r="BG90" s="52"/>
      <c r="BH90" s="52"/>
      <c r="BI90" s="52"/>
      <c r="BJ90" s="52">
        <v>10</v>
      </c>
      <c r="BK90" s="52"/>
      <c r="BL90" s="52"/>
      <c r="BM90" s="52">
        <v>9</v>
      </c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>
        <v>7</v>
      </c>
      <c r="CW90" s="52"/>
      <c r="CX90" s="52"/>
      <c r="CY90" s="52"/>
      <c r="CZ90" s="52"/>
      <c r="DA90" s="52"/>
      <c r="DB90" s="52"/>
      <c r="DC90" s="52"/>
      <c r="DD90" s="52">
        <v>8</v>
      </c>
      <c r="DE90" s="52"/>
      <c r="DF90" s="52"/>
      <c r="DG90" s="52"/>
      <c r="DH90" s="52">
        <v>6</v>
      </c>
      <c r="DI90" s="52"/>
      <c r="DJ90" s="52"/>
      <c r="DK90" s="52"/>
      <c r="DL90" s="52"/>
      <c r="DM90" s="52"/>
      <c r="DN90" s="52"/>
      <c r="DO90" s="52">
        <v>8</v>
      </c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>
        <v>8</v>
      </c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>
        <v>9</v>
      </c>
      <c r="FC90" s="52"/>
      <c r="FD90" s="52">
        <v>7</v>
      </c>
      <c r="FE90" s="52"/>
      <c r="FF90" s="52"/>
      <c r="FG90" s="52"/>
      <c r="FH90" s="52"/>
      <c r="FI90" s="52"/>
      <c r="FJ90" s="52"/>
      <c r="FK90" s="52"/>
      <c r="FL90" s="52"/>
      <c r="FM90" s="58">
        <v>480.54</v>
      </c>
      <c r="FN90" s="58">
        <v>116</v>
      </c>
      <c r="FO90" s="59">
        <v>14</v>
      </c>
      <c r="FP90" s="58">
        <f>IF(FO90 &gt; 0,FN90/FO90,0)</f>
        <v>8.2857142857142865</v>
      </c>
      <c r="FQ90" s="49">
        <f>MIN($I90:FL90)</f>
        <v>6</v>
      </c>
      <c r="FR90" s="1">
        <v>79</v>
      </c>
    </row>
    <row r="91" spans="1:174" x14ac:dyDescent="0.2">
      <c r="A91" s="46">
        <v>80</v>
      </c>
      <c r="B91" s="47" t="s">
        <v>420</v>
      </c>
      <c r="C91" s="48" t="s">
        <v>85</v>
      </c>
      <c r="D91" s="48">
        <v>498323984</v>
      </c>
      <c r="E91" s="49" t="s">
        <v>401</v>
      </c>
      <c r="F91" s="48" t="s">
        <v>421</v>
      </c>
      <c r="G91" s="49" t="s">
        <v>837</v>
      </c>
      <c r="H91" s="52">
        <f>MATCH(D91,Данные!$D$1:$D$65536,0)</f>
        <v>113</v>
      </c>
      <c r="I91" s="52"/>
      <c r="J91" s="52"/>
      <c r="K91" s="52"/>
      <c r="L91" s="52"/>
      <c r="M91" s="52"/>
      <c r="N91" s="52"/>
      <c r="O91" s="53" t="s">
        <v>839</v>
      </c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3" t="s">
        <v>839</v>
      </c>
      <c r="AO91" s="52"/>
      <c r="AP91" s="52"/>
      <c r="AQ91" s="52"/>
      <c r="AR91" s="52"/>
      <c r="AS91" s="52"/>
      <c r="AT91" s="52">
        <v>7</v>
      </c>
      <c r="AU91" s="52"/>
      <c r="AV91" s="52"/>
      <c r="AW91" s="52">
        <v>8</v>
      </c>
      <c r="AX91" s="52"/>
      <c r="AY91" s="53" t="s">
        <v>839</v>
      </c>
      <c r="AZ91" s="52"/>
      <c r="BA91" s="52"/>
      <c r="BB91" s="52">
        <v>6</v>
      </c>
      <c r="BC91" s="52"/>
      <c r="BD91" s="52"/>
      <c r="BE91" s="52">
        <v>9</v>
      </c>
      <c r="BF91" s="52"/>
      <c r="BG91" s="52"/>
      <c r="BH91" s="52"/>
      <c r="BI91" s="53" t="s">
        <v>839</v>
      </c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>
        <v>7</v>
      </c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>
        <v>10</v>
      </c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>
        <v>9</v>
      </c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>
        <v>10</v>
      </c>
      <c r="ED91" s="52"/>
      <c r="EE91" s="52"/>
      <c r="EF91" s="52"/>
      <c r="EG91" s="52"/>
      <c r="EH91" s="52"/>
      <c r="EI91" s="52"/>
      <c r="EJ91" s="52">
        <v>9</v>
      </c>
      <c r="EK91" s="52">
        <v>7</v>
      </c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>
        <v>8</v>
      </c>
      <c r="EZ91" s="52"/>
      <c r="FA91" s="52"/>
      <c r="FB91" s="52"/>
      <c r="FC91" s="52"/>
      <c r="FD91" s="52"/>
      <c r="FE91" s="52"/>
      <c r="FF91" s="52"/>
      <c r="FG91" s="52"/>
      <c r="FH91" s="52">
        <v>7</v>
      </c>
      <c r="FI91" s="52"/>
      <c r="FJ91" s="52">
        <v>10</v>
      </c>
      <c r="FK91" s="52"/>
      <c r="FL91" s="52"/>
      <c r="FM91" s="58">
        <v>480</v>
      </c>
      <c r="FN91" s="58">
        <v>107</v>
      </c>
      <c r="FO91" s="59">
        <v>13</v>
      </c>
      <c r="FP91" s="58">
        <f>IF(FO91 &gt; 0,FN91/FO91,0)</f>
        <v>8.2307692307692299</v>
      </c>
      <c r="FQ91" s="49">
        <f>MIN($I91:FL91)</f>
        <v>6</v>
      </c>
      <c r="FR91" s="1">
        <v>80</v>
      </c>
    </row>
    <row r="92" spans="1:174" x14ac:dyDescent="0.2">
      <c r="A92" s="46">
        <v>81</v>
      </c>
      <c r="B92" s="47" t="s">
        <v>410</v>
      </c>
      <c r="C92" s="48" t="s">
        <v>132</v>
      </c>
      <c r="D92" s="48">
        <v>497179916</v>
      </c>
      <c r="E92" s="49" t="s">
        <v>401</v>
      </c>
      <c r="F92" s="48" t="s">
        <v>406</v>
      </c>
      <c r="G92" s="49" t="s">
        <v>837</v>
      </c>
      <c r="H92" s="52">
        <f>MATCH(D92,Данные!$D$1:$D$65536,0)</f>
        <v>110</v>
      </c>
      <c r="I92" s="52"/>
      <c r="J92" s="52"/>
      <c r="K92" s="52"/>
      <c r="L92" s="52"/>
      <c r="M92" s="52"/>
      <c r="N92" s="52"/>
      <c r="O92" s="52">
        <v>10</v>
      </c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>
        <v>7</v>
      </c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>
        <v>8</v>
      </c>
      <c r="AZ92" s="52"/>
      <c r="BA92" s="52"/>
      <c r="BB92" s="52">
        <v>9</v>
      </c>
      <c r="BC92" s="52"/>
      <c r="BD92" s="52"/>
      <c r="BE92" s="52"/>
      <c r="BF92" s="52"/>
      <c r="BG92" s="52"/>
      <c r="BH92" s="52"/>
      <c r="BI92" s="52">
        <v>8</v>
      </c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>
        <v>8</v>
      </c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>
        <v>7</v>
      </c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>
        <v>7</v>
      </c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>
        <v>9</v>
      </c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>
        <v>7</v>
      </c>
      <c r="ED92" s="52"/>
      <c r="EE92" s="52"/>
      <c r="EF92" s="52"/>
      <c r="EG92" s="52"/>
      <c r="EH92" s="52"/>
      <c r="EI92" s="52"/>
      <c r="EJ92" s="52">
        <v>9</v>
      </c>
      <c r="EK92" s="52">
        <v>9</v>
      </c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>
        <v>8</v>
      </c>
      <c r="EZ92" s="52"/>
      <c r="FA92" s="52"/>
      <c r="FB92" s="52"/>
      <c r="FC92" s="52"/>
      <c r="FD92" s="52"/>
      <c r="FE92" s="52"/>
      <c r="FF92" s="52"/>
      <c r="FG92" s="52"/>
      <c r="FH92" s="52">
        <v>8</v>
      </c>
      <c r="FI92" s="52"/>
      <c r="FJ92" s="52">
        <v>8</v>
      </c>
      <c r="FK92" s="52"/>
      <c r="FL92" s="52"/>
      <c r="FM92" s="58">
        <v>479</v>
      </c>
      <c r="FN92" s="58">
        <v>122</v>
      </c>
      <c r="FO92" s="59">
        <v>15</v>
      </c>
      <c r="FP92" s="58">
        <f>IF(FO92 &gt; 0,FN92/FO92,0)</f>
        <v>8.1333333333333329</v>
      </c>
      <c r="FQ92" s="49">
        <f>MIN($I92:FL92)</f>
        <v>7</v>
      </c>
      <c r="FR92" s="1">
        <v>81</v>
      </c>
    </row>
    <row r="93" spans="1:174" x14ac:dyDescent="0.2">
      <c r="A93" s="46">
        <v>82</v>
      </c>
      <c r="B93" s="47" t="s">
        <v>259</v>
      </c>
      <c r="C93" s="48" t="s">
        <v>158</v>
      </c>
      <c r="D93" s="48">
        <v>497165989</v>
      </c>
      <c r="E93" s="49" t="s">
        <v>193</v>
      </c>
      <c r="F93" s="48" t="s">
        <v>201</v>
      </c>
      <c r="G93" s="49" t="s">
        <v>837</v>
      </c>
      <c r="H93" s="52">
        <f>MATCH(D93,Данные!$D$1:$D$65536,0)</f>
        <v>19</v>
      </c>
      <c r="I93" s="52">
        <v>7</v>
      </c>
      <c r="J93" s="52"/>
      <c r="K93" s="52"/>
      <c r="L93" s="52">
        <v>4</v>
      </c>
      <c r="M93" s="52"/>
      <c r="N93" s="52">
        <v>6</v>
      </c>
      <c r="O93" s="52"/>
      <c r="P93" s="52">
        <v>8</v>
      </c>
      <c r="Q93" s="52"/>
      <c r="R93" s="52"/>
      <c r="S93" s="52"/>
      <c r="T93" s="52"/>
      <c r="U93" s="52">
        <v>9</v>
      </c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>
        <v>6</v>
      </c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>
        <v>9</v>
      </c>
      <c r="BG93" s="52"/>
      <c r="BH93" s="52"/>
      <c r="BI93" s="52"/>
      <c r="BJ93" s="52"/>
      <c r="BK93" s="52">
        <v>8</v>
      </c>
      <c r="BL93" s="52"/>
      <c r="BM93" s="52"/>
      <c r="BN93" s="52"/>
      <c r="BO93" s="52">
        <v>7</v>
      </c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>
        <v>8</v>
      </c>
      <c r="CB93" s="52">
        <v>10</v>
      </c>
      <c r="CC93" s="52"/>
      <c r="CD93" s="52"/>
      <c r="CE93" s="52"/>
      <c r="CF93" s="52"/>
      <c r="CG93" s="52"/>
      <c r="CH93" s="52"/>
      <c r="CI93" s="52"/>
      <c r="CJ93" s="52"/>
      <c r="CK93" s="52"/>
      <c r="CL93" s="52">
        <v>9</v>
      </c>
      <c r="CM93" s="52"/>
      <c r="CN93" s="52"/>
      <c r="CO93" s="52"/>
      <c r="CP93" s="52"/>
      <c r="CQ93" s="52"/>
      <c r="CR93" s="52"/>
      <c r="CS93" s="52"/>
      <c r="CT93" s="52">
        <v>7</v>
      </c>
      <c r="CU93" s="52"/>
      <c r="CV93" s="52"/>
      <c r="CW93" s="52"/>
      <c r="CX93" s="52"/>
      <c r="CY93" s="52"/>
      <c r="CZ93" s="52"/>
      <c r="DA93" s="52"/>
      <c r="DB93" s="52"/>
      <c r="DC93" s="52"/>
      <c r="DD93" s="52">
        <v>9</v>
      </c>
      <c r="DE93" s="52"/>
      <c r="DF93" s="52"/>
      <c r="DG93" s="52"/>
      <c r="DH93" s="52">
        <v>6</v>
      </c>
      <c r="DI93" s="52"/>
      <c r="DJ93" s="52"/>
      <c r="DK93" s="52"/>
      <c r="DL93" s="52"/>
      <c r="DM93" s="52">
        <v>7</v>
      </c>
      <c r="DN93" s="52"/>
      <c r="DO93" s="52"/>
      <c r="DP93" s="52"/>
      <c r="DQ93" s="52"/>
      <c r="DR93" s="52"/>
      <c r="DS93" s="52">
        <v>9</v>
      </c>
      <c r="DT93" s="52"/>
      <c r="DU93" s="52"/>
      <c r="DV93" s="52"/>
      <c r="DW93" s="52"/>
      <c r="DX93" s="52"/>
      <c r="DY93" s="52"/>
      <c r="DZ93" s="52"/>
      <c r="EA93" s="52"/>
      <c r="EB93" s="52">
        <v>9</v>
      </c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>
        <v>7</v>
      </c>
      <c r="FB93" s="52"/>
      <c r="FC93" s="52">
        <v>8</v>
      </c>
      <c r="FD93" s="52"/>
      <c r="FE93" s="52"/>
      <c r="FF93" s="52"/>
      <c r="FG93" s="52"/>
      <c r="FH93" s="52"/>
      <c r="FI93" s="52"/>
      <c r="FJ93" s="52"/>
      <c r="FK93" s="52"/>
      <c r="FL93" s="52"/>
      <c r="FM93" s="58">
        <v>477.46000000000004</v>
      </c>
      <c r="FN93" s="58">
        <v>153</v>
      </c>
      <c r="FO93" s="59">
        <v>20</v>
      </c>
      <c r="FP93" s="58">
        <f>IF(FO93 &gt; 0,FN93/FO93,0)</f>
        <v>7.65</v>
      </c>
      <c r="FQ93" s="49">
        <f>MIN($I93:FL93)</f>
        <v>4</v>
      </c>
      <c r="FR93" s="1">
        <v>82</v>
      </c>
    </row>
    <row r="94" spans="1:174" x14ac:dyDescent="0.2">
      <c r="A94" s="50" t="s">
        <v>853</v>
      </c>
      <c r="B94" s="47" t="s">
        <v>487</v>
      </c>
      <c r="C94" s="48" t="s">
        <v>130</v>
      </c>
      <c r="D94" s="48">
        <v>497176923</v>
      </c>
      <c r="E94" s="49" t="s">
        <v>468</v>
      </c>
      <c r="F94" s="48" t="s">
        <v>473</v>
      </c>
      <c r="G94" s="49" t="s">
        <v>837</v>
      </c>
      <c r="H94" s="52">
        <f>MATCH(D94,Данные!$D$1:$D$65536,0)</f>
        <v>150</v>
      </c>
      <c r="I94" s="52"/>
      <c r="J94" s="52"/>
      <c r="K94" s="52"/>
      <c r="L94" s="52"/>
      <c r="M94" s="52"/>
      <c r="N94" s="52"/>
      <c r="O94" s="52"/>
      <c r="P94" s="52"/>
      <c r="Q94" s="52"/>
      <c r="R94" s="52">
        <v>6</v>
      </c>
      <c r="S94" s="52"/>
      <c r="T94" s="52">
        <v>9</v>
      </c>
      <c r="U94" s="52"/>
      <c r="V94" s="52"/>
      <c r="W94" s="52"/>
      <c r="X94" s="52"/>
      <c r="Y94" s="52"/>
      <c r="Z94" s="52"/>
      <c r="AA94" s="52"/>
      <c r="AB94" s="52">
        <v>6</v>
      </c>
      <c r="AC94" s="52">
        <v>9</v>
      </c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>
        <v>8</v>
      </c>
      <c r="AT94" s="52"/>
      <c r="AU94" s="52"/>
      <c r="AV94" s="52"/>
      <c r="AW94" s="52"/>
      <c r="AX94" s="52">
        <v>7</v>
      </c>
      <c r="AY94" s="52"/>
      <c r="AZ94" s="52"/>
      <c r="BA94" s="52"/>
      <c r="BB94" s="52"/>
      <c r="BC94" s="52"/>
      <c r="BD94" s="52">
        <v>6</v>
      </c>
      <c r="BE94" s="52"/>
      <c r="BF94" s="52"/>
      <c r="BG94" s="52">
        <v>8</v>
      </c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>
        <v>10</v>
      </c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>
        <v>7</v>
      </c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>
        <v>10</v>
      </c>
      <c r="DE94" s="52"/>
      <c r="DF94" s="52"/>
      <c r="DG94" s="52"/>
      <c r="DH94" s="52"/>
      <c r="DI94" s="52"/>
      <c r="DJ94" s="52"/>
      <c r="DK94" s="52"/>
      <c r="DL94" s="52">
        <v>8</v>
      </c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>
        <v>9</v>
      </c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>
        <v>6</v>
      </c>
      <c r="EQ94" s="52">
        <v>6</v>
      </c>
      <c r="ER94" s="52"/>
      <c r="ES94" s="52"/>
      <c r="ET94" s="52">
        <v>7</v>
      </c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8">
        <v>477</v>
      </c>
      <c r="FN94" s="58">
        <v>122</v>
      </c>
      <c r="FO94" s="59">
        <v>16</v>
      </c>
      <c r="FP94" s="58">
        <f>IF(FO94 &gt; 0,FN94/FO94,0)</f>
        <v>7.625</v>
      </c>
      <c r="FQ94" s="49">
        <f>MIN($I94:FL94)</f>
        <v>6</v>
      </c>
      <c r="FR94" s="1">
        <v>83</v>
      </c>
    </row>
    <row r="95" spans="1:174" x14ac:dyDescent="0.2">
      <c r="A95" s="51"/>
      <c r="B95" s="47" t="s">
        <v>509</v>
      </c>
      <c r="C95" s="48" t="s">
        <v>127</v>
      </c>
      <c r="D95" s="48">
        <v>497176879</v>
      </c>
      <c r="E95" s="49" t="s">
        <v>468</v>
      </c>
      <c r="F95" s="48" t="s">
        <v>473</v>
      </c>
      <c r="G95" s="49" t="s">
        <v>837</v>
      </c>
      <c r="H95" s="52">
        <f>MATCH(D95,Данные!$D$1:$D$65536,0)</f>
        <v>158</v>
      </c>
      <c r="I95" s="52"/>
      <c r="J95" s="52"/>
      <c r="K95" s="52"/>
      <c r="L95" s="52"/>
      <c r="M95" s="52"/>
      <c r="N95" s="52"/>
      <c r="O95" s="52"/>
      <c r="P95" s="52"/>
      <c r="Q95" s="52"/>
      <c r="R95" s="52">
        <v>4</v>
      </c>
      <c r="S95" s="52"/>
      <c r="T95" s="52">
        <v>9</v>
      </c>
      <c r="U95" s="52"/>
      <c r="V95" s="52"/>
      <c r="W95" s="52"/>
      <c r="X95" s="52"/>
      <c r="Y95" s="52"/>
      <c r="Z95" s="52"/>
      <c r="AA95" s="52"/>
      <c r="AB95" s="52">
        <v>4</v>
      </c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>
        <v>9</v>
      </c>
      <c r="AT95" s="52"/>
      <c r="AU95" s="52"/>
      <c r="AV95" s="52"/>
      <c r="AW95" s="52"/>
      <c r="AX95" s="52">
        <v>8</v>
      </c>
      <c r="AY95" s="52"/>
      <c r="AZ95" s="52"/>
      <c r="BA95" s="52"/>
      <c r="BB95" s="52"/>
      <c r="BC95" s="52"/>
      <c r="BD95" s="52">
        <v>8</v>
      </c>
      <c r="BE95" s="52"/>
      <c r="BF95" s="52"/>
      <c r="BG95" s="52">
        <v>4</v>
      </c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>
        <v>8</v>
      </c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>
        <v>10</v>
      </c>
      <c r="DE95" s="52"/>
      <c r="DF95" s="52"/>
      <c r="DG95" s="52"/>
      <c r="DH95" s="52">
        <v>6</v>
      </c>
      <c r="DI95" s="52"/>
      <c r="DJ95" s="52"/>
      <c r="DK95" s="52"/>
      <c r="DL95" s="52">
        <v>8</v>
      </c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>
        <v>8</v>
      </c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>
        <v>6</v>
      </c>
      <c r="EQ95" s="52">
        <v>7</v>
      </c>
      <c r="ER95" s="52"/>
      <c r="ES95" s="52"/>
      <c r="ET95" s="52">
        <v>8</v>
      </c>
      <c r="EU95" s="52"/>
      <c r="EV95" s="52">
        <v>8</v>
      </c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8">
        <v>477</v>
      </c>
      <c r="FN95" s="58">
        <v>115</v>
      </c>
      <c r="FO95" s="59">
        <v>16</v>
      </c>
      <c r="FP95" s="58">
        <f>IF(FO95 &gt; 0,FN95/FO95,0)</f>
        <v>7.1875</v>
      </c>
      <c r="FQ95" s="49">
        <f>MIN($I95:FL95)</f>
        <v>4</v>
      </c>
      <c r="FR95" s="1">
        <v>84</v>
      </c>
    </row>
    <row r="96" spans="1:174" x14ac:dyDescent="0.2">
      <c r="A96" s="46">
        <v>85</v>
      </c>
      <c r="B96" s="47" t="s">
        <v>375</v>
      </c>
      <c r="C96" s="48" t="s">
        <v>178</v>
      </c>
      <c r="D96" s="48">
        <v>497180803</v>
      </c>
      <c r="E96" s="49" t="s">
        <v>317</v>
      </c>
      <c r="F96" s="48" t="s">
        <v>322</v>
      </c>
      <c r="G96" s="49" t="s">
        <v>837</v>
      </c>
      <c r="H96" s="52">
        <f>MATCH(D96,Данные!$D$1:$D$65536,0)</f>
        <v>52</v>
      </c>
      <c r="I96" s="52"/>
      <c r="J96" s="52"/>
      <c r="K96" s="52">
        <v>8</v>
      </c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>
        <v>10</v>
      </c>
      <c r="AP96" s="52">
        <v>9</v>
      </c>
      <c r="AQ96" s="52">
        <v>4</v>
      </c>
      <c r="AR96" s="52"/>
      <c r="AS96" s="52"/>
      <c r="AT96" s="52"/>
      <c r="AU96" s="52"/>
      <c r="AV96" s="52"/>
      <c r="AW96" s="52"/>
      <c r="AX96" s="52"/>
      <c r="AY96" s="52">
        <v>6</v>
      </c>
      <c r="AZ96" s="52"/>
      <c r="BA96" s="52"/>
      <c r="BB96" s="52">
        <v>8</v>
      </c>
      <c r="BC96" s="52"/>
      <c r="BD96" s="52"/>
      <c r="BE96" s="52"/>
      <c r="BF96" s="52"/>
      <c r="BG96" s="52"/>
      <c r="BH96" s="52"/>
      <c r="BI96" s="52"/>
      <c r="BJ96" s="52">
        <v>10</v>
      </c>
      <c r="BK96" s="52"/>
      <c r="BL96" s="52"/>
      <c r="BM96" s="52">
        <v>6</v>
      </c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>
        <v>8</v>
      </c>
      <c r="DE96" s="52"/>
      <c r="DF96" s="52"/>
      <c r="DG96" s="52"/>
      <c r="DH96" s="52">
        <v>6</v>
      </c>
      <c r="DI96" s="52"/>
      <c r="DJ96" s="52"/>
      <c r="DK96" s="52"/>
      <c r="DL96" s="52"/>
      <c r="DM96" s="52"/>
      <c r="DN96" s="52"/>
      <c r="DO96" s="52">
        <v>9</v>
      </c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>
        <v>8</v>
      </c>
      <c r="EG96" s="52"/>
      <c r="EH96" s="52"/>
      <c r="EI96" s="52"/>
      <c r="EJ96" s="52"/>
      <c r="EK96" s="52"/>
      <c r="EL96" s="52"/>
      <c r="EM96" s="52"/>
      <c r="EN96" s="52">
        <v>7</v>
      </c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>
        <v>9</v>
      </c>
      <c r="FC96" s="52"/>
      <c r="FD96" s="52">
        <v>8</v>
      </c>
      <c r="FE96" s="52"/>
      <c r="FF96" s="52"/>
      <c r="FG96" s="52"/>
      <c r="FH96" s="52"/>
      <c r="FI96" s="52"/>
      <c r="FJ96" s="52"/>
      <c r="FK96" s="52"/>
      <c r="FL96" s="52"/>
      <c r="FM96" s="58">
        <v>474.76</v>
      </c>
      <c r="FN96" s="58">
        <v>116</v>
      </c>
      <c r="FO96" s="59">
        <v>15</v>
      </c>
      <c r="FP96" s="58">
        <f>IF(FO96 &gt; 0,FN96/FO96,0)</f>
        <v>7.7333333333333334</v>
      </c>
      <c r="FQ96" s="49">
        <f>MIN($I96:FL96)</f>
        <v>4</v>
      </c>
      <c r="FR96" s="1">
        <v>85</v>
      </c>
    </row>
    <row r="97" spans="1:174" x14ac:dyDescent="0.2">
      <c r="A97" s="46">
        <v>86</v>
      </c>
      <c r="B97" s="47" t="s">
        <v>314</v>
      </c>
      <c r="C97" s="48" t="s">
        <v>50</v>
      </c>
      <c r="D97" s="48">
        <v>497191622</v>
      </c>
      <c r="E97" s="49" t="s">
        <v>260</v>
      </c>
      <c r="F97" s="48" t="s">
        <v>265</v>
      </c>
      <c r="G97" s="49" t="s">
        <v>837</v>
      </c>
      <c r="H97" s="52">
        <f>MATCH(D97,Данные!$D$1:$D$65536,0)</f>
        <v>33</v>
      </c>
      <c r="I97" s="52"/>
      <c r="J97" s="52">
        <v>10</v>
      </c>
      <c r="K97" s="52"/>
      <c r="L97" s="52"/>
      <c r="M97" s="52">
        <v>4</v>
      </c>
      <c r="N97" s="52"/>
      <c r="O97" s="52"/>
      <c r="P97" s="52"/>
      <c r="Q97" s="52"/>
      <c r="R97" s="52"/>
      <c r="S97" s="52"/>
      <c r="T97" s="52"/>
      <c r="U97" s="52"/>
      <c r="V97" s="52"/>
      <c r="W97" s="52">
        <v>7</v>
      </c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>
        <v>5</v>
      </c>
      <c r="AV97" s="52"/>
      <c r="AW97" s="52"/>
      <c r="AX97" s="52"/>
      <c r="AY97" s="52"/>
      <c r="AZ97" s="52"/>
      <c r="BA97" s="52"/>
      <c r="BB97" s="52">
        <v>6</v>
      </c>
      <c r="BC97" s="52"/>
      <c r="BD97" s="52"/>
      <c r="BE97" s="52"/>
      <c r="BF97" s="52"/>
      <c r="BG97" s="52">
        <v>7</v>
      </c>
      <c r="BH97" s="52">
        <v>8</v>
      </c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>
        <v>5</v>
      </c>
      <c r="BT97" s="52"/>
      <c r="BU97" s="52">
        <v>8</v>
      </c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>
        <v>7</v>
      </c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>
        <v>9</v>
      </c>
      <c r="CZ97" s="52"/>
      <c r="DA97" s="52">
        <v>10</v>
      </c>
      <c r="DB97" s="52"/>
      <c r="DC97" s="52"/>
      <c r="DD97" s="52"/>
      <c r="DE97" s="52"/>
      <c r="DF97" s="52"/>
      <c r="DG97" s="52"/>
      <c r="DH97" s="52">
        <v>5</v>
      </c>
      <c r="DI97" s="52"/>
      <c r="DJ97" s="52"/>
      <c r="DK97" s="52"/>
      <c r="DL97" s="52"/>
      <c r="DM97" s="52"/>
      <c r="DN97" s="52"/>
      <c r="DO97" s="52"/>
      <c r="DP97" s="52"/>
      <c r="DQ97" s="52"/>
      <c r="DR97" s="52">
        <v>10</v>
      </c>
      <c r="DS97" s="52"/>
      <c r="DT97" s="52"/>
      <c r="DU97" s="52"/>
      <c r="DV97" s="52"/>
      <c r="DW97" s="52"/>
      <c r="DX97" s="52"/>
      <c r="DY97" s="52">
        <v>10</v>
      </c>
      <c r="DZ97" s="52"/>
      <c r="EA97" s="52">
        <v>8</v>
      </c>
      <c r="EB97" s="52"/>
      <c r="EC97" s="52"/>
      <c r="ED97" s="52"/>
      <c r="EE97" s="52"/>
      <c r="EF97" s="52"/>
      <c r="EG97" s="52"/>
      <c r="EH97" s="52">
        <v>7</v>
      </c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8">
        <v>474.36</v>
      </c>
      <c r="FN97" s="58">
        <v>126</v>
      </c>
      <c r="FO97" s="59">
        <v>17</v>
      </c>
      <c r="FP97" s="58">
        <f>IF(FO97 &gt; 0,FN97/FO97,0)</f>
        <v>7.4117647058823533</v>
      </c>
      <c r="FQ97" s="49">
        <f>MIN($I97:FL97)</f>
        <v>4</v>
      </c>
      <c r="FR97" s="1">
        <v>86</v>
      </c>
    </row>
    <row r="98" spans="1:174" x14ac:dyDescent="0.2">
      <c r="A98" s="46">
        <v>87</v>
      </c>
      <c r="B98" s="47" t="s">
        <v>710</v>
      </c>
      <c r="C98" s="48" t="s">
        <v>164</v>
      </c>
      <c r="D98" s="48">
        <v>524390975</v>
      </c>
      <c r="E98" s="49" t="s">
        <v>676</v>
      </c>
      <c r="F98" s="48" t="s">
        <v>421</v>
      </c>
      <c r="G98" s="49" t="s">
        <v>837</v>
      </c>
      <c r="H98" s="52">
        <f>MATCH(D98,Данные!$D$1:$D$65536,0)</f>
        <v>537</v>
      </c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>
        <v>9</v>
      </c>
      <c r="AU98" s="52"/>
      <c r="AV98" s="52"/>
      <c r="AW98" s="52">
        <v>8</v>
      </c>
      <c r="AX98" s="52"/>
      <c r="AY98" s="52"/>
      <c r="AZ98" s="52"/>
      <c r="BA98" s="52"/>
      <c r="BB98" s="52">
        <v>7</v>
      </c>
      <c r="BC98" s="52"/>
      <c r="BD98" s="52"/>
      <c r="BE98" s="52">
        <v>7</v>
      </c>
      <c r="BF98" s="52"/>
      <c r="BG98" s="52"/>
      <c r="BH98" s="52"/>
      <c r="BI98" s="52"/>
      <c r="BJ98" s="52"/>
      <c r="BK98" s="52"/>
      <c r="BL98" s="52">
        <v>8</v>
      </c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>
        <v>8</v>
      </c>
      <c r="BX98" s="52"/>
      <c r="BY98" s="52"/>
      <c r="BZ98" s="52">
        <v>8</v>
      </c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>
        <v>7</v>
      </c>
      <c r="CR98" s="52"/>
      <c r="CS98" s="52"/>
      <c r="CT98" s="52"/>
      <c r="CU98" s="52"/>
      <c r="CV98" s="52"/>
      <c r="CW98" s="52">
        <v>8</v>
      </c>
      <c r="CX98" s="52"/>
      <c r="CY98" s="52"/>
      <c r="CZ98" s="52"/>
      <c r="DA98" s="52"/>
      <c r="DB98" s="52"/>
      <c r="DC98" s="52"/>
      <c r="DD98" s="52">
        <v>9</v>
      </c>
      <c r="DE98" s="52"/>
      <c r="DF98" s="52"/>
      <c r="DG98" s="52"/>
      <c r="DH98" s="52">
        <v>8</v>
      </c>
      <c r="DI98" s="52"/>
      <c r="DJ98" s="52">
        <v>9</v>
      </c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>
        <v>7</v>
      </c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8">
        <v>472</v>
      </c>
      <c r="FN98" s="58">
        <v>103</v>
      </c>
      <c r="FO98" s="59">
        <v>13</v>
      </c>
      <c r="FP98" s="58">
        <f>IF(FO98 &gt; 0,FN98/FO98,0)</f>
        <v>7.9230769230769234</v>
      </c>
      <c r="FQ98" s="49">
        <f>MIN($I98:FL98)</f>
        <v>7</v>
      </c>
      <c r="FR98" s="1">
        <v>87</v>
      </c>
    </row>
    <row r="99" spans="1:174" x14ac:dyDescent="0.2">
      <c r="A99" s="46">
        <v>88</v>
      </c>
      <c r="B99" s="47" t="s">
        <v>604</v>
      </c>
      <c r="C99" s="48" t="s">
        <v>102</v>
      </c>
      <c r="D99" s="48">
        <v>497162985</v>
      </c>
      <c r="E99" s="49" t="s">
        <v>577</v>
      </c>
      <c r="F99" s="48" t="s">
        <v>582</v>
      </c>
      <c r="G99" s="49" t="s">
        <v>837</v>
      </c>
      <c r="H99" s="52">
        <f>MATCH(D99,Данные!$D$1:$D$65536,0)</f>
        <v>228</v>
      </c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>
        <v>4</v>
      </c>
      <c r="Y99" s="52"/>
      <c r="Z99" s="52"/>
      <c r="AA99" s="52"/>
      <c r="AB99" s="52"/>
      <c r="AC99" s="52"/>
      <c r="AD99" s="52"/>
      <c r="AE99" s="52"/>
      <c r="AF99" s="52"/>
      <c r="AG99" s="52">
        <v>7</v>
      </c>
      <c r="AH99" s="52"/>
      <c r="AI99" s="52"/>
      <c r="AJ99" s="52">
        <v>8</v>
      </c>
      <c r="AK99" s="52"/>
      <c r="AL99" s="52">
        <v>7</v>
      </c>
      <c r="AM99" s="52"/>
      <c r="AN99" s="52"/>
      <c r="AO99" s="52"/>
      <c r="AP99" s="52"/>
      <c r="AQ99" s="52"/>
      <c r="AR99" s="52">
        <v>9</v>
      </c>
      <c r="AS99" s="52"/>
      <c r="AT99" s="52"/>
      <c r="AU99" s="52"/>
      <c r="AV99" s="52"/>
      <c r="AW99" s="52"/>
      <c r="AX99" s="52"/>
      <c r="AY99" s="52"/>
      <c r="AZ99" s="52">
        <v>6</v>
      </c>
      <c r="BA99" s="52"/>
      <c r="BB99" s="52"/>
      <c r="BC99" s="52">
        <v>9</v>
      </c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>
        <v>8</v>
      </c>
      <c r="BZ99" s="52"/>
      <c r="CA99" s="52"/>
      <c r="CB99" s="52"/>
      <c r="CC99" s="52"/>
      <c r="CD99" s="52">
        <v>7</v>
      </c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>
        <v>10</v>
      </c>
      <c r="DA99" s="52"/>
      <c r="DB99" s="52"/>
      <c r="DC99" s="52"/>
      <c r="DD99" s="52">
        <v>9</v>
      </c>
      <c r="DE99" s="52"/>
      <c r="DF99" s="52"/>
      <c r="DG99" s="52"/>
      <c r="DH99" s="52"/>
      <c r="DI99" s="52"/>
      <c r="DJ99" s="52"/>
      <c r="DK99" s="52"/>
      <c r="DL99" s="52"/>
      <c r="DM99" s="52"/>
      <c r="DN99" s="52">
        <v>9</v>
      </c>
      <c r="DO99" s="52"/>
      <c r="DP99" s="52"/>
      <c r="DQ99" s="52"/>
      <c r="DR99" s="52"/>
      <c r="DS99" s="52"/>
      <c r="DT99" s="52"/>
      <c r="DU99" s="52"/>
      <c r="DV99" s="52">
        <v>8</v>
      </c>
      <c r="DW99" s="52"/>
      <c r="DX99" s="52"/>
      <c r="DY99" s="52"/>
      <c r="DZ99" s="52">
        <v>9</v>
      </c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>
        <v>6</v>
      </c>
      <c r="ES99" s="52">
        <v>7</v>
      </c>
      <c r="ET99" s="52"/>
      <c r="EU99" s="52"/>
      <c r="EV99" s="52"/>
      <c r="EW99" s="52"/>
      <c r="EX99" s="52">
        <v>8</v>
      </c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8">
        <v>468</v>
      </c>
      <c r="FN99" s="58">
        <v>131</v>
      </c>
      <c r="FO99" s="59">
        <v>17</v>
      </c>
      <c r="FP99" s="58">
        <f>IF(FO99 &gt; 0,FN99/FO99,0)</f>
        <v>7.7058823529411766</v>
      </c>
      <c r="FQ99" s="49">
        <f>MIN($I99:FL99)</f>
        <v>4</v>
      </c>
      <c r="FR99" s="1">
        <v>88</v>
      </c>
    </row>
    <row r="100" spans="1:174" x14ac:dyDescent="0.2">
      <c r="A100" s="46">
        <v>89</v>
      </c>
      <c r="B100" s="47" t="s">
        <v>340</v>
      </c>
      <c r="C100" s="48" t="s">
        <v>186</v>
      </c>
      <c r="D100" s="48">
        <v>508335689</v>
      </c>
      <c r="E100" s="49" t="s">
        <v>317</v>
      </c>
      <c r="F100" s="48" t="s">
        <v>322</v>
      </c>
      <c r="G100" s="49" t="s">
        <v>838</v>
      </c>
      <c r="H100" s="52">
        <f>MATCH(D100,Данные!$D$1:$D$65536,0)</f>
        <v>40</v>
      </c>
      <c r="I100" s="52"/>
      <c r="J100" s="52"/>
      <c r="K100" s="52">
        <v>8</v>
      </c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>
        <v>10</v>
      </c>
      <c r="AP100" s="52"/>
      <c r="AQ100" s="52">
        <v>6</v>
      </c>
      <c r="AR100" s="52"/>
      <c r="AS100" s="52"/>
      <c r="AT100" s="52"/>
      <c r="AU100" s="52"/>
      <c r="AV100" s="52"/>
      <c r="AW100" s="52"/>
      <c r="AX100" s="52"/>
      <c r="AY100" s="52">
        <v>8</v>
      </c>
      <c r="AZ100" s="52"/>
      <c r="BA100" s="52"/>
      <c r="BB100" s="52">
        <v>8</v>
      </c>
      <c r="BC100" s="52"/>
      <c r="BD100" s="52"/>
      <c r="BE100" s="52"/>
      <c r="BF100" s="52"/>
      <c r="BG100" s="52"/>
      <c r="BH100" s="52"/>
      <c r="BI100" s="52"/>
      <c r="BJ100" s="52">
        <v>10</v>
      </c>
      <c r="BK100" s="52"/>
      <c r="BL100" s="52"/>
      <c r="BM100" s="52">
        <v>8</v>
      </c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>
        <v>8</v>
      </c>
      <c r="DE100" s="52"/>
      <c r="DF100" s="52"/>
      <c r="DG100" s="52"/>
      <c r="DH100" s="52">
        <v>6</v>
      </c>
      <c r="DI100" s="52"/>
      <c r="DJ100" s="52"/>
      <c r="DK100" s="52"/>
      <c r="DL100" s="52"/>
      <c r="DM100" s="52"/>
      <c r="DN100" s="52"/>
      <c r="DO100" s="52">
        <v>8</v>
      </c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>
        <v>8</v>
      </c>
      <c r="EG100" s="52"/>
      <c r="EH100" s="52"/>
      <c r="EI100" s="52"/>
      <c r="EJ100" s="52"/>
      <c r="EK100" s="52"/>
      <c r="EL100" s="52"/>
      <c r="EM100" s="52"/>
      <c r="EN100" s="52">
        <v>8</v>
      </c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>
        <v>10</v>
      </c>
      <c r="FC100" s="52"/>
      <c r="FD100" s="52">
        <v>7</v>
      </c>
      <c r="FE100" s="52"/>
      <c r="FF100" s="52"/>
      <c r="FG100" s="52"/>
      <c r="FH100" s="52"/>
      <c r="FI100" s="52"/>
      <c r="FJ100" s="52"/>
      <c r="FK100" s="52"/>
      <c r="FL100" s="52"/>
      <c r="FM100" s="58">
        <v>467.54</v>
      </c>
      <c r="FN100" s="58">
        <v>113</v>
      </c>
      <c r="FO100" s="59">
        <v>14</v>
      </c>
      <c r="FP100" s="58">
        <f>IF(FO100 &gt; 0,FN100/FO100,0)</f>
        <v>8.0714285714285712</v>
      </c>
      <c r="FQ100" s="49">
        <f>MIN($I100:FL100)</f>
        <v>6</v>
      </c>
      <c r="FR100" s="1">
        <v>89</v>
      </c>
    </row>
    <row r="101" spans="1:174" x14ac:dyDescent="0.2">
      <c r="A101" s="46">
        <v>90</v>
      </c>
      <c r="B101" s="47" t="s">
        <v>451</v>
      </c>
      <c r="C101" s="48" t="s">
        <v>134</v>
      </c>
      <c r="D101" s="48">
        <v>497179938</v>
      </c>
      <c r="E101" s="49" t="s">
        <v>401</v>
      </c>
      <c r="F101" s="48" t="s">
        <v>406</v>
      </c>
      <c r="G101" s="49" t="s">
        <v>837</v>
      </c>
      <c r="H101" s="52">
        <f>MATCH(D101,Данные!$D$1:$D$65536,0)</f>
        <v>123</v>
      </c>
      <c r="I101" s="52"/>
      <c r="J101" s="52"/>
      <c r="K101" s="52"/>
      <c r="L101" s="52"/>
      <c r="M101" s="52"/>
      <c r="N101" s="52"/>
      <c r="O101" s="52">
        <v>8</v>
      </c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>
        <v>10</v>
      </c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>
        <v>8</v>
      </c>
      <c r="AZ101" s="52"/>
      <c r="BA101" s="52"/>
      <c r="BB101" s="52">
        <v>9</v>
      </c>
      <c r="BC101" s="52"/>
      <c r="BD101" s="52"/>
      <c r="BE101" s="52"/>
      <c r="BF101" s="52"/>
      <c r="BG101" s="52"/>
      <c r="BH101" s="52"/>
      <c r="BI101" s="52">
        <v>8</v>
      </c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>
        <v>10</v>
      </c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>
        <v>7</v>
      </c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>
        <v>7</v>
      </c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>
        <v>8</v>
      </c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>
        <v>7</v>
      </c>
      <c r="ED101" s="52"/>
      <c r="EE101" s="52"/>
      <c r="EF101" s="52"/>
      <c r="EG101" s="52"/>
      <c r="EH101" s="52"/>
      <c r="EI101" s="52"/>
      <c r="EJ101" s="52">
        <v>10</v>
      </c>
      <c r="EK101" s="52">
        <v>8</v>
      </c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>
        <v>8</v>
      </c>
      <c r="EZ101" s="52"/>
      <c r="FA101" s="52"/>
      <c r="FB101" s="52"/>
      <c r="FC101" s="52"/>
      <c r="FD101" s="52"/>
      <c r="FE101" s="52"/>
      <c r="FF101" s="52"/>
      <c r="FG101" s="52"/>
      <c r="FH101" s="52">
        <v>6</v>
      </c>
      <c r="FI101" s="52"/>
      <c r="FJ101" s="52">
        <v>4</v>
      </c>
      <c r="FK101" s="52"/>
      <c r="FL101" s="52"/>
      <c r="FM101" s="58">
        <v>466</v>
      </c>
      <c r="FN101" s="58">
        <v>118</v>
      </c>
      <c r="FO101" s="59">
        <v>15</v>
      </c>
      <c r="FP101" s="58">
        <f>IF(FO101 &gt; 0,FN101/FO101,0)</f>
        <v>7.8666666666666663</v>
      </c>
      <c r="FQ101" s="49">
        <f>MIN($I101:FL101)</f>
        <v>4</v>
      </c>
      <c r="FR101" s="1">
        <v>90</v>
      </c>
    </row>
    <row r="102" spans="1:174" x14ac:dyDescent="0.2">
      <c r="A102" s="46">
        <v>91</v>
      </c>
      <c r="B102" s="47" t="s">
        <v>441</v>
      </c>
      <c r="C102" s="48" t="s">
        <v>139</v>
      </c>
      <c r="D102" s="48">
        <v>497180070</v>
      </c>
      <c r="E102" s="49" t="s">
        <v>401</v>
      </c>
      <c r="F102" s="48" t="s">
        <v>406</v>
      </c>
      <c r="G102" s="49" t="s">
        <v>837</v>
      </c>
      <c r="H102" s="52">
        <f>MATCH(D102,Данные!$D$1:$D$65536,0)</f>
        <v>119</v>
      </c>
      <c r="I102" s="52"/>
      <c r="J102" s="52"/>
      <c r="K102" s="52"/>
      <c r="L102" s="52"/>
      <c r="M102" s="52"/>
      <c r="N102" s="52"/>
      <c r="O102" s="52">
        <v>8</v>
      </c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>
        <v>7</v>
      </c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>
        <v>8</v>
      </c>
      <c r="AZ102" s="52"/>
      <c r="BA102" s="52"/>
      <c r="BB102" s="52">
        <v>10</v>
      </c>
      <c r="BC102" s="52"/>
      <c r="BD102" s="52"/>
      <c r="BE102" s="52"/>
      <c r="BF102" s="52"/>
      <c r="BG102" s="52"/>
      <c r="BH102" s="52"/>
      <c r="BI102" s="52">
        <v>8</v>
      </c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>
        <v>4</v>
      </c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>
        <v>6</v>
      </c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>
        <v>9</v>
      </c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>
        <v>8</v>
      </c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>
        <v>9</v>
      </c>
      <c r="ED102" s="52"/>
      <c r="EE102" s="52"/>
      <c r="EF102" s="52"/>
      <c r="EG102" s="52"/>
      <c r="EH102" s="52"/>
      <c r="EI102" s="52"/>
      <c r="EJ102" s="52">
        <v>9</v>
      </c>
      <c r="EK102" s="52">
        <v>9</v>
      </c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>
        <v>8</v>
      </c>
      <c r="EZ102" s="52"/>
      <c r="FA102" s="52"/>
      <c r="FB102" s="52"/>
      <c r="FC102" s="52"/>
      <c r="FD102" s="52"/>
      <c r="FE102" s="52"/>
      <c r="FF102" s="52"/>
      <c r="FG102" s="52"/>
      <c r="FH102" s="52">
        <v>7</v>
      </c>
      <c r="FI102" s="52"/>
      <c r="FJ102" s="52">
        <v>4</v>
      </c>
      <c r="FK102" s="52"/>
      <c r="FL102" s="52"/>
      <c r="FM102" s="58">
        <v>464</v>
      </c>
      <c r="FN102" s="58">
        <v>114</v>
      </c>
      <c r="FO102" s="59">
        <v>15</v>
      </c>
      <c r="FP102" s="58">
        <f>IF(FO102 &gt; 0,FN102/FO102,0)</f>
        <v>7.6</v>
      </c>
      <c r="FQ102" s="49">
        <f>MIN($I102:FL102)</f>
        <v>4</v>
      </c>
      <c r="FR102" s="1">
        <v>91</v>
      </c>
    </row>
    <row r="103" spans="1:174" x14ac:dyDescent="0.2">
      <c r="A103" s="46">
        <v>92</v>
      </c>
      <c r="B103" s="47" t="s">
        <v>390</v>
      </c>
      <c r="C103" s="48" t="s">
        <v>177</v>
      </c>
      <c r="D103" s="48">
        <v>497180921</v>
      </c>
      <c r="E103" s="49" t="s">
        <v>317</v>
      </c>
      <c r="F103" s="48" t="s">
        <v>322</v>
      </c>
      <c r="G103" s="49" t="s">
        <v>837</v>
      </c>
      <c r="H103" s="52">
        <f>MATCH(D103,Данные!$D$1:$D$65536,0)</f>
        <v>57</v>
      </c>
      <c r="I103" s="52"/>
      <c r="J103" s="52"/>
      <c r="K103" s="52">
        <v>8</v>
      </c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>
        <v>8</v>
      </c>
      <c r="AJ103" s="52"/>
      <c r="AK103" s="52"/>
      <c r="AL103" s="52"/>
      <c r="AM103" s="52">
        <v>10</v>
      </c>
      <c r="AN103" s="52"/>
      <c r="AO103" s="52">
        <v>10</v>
      </c>
      <c r="AP103" s="52"/>
      <c r="AQ103" s="52">
        <v>7</v>
      </c>
      <c r="AR103" s="52"/>
      <c r="AS103" s="52"/>
      <c r="AT103" s="52"/>
      <c r="AU103" s="52"/>
      <c r="AV103" s="52"/>
      <c r="AW103" s="52"/>
      <c r="AX103" s="52"/>
      <c r="AY103" s="52">
        <v>8</v>
      </c>
      <c r="AZ103" s="52"/>
      <c r="BA103" s="52"/>
      <c r="BB103" s="52">
        <v>8</v>
      </c>
      <c r="BC103" s="52"/>
      <c r="BD103" s="52"/>
      <c r="BE103" s="52"/>
      <c r="BF103" s="52"/>
      <c r="BG103" s="52"/>
      <c r="BH103" s="52"/>
      <c r="BI103" s="52"/>
      <c r="BJ103" s="52">
        <v>10</v>
      </c>
      <c r="BK103" s="52"/>
      <c r="BL103" s="52"/>
      <c r="BM103" s="52">
        <v>8</v>
      </c>
      <c r="BN103" s="52"/>
      <c r="BO103" s="52"/>
      <c r="BP103" s="52"/>
      <c r="BQ103" s="52"/>
      <c r="BR103" s="52"/>
      <c r="BS103" s="52"/>
      <c r="BT103" s="52">
        <v>8</v>
      </c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>
        <v>6</v>
      </c>
      <c r="CW103" s="52"/>
      <c r="CX103" s="52"/>
      <c r="CY103" s="52"/>
      <c r="CZ103" s="52"/>
      <c r="DA103" s="52"/>
      <c r="DB103" s="52"/>
      <c r="DC103" s="52"/>
      <c r="DD103" s="52">
        <v>8</v>
      </c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>
        <v>8</v>
      </c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>
        <v>8</v>
      </c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>
        <v>8</v>
      </c>
      <c r="FC103" s="52"/>
      <c r="FD103" s="52">
        <v>6</v>
      </c>
      <c r="FE103" s="52"/>
      <c r="FF103" s="52"/>
      <c r="FG103" s="52"/>
      <c r="FH103" s="52"/>
      <c r="FI103" s="52"/>
      <c r="FJ103" s="52"/>
      <c r="FK103" s="52"/>
      <c r="FL103" s="52"/>
      <c r="FM103" s="58">
        <v>463.32</v>
      </c>
      <c r="FN103" s="58">
        <v>129</v>
      </c>
      <c r="FO103" s="59">
        <v>16</v>
      </c>
      <c r="FP103" s="58">
        <f>IF(FO103 &gt; 0,FN103/FO103,0)</f>
        <v>8.0625</v>
      </c>
      <c r="FQ103" s="49">
        <f>MIN($I103:FL103)</f>
        <v>6</v>
      </c>
      <c r="FR103" s="1">
        <v>92</v>
      </c>
    </row>
    <row r="104" spans="1:174" x14ac:dyDescent="0.2">
      <c r="A104" s="46">
        <v>93</v>
      </c>
      <c r="B104" s="47" t="s">
        <v>379</v>
      </c>
      <c r="C104" s="48" t="s">
        <v>187</v>
      </c>
      <c r="D104" s="48">
        <v>497180814</v>
      </c>
      <c r="E104" s="49" t="s">
        <v>317</v>
      </c>
      <c r="F104" s="48" t="s">
        <v>322</v>
      </c>
      <c r="G104" s="49" t="s">
        <v>837</v>
      </c>
      <c r="H104" s="52">
        <f>MATCH(D104,Данные!$D$1:$D$65536,0)</f>
        <v>53</v>
      </c>
      <c r="I104" s="52"/>
      <c r="J104" s="52"/>
      <c r="K104" s="52">
        <v>9</v>
      </c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>
        <v>10</v>
      </c>
      <c r="AP104" s="52"/>
      <c r="AQ104" s="52">
        <v>7</v>
      </c>
      <c r="AR104" s="52"/>
      <c r="AS104" s="52"/>
      <c r="AT104" s="52"/>
      <c r="AU104" s="52"/>
      <c r="AV104" s="52"/>
      <c r="AW104" s="52"/>
      <c r="AX104" s="52"/>
      <c r="AY104" s="52">
        <v>6</v>
      </c>
      <c r="AZ104" s="52"/>
      <c r="BA104" s="52"/>
      <c r="BB104" s="52">
        <v>9</v>
      </c>
      <c r="BC104" s="52"/>
      <c r="BD104" s="52"/>
      <c r="BE104" s="52"/>
      <c r="BF104" s="52"/>
      <c r="BG104" s="52"/>
      <c r="BH104" s="52"/>
      <c r="BI104" s="52"/>
      <c r="BJ104" s="52">
        <v>10</v>
      </c>
      <c r="BK104" s="52"/>
      <c r="BL104" s="52"/>
      <c r="BM104" s="52">
        <v>7</v>
      </c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>
        <v>6</v>
      </c>
      <c r="CW104" s="52"/>
      <c r="CX104" s="52"/>
      <c r="CY104" s="52"/>
      <c r="CZ104" s="52"/>
      <c r="DA104" s="52"/>
      <c r="DB104" s="52"/>
      <c r="DC104" s="52"/>
      <c r="DD104" s="52">
        <v>8</v>
      </c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>
        <v>7</v>
      </c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>
        <v>8</v>
      </c>
      <c r="EG104" s="52"/>
      <c r="EH104" s="52"/>
      <c r="EI104" s="52"/>
      <c r="EJ104" s="52"/>
      <c r="EK104" s="52"/>
      <c r="EL104" s="52"/>
      <c r="EM104" s="52"/>
      <c r="EN104" s="52"/>
      <c r="EO104" s="52">
        <v>8</v>
      </c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>
        <v>10</v>
      </c>
      <c r="FC104" s="52"/>
      <c r="FD104" s="52">
        <v>8</v>
      </c>
      <c r="FE104" s="52"/>
      <c r="FF104" s="52"/>
      <c r="FG104" s="52"/>
      <c r="FH104" s="52"/>
      <c r="FI104" s="52"/>
      <c r="FJ104" s="52"/>
      <c r="FK104" s="52"/>
      <c r="FL104" s="52"/>
      <c r="FM104" s="58">
        <v>460.76</v>
      </c>
      <c r="FN104" s="58">
        <v>113</v>
      </c>
      <c r="FO104" s="59">
        <v>14</v>
      </c>
      <c r="FP104" s="58">
        <f>IF(FO104 &gt; 0,FN104/FO104,0)</f>
        <v>8.0714285714285712</v>
      </c>
      <c r="FQ104" s="49">
        <f>MIN($I104:FL104)</f>
        <v>6</v>
      </c>
      <c r="FR104" s="1">
        <v>93</v>
      </c>
    </row>
    <row r="105" spans="1:174" x14ac:dyDescent="0.2">
      <c r="A105" s="46">
        <v>94</v>
      </c>
      <c r="B105" s="47" t="s">
        <v>538</v>
      </c>
      <c r="C105" s="48" t="s">
        <v>38</v>
      </c>
      <c r="D105" s="48">
        <v>518078107</v>
      </c>
      <c r="E105" s="49" t="s">
        <v>519</v>
      </c>
      <c r="F105" s="48" t="s">
        <v>524</v>
      </c>
      <c r="G105" s="49" t="s">
        <v>837</v>
      </c>
      <c r="H105" s="52">
        <f>MATCH(D105,Данные!$D$1:$D$65536,0)</f>
        <v>167</v>
      </c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>
        <v>8</v>
      </c>
      <c r="T105" s="52"/>
      <c r="U105" s="52"/>
      <c r="V105" s="52"/>
      <c r="W105" s="52"/>
      <c r="X105" s="52"/>
      <c r="Y105" s="52"/>
      <c r="Z105" s="52"/>
      <c r="AA105" s="52">
        <v>10</v>
      </c>
      <c r="AB105" s="52"/>
      <c r="AC105" s="52"/>
      <c r="AD105" s="52"/>
      <c r="AE105" s="52"/>
      <c r="AF105" s="52"/>
      <c r="AG105" s="52"/>
      <c r="AH105" s="52">
        <v>10</v>
      </c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>
        <v>5</v>
      </c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>
        <v>8</v>
      </c>
      <c r="CF105" s="52">
        <v>10</v>
      </c>
      <c r="CG105" s="52">
        <v>7</v>
      </c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>
        <v>5</v>
      </c>
      <c r="DD105" s="52">
        <v>7</v>
      </c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>
        <v>7</v>
      </c>
      <c r="DU105" s="52"/>
      <c r="DV105" s="52"/>
      <c r="DW105" s="52"/>
      <c r="DX105" s="52"/>
      <c r="DY105" s="52"/>
      <c r="DZ105" s="52"/>
      <c r="EA105" s="52"/>
      <c r="EB105" s="52">
        <v>6</v>
      </c>
      <c r="EC105" s="52"/>
      <c r="ED105" s="52"/>
      <c r="EE105" s="52"/>
      <c r="EF105" s="52"/>
      <c r="EG105" s="52"/>
      <c r="EH105" s="52"/>
      <c r="EI105" s="52"/>
      <c r="EJ105" s="52"/>
      <c r="EK105" s="52"/>
      <c r="EL105" s="52">
        <v>10</v>
      </c>
      <c r="EM105" s="52">
        <v>6</v>
      </c>
      <c r="EN105" s="52"/>
      <c r="EO105" s="52">
        <v>9</v>
      </c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>
        <v>7</v>
      </c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>
        <v>7</v>
      </c>
      <c r="FM105" s="58">
        <v>460</v>
      </c>
      <c r="FN105" s="58">
        <v>122</v>
      </c>
      <c r="FO105" s="59">
        <v>16</v>
      </c>
      <c r="FP105" s="58">
        <f>IF(FO105 &gt; 0,FN105/FO105,0)</f>
        <v>7.625</v>
      </c>
      <c r="FQ105" s="49">
        <f>MIN($I105:FL105)</f>
        <v>5</v>
      </c>
      <c r="FR105" s="1">
        <v>94</v>
      </c>
    </row>
    <row r="106" spans="1:174" x14ac:dyDescent="0.2">
      <c r="A106" s="46">
        <v>95</v>
      </c>
      <c r="B106" s="47" t="s">
        <v>320</v>
      </c>
      <c r="C106" s="48" t="s">
        <v>189</v>
      </c>
      <c r="D106" s="48">
        <v>557572574</v>
      </c>
      <c r="E106" s="49" t="s">
        <v>317</v>
      </c>
      <c r="F106" s="48" t="s">
        <v>322</v>
      </c>
      <c r="G106" s="49" t="s">
        <v>837</v>
      </c>
      <c r="H106" s="52">
        <f>MATCH(D106,Данные!$D$1:$D$65536,0)</f>
        <v>35</v>
      </c>
      <c r="I106" s="52"/>
      <c r="J106" s="52"/>
      <c r="K106" s="52">
        <v>5</v>
      </c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>
        <v>10</v>
      </c>
      <c r="AN106" s="52"/>
      <c r="AO106" s="52">
        <v>10</v>
      </c>
      <c r="AP106" s="52">
        <v>8</v>
      </c>
      <c r="AQ106" s="52">
        <v>6</v>
      </c>
      <c r="AR106" s="52"/>
      <c r="AS106" s="52"/>
      <c r="AT106" s="52"/>
      <c r="AU106" s="52"/>
      <c r="AV106" s="52"/>
      <c r="AW106" s="52"/>
      <c r="AX106" s="52"/>
      <c r="AY106" s="52">
        <v>9</v>
      </c>
      <c r="AZ106" s="52"/>
      <c r="BA106" s="52"/>
      <c r="BB106" s="52">
        <v>10</v>
      </c>
      <c r="BC106" s="52"/>
      <c r="BD106" s="52"/>
      <c r="BE106" s="52"/>
      <c r="BF106" s="52"/>
      <c r="BG106" s="52"/>
      <c r="BH106" s="52"/>
      <c r="BI106" s="52"/>
      <c r="BJ106" s="52">
        <v>10</v>
      </c>
      <c r="BK106" s="52"/>
      <c r="BL106" s="52"/>
      <c r="BM106" s="52">
        <v>6</v>
      </c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>
        <v>8</v>
      </c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>
        <v>8</v>
      </c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>
        <v>8</v>
      </c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>
        <v>8</v>
      </c>
      <c r="EG106" s="52"/>
      <c r="EH106" s="52"/>
      <c r="EI106" s="52"/>
      <c r="EJ106" s="52"/>
      <c r="EK106" s="52"/>
      <c r="EL106" s="52"/>
      <c r="EM106" s="52"/>
      <c r="EN106" s="52">
        <v>7</v>
      </c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>
        <v>7</v>
      </c>
      <c r="FE106" s="52"/>
      <c r="FF106" s="52"/>
      <c r="FG106" s="52"/>
      <c r="FH106" s="52"/>
      <c r="FI106" s="52"/>
      <c r="FJ106" s="52"/>
      <c r="FK106" s="52"/>
      <c r="FL106" s="52"/>
      <c r="FM106" s="58">
        <v>459.54</v>
      </c>
      <c r="FN106" s="58">
        <v>120</v>
      </c>
      <c r="FO106" s="59">
        <v>15</v>
      </c>
      <c r="FP106" s="58">
        <f>IF(FO106 &gt; 0,FN106/FO106,0)</f>
        <v>8</v>
      </c>
      <c r="FQ106" s="49">
        <f>MIN($I106:FL106)</f>
        <v>5</v>
      </c>
      <c r="FR106" s="1">
        <v>95</v>
      </c>
    </row>
    <row r="107" spans="1:174" x14ac:dyDescent="0.2">
      <c r="A107" s="46">
        <v>96</v>
      </c>
      <c r="B107" s="47" t="s">
        <v>606</v>
      </c>
      <c r="C107" s="48" t="s">
        <v>101</v>
      </c>
      <c r="D107" s="48">
        <v>497162971</v>
      </c>
      <c r="E107" s="49" t="s">
        <v>577</v>
      </c>
      <c r="F107" s="48" t="s">
        <v>582</v>
      </c>
      <c r="G107" s="49" t="s">
        <v>837</v>
      </c>
      <c r="H107" s="52">
        <f>MATCH(D107,Данные!$D$1:$D$65536,0)</f>
        <v>229</v>
      </c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>
        <v>4</v>
      </c>
      <c r="Y107" s="52"/>
      <c r="Z107" s="52"/>
      <c r="AA107" s="52"/>
      <c r="AB107" s="52"/>
      <c r="AC107" s="52"/>
      <c r="AD107" s="52"/>
      <c r="AE107" s="52"/>
      <c r="AF107" s="52"/>
      <c r="AG107" s="52">
        <v>6</v>
      </c>
      <c r="AH107" s="52"/>
      <c r="AI107" s="52"/>
      <c r="AJ107" s="52">
        <v>7</v>
      </c>
      <c r="AK107" s="52"/>
      <c r="AL107" s="52">
        <v>9</v>
      </c>
      <c r="AM107" s="52"/>
      <c r="AN107" s="52"/>
      <c r="AO107" s="52"/>
      <c r="AP107" s="52"/>
      <c r="AQ107" s="52"/>
      <c r="AR107" s="52">
        <v>9</v>
      </c>
      <c r="AS107" s="52"/>
      <c r="AT107" s="52"/>
      <c r="AU107" s="52"/>
      <c r="AV107" s="52"/>
      <c r="AW107" s="52"/>
      <c r="AX107" s="52"/>
      <c r="AY107" s="52"/>
      <c r="AZ107" s="52">
        <v>7</v>
      </c>
      <c r="BA107" s="52"/>
      <c r="BB107" s="52"/>
      <c r="BC107" s="52">
        <v>9</v>
      </c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>
        <v>6</v>
      </c>
      <c r="BZ107" s="52"/>
      <c r="CA107" s="52"/>
      <c r="CB107" s="52"/>
      <c r="CC107" s="52"/>
      <c r="CD107" s="52">
        <v>7</v>
      </c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>
        <v>10</v>
      </c>
      <c r="DA107" s="52"/>
      <c r="DB107" s="52"/>
      <c r="DC107" s="52"/>
      <c r="DD107" s="52">
        <v>8</v>
      </c>
      <c r="DE107" s="52"/>
      <c r="DF107" s="52"/>
      <c r="DG107" s="52"/>
      <c r="DH107" s="52"/>
      <c r="DI107" s="52"/>
      <c r="DJ107" s="52"/>
      <c r="DK107" s="52"/>
      <c r="DL107" s="52"/>
      <c r="DM107" s="52"/>
      <c r="DN107" s="52">
        <v>8</v>
      </c>
      <c r="DO107" s="52"/>
      <c r="DP107" s="52"/>
      <c r="DQ107" s="52"/>
      <c r="DR107" s="52"/>
      <c r="DS107" s="52"/>
      <c r="DT107" s="52"/>
      <c r="DU107" s="52"/>
      <c r="DV107" s="52">
        <v>8</v>
      </c>
      <c r="DW107" s="52"/>
      <c r="DX107" s="52"/>
      <c r="DY107" s="52"/>
      <c r="DZ107" s="52">
        <v>9</v>
      </c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>
        <v>8</v>
      </c>
      <c r="ES107" s="52">
        <v>7</v>
      </c>
      <c r="ET107" s="52"/>
      <c r="EU107" s="52"/>
      <c r="EV107" s="52"/>
      <c r="EW107" s="52"/>
      <c r="EX107" s="52">
        <v>8</v>
      </c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8">
        <v>459</v>
      </c>
      <c r="FN107" s="58">
        <v>130</v>
      </c>
      <c r="FO107" s="59">
        <v>17</v>
      </c>
      <c r="FP107" s="58">
        <f>IF(FO107 &gt; 0,FN107/FO107,0)</f>
        <v>7.6470588235294121</v>
      </c>
      <c r="FQ107" s="49">
        <f>MIN($I107:FL107)</f>
        <v>4</v>
      </c>
      <c r="FR107" s="1">
        <v>96</v>
      </c>
    </row>
    <row r="108" spans="1:174" x14ac:dyDescent="0.2">
      <c r="A108" s="46">
        <v>97</v>
      </c>
      <c r="B108" s="47" t="s">
        <v>623</v>
      </c>
      <c r="C108" s="48" t="s">
        <v>46</v>
      </c>
      <c r="D108" s="48">
        <v>497191305</v>
      </c>
      <c r="E108" s="49" t="s">
        <v>616</v>
      </c>
      <c r="F108" s="48" t="s">
        <v>621</v>
      </c>
      <c r="G108" s="49" t="s">
        <v>837</v>
      </c>
      <c r="H108" s="52">
        <f>MATCH(D108,Данные!$D$1:$D$65536,0)</f>
        <v>239</v>
      </c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>
        <v>9</v>
      </c>
      <c r="Z108" s="52">
        <v>9</v>
      </c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>
        <v>6</v>
      </c>
      <c r="AZ108" s="52"/>
      <c r="BA108" s="52"/>
      <c r="BB108" s="52">
        <v>7</v>
      </c>
      <c r="BC108" s="52"/>
      <c r="BD108" s="52"/>
      <c r="BE108" s="52"/>
      <c r="BF108" s="52"/>
      <c r="BG108" s="52">
        <v>9</v>
      </c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>
        <v>9</v>
      </c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>
        <v>6</v>
      </c>
      <c r="CK108" s="52"/>
      <c r="CL108" s="52"/>
      <c r="CM108" s="52"/>
      <c r="CN108" s="52"/>
      <c r="CO108" s="52"/>
      <c r="CP108" s="52"/>
      <c r="CQ108" s="52"/>
      <c r="CR108" s="52">
        <v>8</v>
      </c>
      <c r="CS108" s="52"/>
      <c r="CT108" s="52"/>
      <c r="CU108" s="52"/>
      <c r="CV108" s="52"/>
      <c r="CW108" s="52"/>
      <c r="CX108" s="52"/>
      <c r="CY108" s="52"/>
      <c r="CZ108" s="52"/>
      <c r="DA108" s="52"/>
      <c r="DB108" s="52">
        <v>7</v>
      </c>
      <c r="DC108" s="52"/>
      <c r="DD108" s="52">
        <v>8</v>
      </c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>
        <v>8</v>
      </c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>
        <v>7</v>
      </c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>
        <v>8</v>
      </c>
      <c r="FF108" s="52"/>
      <c r="FG108" s="52">
        <v>8</v>
      </c>
      <c r="FH108" s="52"/>
      <c r="FI108" s="52"/>
      <c r="FJ108" s="52"/>
      <c r="FK108" s="52"/>
      <c r="FL108" s="52"/>
      <c r="FM108" s="58">
        <v>458</v>
      </c>
      <c r="FN108" s="58">
        <v>109</v>
      </c>
      <c r="FO108" s="59">
        <v>14</v>
      </c>
      <c r="FP108" s="58">
        <f>IF(FO108 &gt; 0,FN108/FO108,0)</f>
        <v>7.7857142857142856</v>
      </c>
      <c r="FQ108" s="49">
        <f>MIN($I108:FL108)</f>
        <v>6</v>
      </c>
      <c r="FR108" s="1">
        <v>97</v>
      </c>
    </row>
    <row r="109" spans="1:174" x14ac:dyDescent="0.2">
      <c r="A109" s="46">
        <v>98</v>
      </c>
      <c r="B109" s="47" t="s">
        <v>256</v>
      </c>
      <c r="C109" s="48" t="s">
        <v>145</v>
      </c>
      <c r="D109" s="48">
        <v>497165651</v>
      </c>
      <c r="E109" s="49" t="s">
        <v>193</v>
      </c>
      <c r="F109" s="48" t="s">
        <v>201</v>
      </c>
      <c r="G109" s="49" t="s">
        <v>837</v>
      </c>
      <c r="H109" s="52">
        <f>MATCH(D109,Данные!$D$1:$D$65536,0)</f>
        <v>18</v>
      </c>
      <c r="I109" s="52">
        <v>8</v>
      </c>
      <c r="J109" s="52"/>
      <c r="K109" s="52"/>
      <c r="L109" s="52">
        <v>7</v>
      </c>
      <c r="M109" s="52"/>
      <c r="N109" s="52">
        <v>5</v>
      </c>
      <c r="O109" s="52"/>
      <c r="P109" s="52">
        <v>8</v>
      </c>
      <c r="Q109" s="52"/>
      <c r="R109" s="52"/>
      <c r="S109" s="52"/>
      <c r="T109" s="52"/>
      <c r="U109" s="52">
        <v>9</v>
      </c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>
        <v>6</v>
      </c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>
        <v>9</v>
      </c>
      <c r="BG109" s="52"/>
      <c r="BH109" s="52"/>
      <c r="BI109" s="52"/>
      <c r="BJ109" s="52"/>
      <c r="BK109" s="52">
        <v>6</v>
      </c>
      <c r="BL109" s="52"/>
      <c r="BM109" s="52"/>
      <c r="BN109" s="52"/>
      <c r="BO109" s="52">
        <v>9</v>
      </c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>
        <v>7</v>
      </c>
      <c r="CB109" s="52">
        <v>10</v>
      </c>
      <c r="CC109" s="52"/>
      <c r="CD109" s="52"/>
      <c r="CE109" s="52"/>
      <c r="CF109" s="52"/>
      <c r="CG109" s="52"/>
      <c r="CH109" s="52"/>
      <c r="CI109" s="52"/>
      <c r="CJ109" s="52"/>
      <c r="CK109" s="52"/>
      <c r="CL109" s="52">
        <v>9</v>
      </c>
      <c r="CM109" s="52"/>
      <c r="CN109" s="52"/>
      <c r="CO109" s="52"/>
      <c r="CP109" s="52"/>
      <c r="CQ109" s="52"/>
      <c r="CR109" s="52"/>
      <c r="CS109" s="52"/>
      <c r="CT109" s="52">
        <v>8</v>
      </c>
      <c r="CU109" s="52"/>
      <c r="CV109" s="52"/>
      <c r="CW109" s="52"/>
      <c r="CX109" s="52"/>
      <c r="CY109" s="52"/>
      <c r="CZ109" s="52"/>
      <c r="DA109" s="52"/>
      <c r="DB109" s="52"/>
      <c r="DC109" s="52"/>
      <c r="DD109" s="52">
        <v>7</v>
      </c>
      <c r="DE109" s="52"/>
      <c r="DF109" s="52"/>
      <c r="DG109" s="52"/>
      <c r="DH109" s="52"/>
      <c r="DI109" s="52"/>
      <c r="DJ109" s="52"/>
      <c r="DK109" s="52"/>
      <c r="DL109" s="52"/>
      <c r="DM109" s="52">
        <v>6</v>
      </c>
      <c r="DN109" s="52"/>
      <c r="DO109" s="52"/>
      <c r="DP109" s="52"/>
      <c r="DQ109" s="52"/>
      <c r="DR109" s="52"/>
      <c r="DS109" s="52">
        <v>8</v>
      </c>
      <c r="DT109" s="52"/>
      <c r="DU109" s="52"/>
      <c r="DV109" s="52"/>
      <c r="DW109" s="52"/>
      <c r="DX109" s="52"/>
      <c r="DY109" s="52"/>
      <c r="DZ109" s="52"/>
      <c r="EA109" s="52"/>
      <c r="EB109" s="52">
        <v>8</v>
      </c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>
        <v>6</v>
      </c>
      <c r="FB109" s="52"/>
      <c r="FC109" s="52">
        <v>6</v>
      </c>
      <c r="FD109" s="52"/>
      <c r="FE109" s="52"/>
      <c r="FF109" s="52">
        <v>8</v>
      </c>
      <c r="FG109" s="52"/>
      <c r="FH109" s="52"/>
      <c r="FI109" s="52"/>
      <c r="FJ109" s="52"/>
      <c r="FK109" s="52"/>
      <c r="FL109" s="52"/>
      <c r="FM109" s="58">
        <v>457.17</v>
      </c>
      <c r="FN109" s="58">
        <v>150</v>
      </c>
      <c r="FO109" s="59">
        <v>20</v>
      </c>
      <c r="FP109" s="58">
        <f>IF(FO109 &gt; 0,FN109/FO109,0)</f>
        <v>7.5</v>
      </c>
      <c r="FQ109" s="49">
        <f>MIN($I109:FL109)</f>
        <v>5</v>
      </c>
      <c r="FR109" s="1">
        <v>98</v>
      </c>
    </row>
    <row r="110" spans="1:174" x14ac:dyDescent="0.2">
      <c r="A110" s="46">
        <v>99</v>
      </c>
      <c r="B110" s="47" t="s">
        <v>343</v>
      </c>
      <c r="C110" s="48" t="s">
        <v>184</v>
      </c>
      <c r="D110" s="48">
        <v>497180847</v>
      </c>
      <c r="E110" s="49" t="s">
        <v>317</v>
      </c>
      <c r="F110" s="48" t="s">
        <v>322</v>
      </c>
      <c r="G110" s="49" t="s">
        <v>837</v>
      </c>
      <c r="H110" s="52">
        <f>MATCH(D110,Данные!$D$1:$D$65536,0)</f>
        <v>41</v>
      </c>
      <c r="I110" s="52"/>
      <c r="J110" s="52"/>
      <c r="K110" s="52">
        <v>6</v>
      </c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>
        <v>8</v>
      </c>
      <c r="AJ110" s="52"/>
      <c r="AK110" s="52">
        <v>7</v>
      </c>
      <c r="AL110" s="52"/>
      <c r="AM110" s="52">
        <v>9</v>
      </c>
      <c r="AN110" s="52"/>
      <c r="AO110" s="52">
        <v>10</v>
      </c>
      <c r="AP110" s="52"/>
      <c r="AQ110" s="52">
        <v>6</v>
      </c>
      <c r="AR110" s="52"/>
      <c r="AS110" s="52"/>
      <c r="AT110" s="52"/>
      <c r="AU110" s="52"/>
      <c r="AV110" s="52"/>
      <c r="AW110" s="52"/>
      <c r="AX110" s="52"/>
      <c r="AY110" s="52">
        <v>8</v>
      </c>
      <c r="AZ110" s="52"/>
      <c r="BA110" s="52"/>
      <c r="BB110" s="52">
        <v>8</v>
      </c>
      <c r="BC110" s="52"/>
      <c r="BD110" s="52"/>
      <c r="BE110" s="52"/>
      <c r="BF110" s="52"/>
      <c r="BG110" s="52"/>
      <c r="BH110" s="52"/>
      <c r="BI110" s="52"/>
      <c r="BJ110" s="52">
        <v>10</v>
      </c>
      <c r="BK110" s="52"/>
      <c r="BL110" s="52"/>
      <c r="BM110" s="52">
        <v>4</v>
      </c>
      <c r="BN110" s="52"/>
      <c r="BO110" s="52"/>
      <c r="BP110" s="52"/>
      <c r="BQ110" s="52"/>
      <c r="BR110" s="52"/>
      <c r="BS110" s="52"/>
      <c r="BT110" s="52">
        <v>8</v>
      </c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>
        <v>8</v>
      </c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>
        <v>9</v>
      </c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>
        <v>8</v>
      </c>
      <c r="EG110" s="52"/>
      <c r="EH110" s="52"/>
      <c r="EI110" s="52"/>
      <c r="EJ110" s="52"/>
      <c r="EK110" s="52"/>
      <c r="EL110" s="52"/>
      <c r="EM110" s="52"/>
      <c r="EN110" s="52">
        <v>8</v>
      </c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>
        <v>9</v>
      </c>
      <c r="FC110" s="52"/>
      <c r="FD110" s="52">
        <v>7</v>
      </c>
      <c r="FE110" s="52"/>
      <c r="FF110" s="52"/>
      <c r="FG110" s="52"/>
      <c r="FH110" s="52"/>
      <c r="FI110" s="52"/>
      <c r="FJ110" s="52"/>
      <c r="FK110" s="52"/>
      <c r="FL110" s="52"/>
      <c r="FM110" s="58">
        <v>456.54</v>
      </c>
      <c r="FN110" s="58">
        <v>133</v>
      </c>
      <c r="FO110" s="59">
        <v>17</v>
      </c>
      <c r="FP110" s="58">
        <f>IF(FO110 &gt; 0,FN110/FO110,0)</f>
        <v>7.8235294117647056</v>
      </c>
      <c r="FQ110" s="49">
        <f>MIN($I110:FL110)</f>
        <v>4</v>
      </c>
      <c r="FR110" s="1">
        <v>99</v>
      </c>
    </row>
    <row r="111" spans="1:174" x14ac:dyDescent="0.2">
      <c r="A111" s="46">
        <v>100</v>
      </c>
      <c r="B111" s="47" t="s">
        <v>246</v>
      </c>
      <c r="C111" s="48" t="s">
        <v>148</v>
      </c>
      <c r="D111" s="48">
        <v>497165873</v>
      </c>
      <c r="E111" s="49" t="s">
        <v>193</v>
      </c>
      <c r="F111" s="48" t="s">
        <v>201</v>
      </c>
      <c r="G111" s="49" t="s">
        <v>837</v>
      </c>
      <c r="H111" s="52">
        <f>MATCH(D111,Данные!$D$1:$D$65536,0)</f>
        <v>15</v>
      </c>
      <c r="I111" s="52">
        <v>7</v>
      </c>
      <c r="J111" s="52"/>
      <c r="K111" s="52"/>
      <c r="L111" s="52">
        <v>8</v>
      </c>
      <c r="M111" s="52"/>
      <c r="N111" s="52">
        <v>6</v>
      </c>
      <c r="O111" s="52"/>
      <c r="P111" s="52">
        <v>10</v>
      </c>
      <c r="Q111" s="52"/>
      <c r="R111" s="52"/>
      <c r="S111" s="52"/>
      <c r="T111" s="52"/>
      <c r="U111" s="52">
        <v>10</v>
      </c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>
        <v>7</v>
      </c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>
        <v>8</v>
      </c>
      <c r="BG111" s="52"/>
      <c r="BH111" s="52"/>
      <c r="BI111" s="52"/>
      <c r="BJ111" s="52"/>
      <c r="BK111" s="52">
        <v>10</v>
      </c>
      <c r="BL111" s="52"/>
      <c r="BM111" s="52"/>
      <c r="BN111" s="52"/>
      <c r="BO111" s="52">
        <v>9</v>
      </c>
      <c r="BP111" s="52"/>
      <c r="BQ111" s="52"/>
      <c r="BR111" s="52"/>
      <c r="BS111" s="52"/>
      <c r="BT111" s="52"/>
      <c r="BU111" s="52"/>
      <c r="BV111" s="52"/>
      <c r="BW111" s="52"/>
      <c r="BX111" s="52">
        <v>10</v>
      </c>
      <c r="BY111" s="52"/>
      <c r="BZ111" s="52"/>
      <c r="CA111" s="52">
        <v>8</v>
      </c>
      <c r="CB111" s="52">
        <v>9</v>
      </c>
      <c r="CC111" s="52"/>
      <c r="CD111" s="52"/>
      <c r="CE111" s="52"/>
      <c r="CF111" s="52"/>
      <c r="CG111" s="52"/>
      <c r="CH111" s="52"/>
      <c r="CI111" s="52"/>
      <c r="CJ111" s="52"/>
      <c r="CK111" s="52"/>
      <c r="CL111" s="52">
        <v>8</v>
      </c>
      <c r="CM111" s="52"/>
      <c r="CN111" s="52"/>
      <c r="CO111" s="52">
        <v>7</v>
      </c>
      <c r="CP111" s="52"/>
      <c r="CQ111" s="52"/>
      <c r="CR111" s="52"/>
      <c r="CS111" s="52"/>
      <c r="CT111" s="52">
        <v>6</v>
      </c>
      <c r="CU111" s="52"/>
      <c r="CV111" s="52"/>
      <c r="CW111" s="52"/>
      <c r="CX111" s="52"/>
      <c r="CY111" s="52"/>
      <c r="CZ111" s="52"/>
      <c r="DA111" s="52"/>
      <c r="DB111" s="52"/>
      <c r="DC111" s="52"/>
      <c r="DD111" s="52">
        <v>7</v>
      </c>
      <c r="DE111" s="52"/>
      <c r="DF111" s="52"/>
      <c r="DG111" s="52"/>
      <c r="DH111" s="52"/>
      <c r="DI111" s="52"/>
      <c r="DJ111" s="52"/>
      <c r="DK111" s="52"/>
      <c r="DL111" s="52"/>
      <c r="DM111" s="52">
        <v>4</v>
      </c>
      <c r="DN111" s="52"/>
      <c r="DO111" s="52"/>
      <c r="DP111" s="52"/>
      <c r="DQ111" s="52"/>
      <c r="DR111" s="52"/>
      <c r="DS111" s="52">
        <v>5</v>
      </c>
      <c r="DT111" s="52"/>
      <c r="DU111" s="52"/>
      <c r="DV111" s="52"/>
      <c r="DW111" s="52"/>
      <c r="DX111" s="52"/>
      <c r="DY111" s="52"/>
      <c r="DZ111" s="52"/>
      <c r="EA111" s="52"/>
      <c r="EB111" s="52">
        <v>5</v>
      </c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>
        <v>8</v>
      </c>
      <c r="FB111" s="52"/>
      <c r="FC111" s="52">
        <v>7</v>
      </c>
      <c r="FD111" s="52"/>
      <c r="FE111" s="52"/>
      <c r="FF111" s="52"/>
      <c r="FG111" s="52"/>
      <c r="FH111" s="52"/>
      <c r="FI111" s="52"/>
      <c r="FJ111" s="52"/>
      <c r="FK111" s="52"/>
      <c r="FL111" s="52"/>
      <c r="FM111" s="58">
        <v>456.12</v>
      </c>
      <c r="FN111" s="58">
        <v>159</v>
      </c>
      <c r="FO111" s="59">
        <v>21</v>
      </c>
      <c r="FP111" s="58">
        <f>IF(FO111 &gt; 0,FN111/FO111,0)</f>
        <v>7.5714285714285712</v>
      </c>
      <c r="FQ111" s="49">
        <f>MIN($I111:FL111)</f>
        <v>4</v>
      </c>
      <c r="FR111" s="1">
        <v>100</v>
      </c>
    </row>
    <row r="112" spans="1:174" x14ac:dyDescent="0.2">
      <c r="A112" s="46">
        <v>101</v>
      </c>
      <c r="B112" s="47" t="s">
        <v>568</v>
      </c>
      <c r="C112" s="48" t="s">
        <v>63</v>
      </c>
      <c r="D112" s="48">
        <v>497189425</v>
      </c>
      <c r="E112" s="49" t="s">
        <v>519</v>
      </c>
      <c r="F112" s="48" t="s">
        <v>524</v>
      </c>
      <c r="G112" s="49" t="s">
        <v>837</v>
      </c>
      <c r="H112" s="52">
        <f>MATCH(D112,Данные!$D$1:$D$65536,0)</f>
        <v>179</v>
      </c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>
        <v>6</v>
      </c>
      <c r="T112" s="52"/>
      <c r="U112" s="52"/>
      <c r="V112" s="52"/>
      <c r="W112" s="52"/>
      <c r="X112" s="52"/>
      <c r="Y112" s="52"/>
      <c r="Z112" s="52"/>
      <c r="AA112" s="52">
        <v>8</v>
      </c>
      <c r="AB112" s="52"/>
      <c r="AC112" s="52"/>
      <c r="AD112" s="52"/>
      <c r="AE112" s="52"/>
      <c r="AF112" s="52"/>
      <c r="AG112" s="52"/>
      <c r="AH112" s="52">
        <v>8</v>
      </c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>
        <v>7</v>
      </c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>
        <v>8</v>
      </c>
      <c r="CF112" s="52">
        <v>8</v>
      </c>
      <c r="CG112" s="52">
        <v>7</v>
      </c>
      <c r="CH112" s="52"/>
      <c r="CI112" s="52"/>
      <c r="CJ112" s="52"/>
      <c r="CK112" s="52"/>
      <c r="CL112" s="52"/>
      <c r="CM112" s="52"/>
      <c r="CN112" s="52"/>
      <c r="CO112" s="52"/>
      <c r="CP112" s="52">
        <v>6</v>
      </c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>
        <v>6</v>
      </c>
      <c r="DD112" s="52">
        <v>10</v>
      </c>
      <c r="DE112" s="52"/>
      <c r="DF112" s="52"/>
      <c r="DG112" s="52"/>
      <c r="DH112" s="52">
        <v>6</v>
      </c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>
        <v>8</v>
      </c>
      <c r="DU112" s="52"/>
      <c r="DV112" s="52"/>
      <c r="DW112" s="52"/>
      <c r="DX112" s="52"/>
      <c r="DY112" s="52"/>
      <c r="DZ112" s="52"/>
      <c r="EA112" s="52"/>
      <c r="EB112" s="52">
        <v>6</v>
      </c>
      <c r="EC112" s="52"/>
      <c r="ED112" s="52"/>
      <c r="EE112" s="52"/>
      <c r="EF112" s="52"/>
      <c r="EG112" s="52"/>
      <c r="EH112" s="52"/>
      <c r="EI112" s="52"/>
      <c r="EJ112" s="52"/>
      <c r="EK112" s="52"/>
      <c r="EL112" s="52">
        <v>7</v>
      </c>
      <c r="EM112" s="52">
        <v>7</v>
      </c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>
        <v>6</v>
      </c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>
        <v>6</v>
      </c>
      <c r="FM112" s="58">
        <v>456</v>
      </c>
      <c r="FN112" s="58">
        <v>120</v>
      </c>
      <c r="FO112" s="59">
        <v>17</v>
      </c>
      <c r="FP112" s="58">
        <f>IF(FO112 &gt; 0,FN112/FO112,0)</f>
        <v>7.0588235294117645</v>
      </c>
      <c r="FQ112" s="49">
        <f>MIN($I112:FL112)</f>
        <v>6</v>
      </c>
      <c r="FR112" s="1">
        <v>101</v>
      </c>
    </row>
    <row r="113" spans="1:174" x14ac:dyDescent="0.2">
      <c r="A113" s="46">
        <v>102</v>
      </c>
      <c r="B113" s="47" t="s">
        <v>546</v>
      </c>
      <c r="C113" s="48" t="s">
        <v>73</v>
      </c>
      <c r="D113" s="48">
        <v>497189513</v>
      </c>
      <c r="E113" s="49" t="s">
        <v>519</v>
      </c>
      <c r="F113" s="48" t="s">
        <v>524</v>
      </c>
      <c r="G113" s="49" t="s">
        <v>837</v>
      </c>
      <c r="H113" s="52">
        <f>MATCH(D113,Данные!$D$1:$D$65536,0)</f>
        <v>171</v>
      </c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>
        <v>8</v>
      </c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>
        <v>7</v>
      </c>
      <c r="AE113" s="52"/>
      <c r="AF113" s="52"/>
      <c r="AG113" s="52"/>
      <c r="AH113" s="52">
        <v>8</v>
      </c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>
        <v>7</v>
      </c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>
        <v>8</v>
      </c>
      <c r="CF113" s="52">
        <v>10</v>
      </c>
      <c r="CG113" s="52">
        <v>10</v>
      </c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>
        <v>6</v>
      </c>
      <c r="DD113" s="52">
        <v>5</v>
      </c>
      <c r="DE113" s="52"/>
      <c r="DF113" s="52"/>
      <c r="DG113" s="52"/>
      <c r="DH113" s="52">
        <v>7</v>
      </c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>
        <v>6</v>
      </c>
      <c r="DU113" s="52"/>
      <c r="DV113" s="52"/>
      <c r="DW113" s="52"/>
      <c r="DX113" s="52"/>
      <c r="DY113" s="52"/>
      <c r="DZ113" s="52"/>
      <c r="EA113" s="52"/>
      <c r="EB113" s="52">
        <v>7</v>
      </c>
      <c r="EC113" s="52"/>
      <c r="ED113" s="52"/>
      <c r="EE113" s="52"/>
      <c r="EF113" s="52"/>
      <c r="EG113" s="52"/>
      <c r="EH113" s="52"/>
      <c r="EI113" s="52"/>
      <c r="EJ113" s="52"/>
      <c r="EK113" s="52"/>
      <c r="EL113" s="52">
        <v>10</v>
      </c>
      <c r="EM113" s="52">
        <v>7</v>
      </c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>
        <v>8</v>
      </c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>
        <v>6</v>
      </c>
      <c r="FM113" s="58">
        <v>453</v>
      </c>
      <c r="FN113" s="58">
        <v>120</v>
      </c>
      <c r="FO113" s="59">
        <v>16</v>
      </c>
      <c r="FP113" s="58">
        <f>IF(FO113 &gt; 0,FN113/FO113,0)</f>
        <v>7.5</v>
      </c>
      <c r="FQ113" s="49">
        <f>MIN($I113:FL113)</f>
        <v>5</v>
      </c>
      <c r="FR113" s="1">
        <v>102</v>
      </c>
    </row>
    <row r="114" spans="1:174" x14ac:dyDescent="0.2">
      <c r="A114" s="46">
        <v>103</v>
      </c>
      <c r="B114" s="47" t="s">
        <v>713</v>
      </c>
      <c r="C114" s="48" t="s">
        <v>166</v>
      </c>
      <c r="D114" s="48">
        <v>678308320</v>
      </c>
      <c r="E114" s="49" t="s">
        <v>676</v>
      </c>
      <c r="F114" s="48" t="s">
        <v>421</v>
      </c>
      <c r="G114" s="49" t="s">
        <v>838</v>
      </c>
      <c r="H114" s="52">
        <f>MATCH(D114,Данные!$D$1:$D$65536,0)</f>
        <v>538</v>
      </c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>
        <v>9</v>
      </c>
      <c r="AU114" s="52"/>
      <c r="AV114" s="52"/>
      <c r="AW114" s="52">
        <v>7</v>
      </c>
      <c r="AX114" s="52"/>
      <c r="AY114" s="52"/>
      <c r="AZ114" s="52"/>
      <c r="BA114" s="52"/>
      <c r="BB114" s="52">
        <v>8</v>
      </c>
      <c r="BC114" s="52"/>
      <c r="BD114" s="52"/>
      <c r="BE114" s="52">
        <v>10</v>
      </c>
      <c r="BF114" s="52"/>
      <c r="BG114" s="52"/>
      <c r="BH114" s="52"/>
      <c r="BI114" s="52"/>
      <c r="BJ114" s="52"/>
      <c r="BK114" s="52"/>
      <c r="BL114" s="52">
        <v>7</v>
      </c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>
        <v>10</v>
      </c>
      <c r="BX114" s="52"/>
      <c r="BY114" s="52"/>
      <c r="BZ114" s="52">
        <v>7</v>
      </c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>
        <v>7</v>
      </c>
      <c r="CR114" s="52"/>
      <c r="CS114" s="52"/>
      <c r="CT114" s="52"/>
      <c r="CU114" s="52"/>
      <c r="CV114" s="52"/>
      <c r="CW114" s="52">
        <v>6</v>
      </c>
      <c r="CX114" s="52"/>
      <c r="CY114" s="52"/>
      <c r="CZ114" s="52"/>
      <c r="DA114" s="52"/>
      <c r="DB114" s="52"/>
      <c r="DC114" s="52"/>
      <c r="DD114" s="52">
        <v>6</v>
      </c>
      <c r="DE114" s="52"/>
      <c r="DF114" s="52"/>
      <c r="DG114" s="52"/>
      <c r="DH114" s="52">
        <v>7</v>
      </c>
      <c r="DI114" s="52"/>
      <c r="DJ114" s="52">
        <v>8</v>
      </c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>
        <v>7</v>
      </c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8">
        <v>450</v>
      </c>
      <c r="FN114" s="58">
        <v>99</v>
      </c>
      <c r="FO114" s="59">
        <v>13</v>
      </c>
      <c r="FP114" s="58">
        <f>IF(FO114 &gt; 0,FN114/FO114,0)</f>
        <v>7.615384615384615</v>
      </c>
      <c r="FQ114" s="49">
        <f>MIN($I114:FL114)</f>
        <v>6</v>
      </c>
      <c r="FR114" s="1">
        <v>103</v>
      </c>
    </row>
    <row r="115" spans="1:174" x14ac:dyDescent="0.2">
      <c r="A115" s="46">
        <v>104</v>
      </c>
      <c r="B115" s="47" t="s">
        <v>332</v>
      </c>
      <c r="C115" s="48" t="s">
        <v>179</v>
      </c>
      <c r="D115" s="48">
        <v>549322529</v>
      </c>
      <c r="E115" s="49" t="s">
        <v>317</v>
      </c>
      <c r="F115" s="48" t="s">
        <v>322</v>
      </c>
      <c r="G115" s="49" t="s">
        <v>837</v>
      </c>
      <c r="H115" s="52">
        <f>MATCH(D115,Данные!$D$1:$D$65536,0)</f>
        <v>38</v>
      </c>
      <c r="I115" s="52"/>
      <c r="J115" s="52"/>
      <c r="K115" s="52">
        <v>7</v>
      </c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>
        <v>7</v>
      </c>
      <c r="AN115" s="52"/>
      <c r="AO115" s="52">
        <v>10</v>
      </c>
      <c r="AP115" s="52"/>
      <c r="AQ115" s="52">
        <v>7</v>
      </c>
      <c r="AR115" s="52"/>
      <c r="AS115" s="52"/>
      <c r="AT115" s="52"/>
      <c r="AU115" s="52"/>
      <c r="AV115" s="52"/>
      <c r="AW115" s="52"/>
      <c r="AX115" s="52"/>
      <c r="AY115" s="52">
        <v>6</v>
      </c>
      <c r="AZ115" s="52"/>
      <c r="BA115" s="52"/>
      <c r="BB115" s="52">
        <v>8</v>
      </c>
      <c r="BC115" s="52"/>
      <c r="BD115" s="52"/>
      <c r="BE115" s="52"/>
      <c r="BF115" s="52"/>
      <c r="BG115" s="52"/>
      <c r="BH115" s="52"/>
      <c r="BI115" s="52"/>
      <c r="BJ115" s="52">
        <v>10</v>
      </c>
      <c r="BK115" s="52"/>
      <c r="BL115" s="52"/>
      <c r="BM115" s="52">
        <v>8</v>
      </c>
      <c r="BN115" s="52"/>
      <c r="BO115" s="52"/>
      <c r="BP115" s="52"/>
      <c r="BQ115" s="52"/>
      <c r="BR115" s="52"/>
      <c r="BS115" s="52"/>
      <c r="BT115" s="52">
        <v>4</v>
      </c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>
        <v>6</v>
      </c>
      <c r="CW115" s="52"/>
      <c r="CX115" s="52"/>
      <c r="CY115" s="52"/>
      <c r="CZ115" s="52"/>
      <c r="DA115" s="52"/>
      <c r="DB115" s="52"/>
      <c r="DC115" s="52"/>
      <c r="DD115" s="52">
        <v>9</v>
      </c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>
        <v>7</v>
      </c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>
        <v>9</v>
      </c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>
        <v>8</v>
      </c>
      <c r="FC115" s="52"/>
      <c r="FD115" s="52">
        <v>7</v>
      </c>
      <c r="FE115" s="52"/>
      <c r="FF115" s="52"/>
      <c r="FG115" s="52"/>
      <c r="FH115" s="52"/>
      <c r="FI115" s="52"/>
      <c r="FJ115" s="52"/>
      <c r="FK115" s="52"/>
      <c r="FL115" s="52"/>
      <c r="FM115" s="58">
        <v>448.54</v>
      </c>
      <c r="FN115" s="58">
        <v>113</v>
      </c>
      <c r="FO115" s="59">
        <v>15</v>
      </c>
      <c r="FP115" s="58">
        <f>IF(FO115 &gt; 0,FN115/FO115,0)</f>
        <v>7.5333333333333332</v>
      </c>
      <c r="FQ115" s="49">
        <f>MIN($I115:FL115)</f>
        <v>4</v>
      </c>
      <c r="FR115" s="1">
        <v>104</v>
      </c>
    </row>
    <row r="116" spans="1:174" x14ac:dyDescent="0.2">
      <c r="A116" s="46">
        <v>105</v>
      </c>
      <c r="B116" s="47" t="s">
        <v>252</v>
      </c>
      <c r="C116" s="48" t="s">
        <v>146</v>
      </c>
      <c r="D116" s="48">
        <v>497165662</v>
      </c>
      <c r="E116" s="49" t="s">
        <v>193</v>
      </c>
      <c r="F116" s="48" t="s">
        <v>201</v>
      </c>
      <c r="G116" s="49" t="s">
        <v>837</v>
      </c>
      <c r="H116" s="52">
        <f>MATCH(D116,Данные!$D$1:$D$65536,0)</f>
        <v>17</v>
      </c>
      <c r="I116" s="52">
        <v>6</v>
      </c>
      <c r="J116" s="52"/>
      <c r="K116" s="52"/>
      <c r="L116" s="52">
        <v>5</v>
      </c>
      <c r="M116" s="52"/>
      <c r="N116" s="52">
        <v>6</v>
      </c>
      <c r="O116" s="52"/>
      <c r="P116" s="52">
        <v>8</v>
      </c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>
        <v>9</v>
      </c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>
        <v>10</v>
      </c>
      <c r="BG116" s="52"/>
      <c r="BH116" s="52"/>
      <c r="BI116" s="52"/>
      <c r="BJ116" s="52"/>
      <c r="BK116" s="52">
        <v>6</v>
      </c>
      <c r="BL116" s="52"/>
      <c r="BM116" s="52"/>
      <c r="BN116" s="52"/>
      <c r="BO116" s="52">
        <v>8</v>
      </c>
      <c r="BP116" s="52"/>
      <c r="BQ116" s="52"/>
      <c r="BR116" s="52"/>
      <c r="BS116" s="52"/>
      <c r="BT116" s="52"/>
      <c r="BU116" s="52"/>
      <c r="BV116" s="52"/>
      <c r="BW116" s="52"/>
      <c r="BX116" s="52">
        <v>8</v>
      </c>
      <c r="BY116" s="52"/>
      <c r="BZ116" s="52"/>
      <c r="CA116" s="52">
        <v>8</v>
      </c>
      <c r="CB116" s="52">
        <v>10</v>
      </c>
      <c r="CC116" s="52"/>
      <c r="CD116" s="52"/>
      <c r="CE116" s="52"/>
      <c r="CF116" s="52"/>
      <c r="CG116" s="52"/>
      <c r="CH116" s="52"/>
      <c r="CI116" s="52"/>
      <c r="CJ116" s="52"/>
      <c r="CK116" s="52"/>
      <c r="CL116" s="52">
        <v>9</v>
      </c>
      <c r="CM116" s="52"/>
      <c r="CN116" s="52"/>
      <c r="CO116" s="52"/>
      <c r="CP116" s="52"/>
      <c r="CQ116" s="52"/>
      <c r="CR116" s="52"/>
      <c r="CS116" s="52"/>
      <c r="CT116" s="52">
        <v>8</v>
      </c>
      <c r="CU116" s="52"/>
      <c r="CV116" s="52"/>
      <c r="CW116" s="52"/>
      <c r="CX116" s="52"/>
      <c r="CY116" s="52"/>
      <c r="CZ116" s="52"/>
      <c r="DA116" s="52"/>
      <c r="DB116" s="52"/>
      <c r="DC116" s="52"/>
      <c r="DD116" s="52">
        <v>9</v>
      </c>
      <c r="DE116" s="52"/>
      <c r="DF116" s="52"/>
      <c r="DG116" s="52"/>
      <c r="DH116" s="52"/>
      <c r="DI116" s="52"/>
      <c r="DJ116" s="52"/>
      <c r="DK116" s="52"/>
      <c r="DL116" s="52"/>
      <c r="DM116" s="52">
        <v>8</v>
      </c>
      <c r="DN116" s="52"/>
      <c r="DO116" s="52"/>
      <c r="DP116" s="52"/>
      <c r="DQ116" s="52"/>
      <c r="DR116" s="52"/>
      <c r="DS116" s="52">
        <v>6</v>
      </c>
      <c r="DT116" s="52"/>
      <c r="DU116" s="52"/>
      <c r="DV116" s="52"/>
      <c r="DW116" s="52"/>
      <c r="DX116" s="52"/>
      <c r="DY116" s="52"/>
      <c r="DZ116" s="52"/>
      <c r="EA116" s="52"/>
      <c r="EB116" s="52">
        <v>6</v>
      </c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>
        <v>7</v>
      </c>
      <c r="FB116" s="52"/>
      <c r="FC116" s="52">
        <v>8</v>
      </c>
      <c r="FD116" s="52"/>
      <c r="FE116" s="52"/>
      <c r="FF116" s="52"/>
      <c r="FG116" s="52"/>
      <c r="FH116" s="52"/>
      <c r="FI116" s="52"/>
      <c r="FJ116" s="52"/>
      <c r="FK116" s="52">
        <v>7</v>
      </c>
      <c r="FL116" s="52"/>
      <c r="FM116" s="58">
        <v>448.38</v>
      </c>
      <c r="FN116" s="58">
        <v>152</v>
      </c>
      <c r="FO116" s="59">
        <v>20</v>
      </c>
      <c r="FP116" s="58">
        <f>IF(FO116 &gt; 0,FN116/FO116,0)</f>
        <v>7.6</v>
      </c>
      <c r="FQ116" s="49">
        <f>MIN($I116:FL116)</f>
        <v>5</v>
      </c>
      <c r="FR116" s="1">
        <v>105</v>
      </c>
    </row>
    <row r="117" spans="1:174" x14ac:dyDescent="0.2">
      <c r="A117" s="46">
        <v>106</v>
      </c>
      <c r="B117" s="47" t="s">
        <v>443</v>
      </c>
      <c r="C117" s="48" t="s">
        <v>138</v>
      </c>
      <c r="D117" s="48">
        <v>497180053</v>
      </c>
      <c r="E117" s="49" t="s">
        <v>401</v>
      </c>
      <c r="F117" s="48" t="s">
        <v>406</v>
      </c>
      <c r="G117" s="49" t="s">
        <v>837</v>
      </c>
      <c r="H117" s="52">
        <f>MATCH(D117,Данные!$D$1:$D$65536,0)</f>
        <v>120</v>
      </c>
      <c r="I117" s="52"/>
      <c r="J117" s="52"/>
      <c r="K117" s="52"/>
      <c r="L117" s="52"/>
      <c r="M117" s="52"/>
      <c r="N117" s="52"/>
      <c r="O117" s="52">
        <v>9</v>
      </c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>
        <v>7</v>
      </c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>
        <v>8</v>
      </c>
      <c r="AZ117" s="52"/>
      <c r="BA117" s="52"/>
      <c r="BB117" s="52">
        <v>8</v>
      </c>
      <c r="BC117" s="52"/>
      <c r="BD117" s="52"/>
      <c r="BE117" s="52"/>
      <c r="BF117" s="52"/>
      <c r="BG117" s="52"/>
      <c r="BH117" s="52"/>
      <c r="BI117" s="52">
        <v>8</v>
      </c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>
        <v>9</v>
      </c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>
        <v>7</v>
      </c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>
        <v>7</v>
      </c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>
        <v>8</v>
      </c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>
        <v>7</v>
      </c>
      <c r="ED117" s="52"/>
      <c r="EE117" s="52"/>
      <c r="EF117" s="52"/>
      <c r="EG117" s="52"/>
      <c r="EH117" s="52"/>
      <c r="EI117" s="52"/>
      <c r="EJ117" s="52">
        <v>8</v>
      </c>
      <c r="EK117" s="52">
        <v>7</v>
      </c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>
        <v>8</v>
      </c>
      <c r="EZ117" s="52"/>
      <c r="FA117" s="52"/>
      <c r="FB117" s="52"/>
      <c r="FC117" s="52"/>
      <c r="FD117" s="52"/>
      <c r="FE117" s="52"/>
      <c r="FF117" s="52"/>
      <c r="FG117" s="52"/>
      <c r="FH117" s="52">
        <v>6</v>
      </c>
      <c r="FI117" s="52"/>
      <c r="FJ117" s="52">
        <v>6</v>
      </c>
      <c r="FK117" s="52"/>
      <c r="FL117" s="52"/>
      <c r="FM117" s="58">
        <v>445</v>
      </c>
      <c r="FN117" s="58">
        <v>113</v>
      </c>
      <c r="FO117" s="59">
        <v>15</v>
      </c>
      <c r="FP117" s="58">
        <f>IF(FO117 &gt; 0,FN117/FO117,0)</f>
        <v>7.5333333333333332</v>
      </c>
      <c r="FQ117" s="49">
        <f>MIN($I117:FL117)</f>
        <v>6</v>
      </c>
      <c r="FR117" s="1">
        <v>106</v>
      </c>
    </row>
    <row r="118" spans="1:174" x14ac:dyDescent="0.2">
      <c r="A118" s="50" t="s">
        <v>854</v>
      </c>
      <c r="B118" s="47" t="s">
        <v>643</v>
      </c>
      <c r="C118" s="48" t="s">
        <v>42</v>
      </c>
      <c r="D118" s="48">
        <v>497191214</v>
      </c>
      <c r="E118" s="49" t="s">
        <v>616</v>
      </c>
      <c r="F118" s="48" t="s">
        <v>621</v>
      </c>
      <c r="G118" s="49" t="s">
        <v>837</v>
      </c>
      <c r="H118" s="52">
        <f>MATCH(D118,Данные!$D$1:$D$65536,0)</f>
        <v>245</v>
      </c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>
        <v>8</v>
      </c>
      <c r="Z118" s="52">
        <v>9</v>
      </c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>
        <v>6</v>
      </c>
      <c r="AZ118" s="52"/>
      <c r="BA118" s="52"/>
      <c r="BB118" s="52">
        <v>9</v>
      </c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>
        <v>7</v>
      </c>
      <c r="CK118" s="52">
        <v>8</v>
      </c>
      <c r="CL118" s="52"/>
      <c r="CM118" s="52"/>
      <c r="CN118" s="52">
        <v>8</v>
      </c>
      <c r="CO118" s="52"/>
      <c r="CP118" s="52"/>
      <c r="CQ118" s="52"/>
      <c r="CR118" s="52">
        <v>8</v>
      </c>
      <c r="CS118" s="52"/>
      <c r="CT118" s="52"/>
      <c r="CU118" s="52"/>
      <c r="CV118" s="52"/>
      <c r="CW118" s="52"/>
      <c r="CX118" s="52"/>
      <c r="CY118" s="52"/>
      <c r="CZ118" s="52"/>
      <c r="DA118" s="52"/>
      <c r="DB118" s="52">
        <v>8</v>
      </c>
      <c r="DC118" s="52"/>
      <c r="DD118" s="52">
        <v>7</v>
      </c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>
        <v>7</v>
      </c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>
        <v>6</v>
      </c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8">
        <v>444</v>
      </c>
      <c r="FN118" s="58">
        <v>91</v>
      </c>
      <c r="FO118" s="59">
        <v>12</v>
      </c>
      <c r="FP118" s="58">
        <f>IF(FO118 &gt; 0,FN118/FO118,0)</f>
        <v>7.583333333333333</v>
      </c>
      <c r="FQ118" s="49">
        <f>MIN($I118:FL118)</f>
        <v>6</v>
      </c>
      <c r="FR118" s="1">
        <v>107</v>
      </c>
    </row>
    <row r="119" spans="1:174" x14ac:dyDescent="0.2">
      <c r="A119" s="51"/>
      <c r="B119" s="47" t="s">
        <v>507</v>
      </c>
      <c r="C119" s="48" t="s">
        <v>114</v>
      </c>
      <c r="D119" s="48">
        <v>497176740</v>
      </c>
      <c r="E119" s="49" t="s">
        <v>468</v>
      </c>
      <c r="F119" s="48" t="s">
        <v>473</v>
      </c>
      <c r="G119" s="49" t="s">
        <v>837</v>
      </c>
      <c r="H119" s="52">
        <f>MATCH(D119,Данные!$D$1:$D$65536,0)</f>
        <v>157</v>
      </c>
      <c r="I119" s="52"/>
      <c r="J119" s="52"/>
      <c r="K119" s="52"/>
      <c r="L119" s="52"/>
      <c r="M119" s="52"/>
      <c r="N119" s="52"/>
      <c r="O119" s="52"/>
      <c r="P119" s="52"/>
      <c r="Q119" s="52"/>
      <c r="R119" s="52">
        <v>6</v>
      </c>
      <c r="S119" s="52"/>
      <c r="T119" s="52"/>
      <c r="U119" s="52"/>
      <c r="V119" s="52"/>
      <c r="W119" s="52"/>
      <c r="X119" s="52"/>
      <c r="Y119" s="52"/>
      <c r="Z119" s="52"/>
      <c r="AA119" s="52"/>
      <c r="AB119" s="52">
        <v>8</v>
      </c>
      <c r="AC119" s="52">
        <v>9</v>
      </c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>
        <v>10</v>
      </c>
      <c r="AT119" s="52"/>
      <c r="AU119" s="52"/>
      <c r="AV119" s="52"/>
      <c r="AW119" s="52"/>
      <c r="AX119" s="52">
        <v>6</v>
      </c>
      <c r="AY119" s="52"/>
      <c r="AZ119" s="52"/>
      <c r="BA119" s="52"/>
      <c r="BB119" s="52"/>
      <c r="BC119" s="52"/>
      <c r="BD119" s="52">
        <v>9</v>
      </c>
      <c r="BE119" s="52"/>
      <c r="BF119" s="52"/>
      <c r="BG119" s="52">
        <v>7</v>
      </c>
      <c r="BH119" s="52"/>
      <c r="BI119" s="52"/>
      <c r="BJ119" s="52"/>
      <c r="BK119" s="52"/>
      <c r="BL119" s="52"/>
      <c r="BM119" s="52"/>
      <c r="BN119" s="52"/>
      <c r="BO119" s="52"/>
      <c r="BP119" s="52"/>
      <c r="BQ119" s="52">
        <v>5</v>
      </c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>
        <v>6</v>
      </c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>
        <v>8</v>
      </c>
      <c r="DE119" s="52"/>
      <c r="DF119" s="52"/>
      <c r="DG119" s="52"/>
      <c r="DH119" s="52"/>
      <c r="DI119" s="52"/>
      <c r="DJ119" s="52"/>
      <c r="DK119" s="52"/>
      <c r="DL119" s="52">
        <v>7</v>
      </c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>
        <v>8</v>
      </c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>
        <v>4</v>
      </c>
      <c r="EQ119" s="52">
        <v>5</v>
      </c>
      <c r="ER119" s="52"/>
      <c r="ES119" s="52"/>
      <c r="ET119" s="52">
        <v>10</v>
      </c>
      <c r="EU119" s="52"/>
      <c r="EV119" s="52">
        <v>9</v>
      </c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8">
        <v>444</v>
      </c>
      <c r="FN119" s="58">
        <v>117</v>
      </c>
      <c r="FO119" s="59">
        <v>16</v>
      </c>
      <c r="FP119" s="58">
        <f>IF(FO119 &gt; 0,FN119/FO119,0)</f>
        <v>7.3125</v>
      </c>
      <c r="FQ119" s="49">
        <f>MIN($I119:FL119)</f>
        <v>4</v>
      </c>
      <c r="FR119" s="1">
        <v>108</v>
      </c>
    </row>
    <row r="120" spans="1:174" x14ac:dyDescent="0.2">
      <c r="A120" s="46">
        <v>109</v>
      </c>
      <c r="B120" s="47" t="s">
        <v>501</v>
      </c>
      <c r="C120" s="48" t="s">
        <v>116</v>
      </c>
      <c r="D120" s="48">
        <v>497176762</v>
      </c>
      <c r="E120" s="49" t="s">
        <v>468</v>
      </c>
      <c r="F120" s="48" t="s">
        <v>473</v>
      </c>
      <c r="G120" s="49" t="s">
        <v>837</v>
      </c>
      <c r="H120" s="52">
        <f>MATCH(D120,Данные!$D$1:$D$65536,0)</f>
        <v>155</v>
      </c>
      <c r="I120" s="52"/>
      <c r="J120" s="52"/>
      <c r="K120" s="52"/>
      <c r="L120" s="52"/>
      <c r="M120" s="52"/>
      <c r="N120" s="52"/>
      <c r="O120" s="52"/>
      <c r="P120" s="52"/>
      <c r="Q120" s="52"/>
      <c r="R120" s="52">
        <v>7</v>
      </c>
      <c r="S120" s="52"/>
      <c r="T120" s="52">
        <v>10</v>
      </c>
      <c r="U120" s="52"/>
      <c r="V120" s="52"/>
      <c r="W120" s="52"/>
      <c r="X120" s="52"/>
      <c r="Y120" s="52"/>
      <c r="Z120" s="52"/>
      <c r="AA120" s="52"/>
      <c r="AB120" s="52">
        <v>7</v>
      </c>
      <c r="AC120" s="52">
        <v>8</v>
      </c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>
        <v>8</v>
      </c>
      <c r="AT120" s="52"/>
      <c r="AU120" s="52"/>
      <c r="AV120" s="52"/>
      <c r="AW120" s="52"/>
      <c r="AX120" s="52">
        <v>5</v>
      </c>
      <c r="AY120" s="52"/>
      <c r="AZ120" s="52"/>
      <c r="BA120" s="52"/>
      <c r="BB120" s="52"/>
      <c r="BC120" s="52"/>
      <c r="BD120" s="52">
        <v>6</v>
      </c>
      <c r="BE120" s="52"/>
      <c r="BF120" s="52"/>
      <c r="BG120" s="52">
        <v>6</v>
      </c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>
        <v>4</v>
      </c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>
        <v>8</v>
      </c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>
        <v>9</v>
      </c>
      <c r="DE120" s="52"/>
      <c r="DF120" s="52"/>
      <c r="DG120" s="52"/>
      <c r="DH120" s="52"/>
      <c r="DI120" s="52"/>
      <c r="DJ120" s="52"/>
      <c r="DK120" s="52"/>
      <c r="DL120" s="52">
        <v>7</v>
      </c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>
        <v>8</v>
      </c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>
        <v>8</v>
      </c>
      <c r="EQ120" s="52">
        <v>4</v>
      </c>
      <c r="ER120" s="52"/>
      <c r="ES120" s="52"/>
      <c r="ET120" s="52">
        <v>7</v>
      </c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8">
        <v>442</v>
      </c>
      <c r="FN120" s="58">
        <v>112</v>
      </c>
      <c r="FO120" s="59">
        <v>16</v>
      </c>
      <c r="FP120" s="58">
        <f>IF(FO120 &gt; 0,FN120/FO120,0)</f>
        <v>7</v>
      </c>
      <c r="FQ120" s="49">
        <f>MIN($I120:FL120)</f>
        <v>4</v>
      </c>
      <c r="FR120" s="1">
        <v>109</v>
      </c>
    </row>
    <row r="121" spans="1:174" x14ac:dyDescent="0.2">
      <c r="A121" s="46">
        <v>110</v>
      </c>
      <c r="B121" s="47" t="s">
        <v>730</v>
      </c>
      <c r="C121" s="48" t="s">
        <v>86</v>
      </c>
      <c r="D121" s="48">
        <v>498324053</v>
      </c>
      <c r="E121" s="49" t="s">
        <v>676</v>
      </c>
      <c r="F121" s="48" t="s">
        <v>421</v>
      </c>
      <c r="G121" s="49" t="s">
        <v>837</v>
      </c>
      <c r="H121" s="52">
        <f>MATCH(D121,Данные!$D$1:$D$65536,0)</f>
        <v>546</v>
      </c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>
        <v>6</v>
      </c>
      <c r="AU121" s="52"/>
      <c r="AV121" s="52"/>
      <c r="AW121" s="52">
        <v>8</v>
      </c>
      <c r="AX121" s="52"/>
      <c r="AY121" s="52"/>
      <c r="AZ121" s="52"/>
      <c r="BA121" s="52"/>
      <c r="BB121" s="52">
        <v>5</v>
      </c>
      <c r="BC121" s="52"/>
      <c r="BD121" s="52"/>
      <c r="BE121" s="52">
        <v>8</v>
      </c>
      <c r="BF121" s="52"/>
      <c r="BG121" s="52"/>
      <c r="BH121" s="52"/>
      <c r="BI121" s="52"/>
      <c r="BJ121" s="52"/>
      <c r="BK121" s="52"/>
      <c r="BL121" s="52">
        <v>8</v>
      </c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>
        <v>9</v>
      </c>
      <c r="BX121" s="52"/>
      <c r="BY121" s="52"/>
      <c r="BZ121" s="52">
        <v>8</v>
      </c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>
        <v>8</v>
      </c>
      <c r="CR121" s="52"/>
      <c r="CS121" s="52"/>
      <c r="CT121" s="52"/>
      <c r="CU121" s="52"/>
      <c r="CV121" s="52"/>
      <c r="CW121" s="52">
        <v>6</v>
      </c>
      <c r="CX121" s="52"/>
      <c r="CY121" s="52"/>
      <c r="CZ121" s="52"/>
      <c r="DA121" s="52"/>
      <c r="DB121" s="52"/>
      <c r="DC121" s="52"/>
      <c r="DD121" s="52">
        <v>8</v>
      </c>
      <c r="DE121" s="52"/>
      <c r="DF121" s="52"/>
      <c r="DG121" s="52"/>
      <c r="DH121" s="52"/>
      <c r="DI121" s="52"/>
      <c r="DJ121" s="52">
        <v>8</v>
      </c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>
        <v>7</v>
      </c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>
        <v>6</v>
      </c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8">
        <v>440</v>
      </c>
      <c r="FN121" s="58">
        <v>95</v>
      </c>
      <c r="FO121" s="59">
        <v>13</v>
      </c>
      <c r="FP121" s="58">
        <f>IF(FO121 &gt; 0,FN121/FO121,0)</f>
        <v>7.3076923076923075</v>
      </c>
      <c r="FQ121" s="49">
        <f>MIN($I121:FL121)</f>
        <v>5</v>
      </c>
      <c r="FR121" s="1">
        <v>110</v>
      </c>
    </row>
    <row r="122" spans="1:174" x14ac:dyDescent="0.2">
      <c r="A122" s="46">
        <v>111</v>
      </c>
      <c r="B122" s="47" t="s">
        <v>363</v>
      </c>
      <c r="C122" s="48" t="s">
        <v>191</v>
      </c>
      <c r="D122" s="48">
        <v>497180770</v>
      </c>
      <c r="E122" s="49" t="s">
        <v>317</v>
      </c>
      <c r="F122" s="48" t="s">
        <v>322</v>
      </c>
      <c r="G122" s="49" t="s">
        <v>837</v>
      </c>
      <c r="H122" s="52">
        <f>MATCH(D122,Данные!$D$1:$D$65536,0)</f>
        <v>48</v>
      </c>
      <c r="I122" s="52"/>
      <c r="J122" s="52"/>
      <c r="K122" s="52">
        <v>6</v>
      </c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>
        <v>10</v>
      </c>
      <c r="AP122" s="52"/>
      <c r="AQ122" s="52">
        <v>4</v>
      </c>
      <c r="AR122" s="52"/>
      <c r="AS122" s="52"/>
      <c r="AT122" s="52"/>
      <c r="AU122" s="52"/>
      <c r="AV122" s="52"/>
      <c r="AW122" s="52"/>
      <c r="AX122" s="52"/>
      <c r="AY122" s="52">
        <v>7</v>
      </c>
      <c r="AZ122" s="52"/>
      <c r="BA122" s="52"/>
      <c r="BB122" s="52">
        <v>7</v>
      </c>
      <c r="BC122" s="52"/>
      <c r="BD122" s="52"/>
      <c r="BE122" s="52"/>
      <c r="BF122" s="52"/>
      <c r="BG122" s="52"/>
      <c r="BH122" s="52"/>
      <c r="BI122" s="52"/>
      <c r="BJ122" s="52">
        <v>10</v>
      </c>
      <c r="BK122" s="52"/>
      <c r="BL122" s="52"/>
      <c r="BM122" s="52">
        <v>8</v>
      </c>
      <c r="BN122" s="52"/>
      <c r="BO122" s="52"/>
      <c r="BP122" s="52"/>
      <c r="BQ122" s="52"/>
      <c r="BR122" s="52"/>
      <c r="BS122" s="52"/>
      <c r="BT122" s="52">
        <v>6</v>
      </c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>
        <v>5</v>
      </c>
      <c r="CW122" s="52"/>
      <c r="CX122" s="52"/>
      <c r="CY122" s="52"/>
      <c r="CZ122" s="52"/>
      <c r="DA122" s="52"/>
      <c r="DB122" s="52"/>
      <c r="DC122" s="52"/>
      <c r="DD122" s="52">
        <v>9</v>
      </c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>
        <v>7</v>
      </c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>
        <v>9</v>
      </c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>
        <v>10</v>
      </c>
      <c r="FC122" s="52"/>
      <c r="FD122" s="52">
        <v>5</v>
      </c>
      <c r="FE122" s="52"/>
      <c r="FF122" s="52"/>
      <c r="FG122" s="52"/>
      <c r="FH122" s="52"/>
      <c r="FI122" s="52"/>
      <c r="FJ122" s="52"/>
      <c r="FK122" s="52"/>
      <c r="FL122" s="52"/>
      <c r="FM122" s="58">
        <v>438.1</v>
      </c>
      <c r="FN122" s="58">
        <v>103</v>
      </c>
      <c r="FO122" s="59">
        <v>14</v>
      </c>
      <c r="FP122" s="58">
        <f>IF(FO122 &gt; 0,FN122/FO122,0)</f>
        <v>7.3571428571428568</v>
      </c>
      <c r="FQ122" s="49">
        <f>MIN($I122:FL122)</f>
        <v>4</v>
      </c>
      <c r="FR122" s="1">
        <v>111</v>
      </c>
    </row>
    <row r="123" spans="1:174" x14ac:dyDescent="0.2">
      <c r="A123" s="46">
        <v>112</v>
      </c>
      <c r="B123" s="47" t="s">
        <v>329</v>
      </c>
      <c r="C123" s="48" t="s">
        <v>181</v>
      </c>
      <c r="D123" s="48">
        <v>549322543</v>
      </c>
      <c r="E123" s="49" t="s">
        <v>317</v>
      </c>
      <c r="F123" s="48" t="s">
        <v>322</v>
      </c>
      <c r="G123" s="49" t="s">
        <v>837</v>
      </c>
      <c r="H123" s="52">
        <f>MATCH(D123,Данные!$D$1:$D$65536,0)</f>
        <v>37</v>
      </c>
      <c r="I123" s="52"/>
      <c r="J123" s="52"/>
      <c r="K123" s="52">
        <v>7</v>
      </c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>
        <v>10</v>
      </c>
      <c r="AP123" s="52"/>
      <c r="AQ123" s="52">
        <v>6</v>
      </c>
      <c r="AR123" s="52"/>
      <c r="AS123" s="52"/>
      <c r="AT123" s="52"/>
      <c r="AU123" s="52"/>
      <c r="AV123" s="52"/>
      <c r="AW123" s="52"/>
      <c r="AX123" s="52"/>
      <c r="AY123" s="52">
        <v>7</v>
      </c>
      <c r="AZ123" s="52"/>
      <c r="BA123" s="52"/>
      <c r="BB123" s="52">
        <v>8</v>
      </c>
      <c r="BC123" s="52"/>
      <c r="BD123" s="52"/>
      <c r="BE123" s="52"/>
      <c r="BF123" s="52"/>
      <c r="BG123" s="52"/>
      <c r="BH123" s="52"/>
      <c r="BI123" s="52"/>
      <c r="BJ123" s="52">
        <v>10</v>
      </c>
      <c r="BK123" s="52"/>
      <c r="BL123" s="52"/>
      <c r="BM123" s="52">
        <v>7</v>
      </c>
      <c r="BN123" s="52"/>
      <c r="BO123" s="52"/>
      <c r="BP123" s="52"/>
      <c r="BQ123" s="52"/>
      <c r="BR123" s="52"/>
      <c r="BS123" s="52"/>
      <c r="BT123" s="52">
        <v>7</v>
      </c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>
        <v>4</v>
      </c>
      <c r="CW123" s="52"/>
      <c r="CX123" s="52"/>
      <c r="CY123" s="52"/>
      <c r="CZ123" s="52"/>
      <c r="DA123" s="52"/>
      <c r="DB123" s="52"/>
      <c r="DC123" s="52"/>
      <c r="DD123" s="52">
        <v>8</v>
      </c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>
        <v>6</v>
      </c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>
        <v>8</v>
      </c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>
        <v>10</v>
      </c>
      <c r="FC123" s="52"/>
      <c r="FD123" s="52">
        <v>9</v>
      </c>
      <c r="FE123" s="52"/>
      <c r="FF123" s="52"/>
      <c r="FG123" s="52"/>
      <c r="FH123" s="52"/>
      <c r="FI123" s="52"/>
      <c r="FJ123" s="52"/>
      <c r="FK123" s="52"/>
      <c r="FL123" s="52"/>
      <c r="FM123" s="58">
        <v>435.98</v>
      </c>
      <c r="FN123" s="58">
        <v>107</v>
      </c>
      <c r="FO123" s="59">
        <v>14</v>
      </c>
      <c r="FP123" s="58">
        <f>IF(FO123 &gt; 0,FN123/FO123,0)</f>
        <v>7.6428571428571432</v>
      </c>
      <c r="FQ123" s="49">
        <f>MIN($I123:FL123)</f>
        <v>4</v>
      </c>
      <c r="FR123" s="1">
        <v>112</v>
      </c>
    </row>
    <row r="124" spans="1:174" x14ac:dyDescent="0.2">
      <c r="A124" s="46">
        <v>113</v>
      </c>
      <c r="B124" s="47" t="s">
        <v>715</v>
      </c>
      <c r="C124" s="48" t="s">
        <v>89</v>
      </c>
      <c r="D124" s="48">
        <v>498324090</v>
      </c>
      <c r="E124" s="49" t="s">
        <v>676</v>
      </c>
      <c r="F124" s="48" t="s">
        <v>421</v>
      </c>
      <c r="G124" s="49" t="s">
        <v>837</v>
      </c>
      <c r="H124" s="52">
        <f>MATCH(D124,Данные!$D$1:$D$65536,0)</f>
        <v>539</v>
      </c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>
        <v>8</v>
      </c>
      <c r="AU124" s="52"/>
      <c r="AV124" s="52"/>
      <c r="AW124" s="52">
        <v>6</v>
      </c>
      <c r="AX124" s="52"/>
      <c r="AY124" s="52"/>
      <c r="AZ124" s="52"/>
      <c r="BA124" s="52"/>
      <c r="BB124" s="52">
        <v>5</v>
      </c>
      <c r="BC124" s="52"/>
      <c r="BD124" s="52"/>
      <c r="BE124" s="52">
        <v>8</v>
      </c>
      <c r="BF124" s="52"/>
      <c r="BG124" s="52"/>
      <c r="BH124" s="52"/>
      <c r="BI124" s="52"/>
      <c r="BJ124" s="52"/>
      <c r="BK124" s="52"/>
      <c r="BL124" s="52">
        <v>6</v>
      </c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>
        <v>10</v>
      </c>
      <c r="BX124" s="52"/>
      <c r="BY124" s="52"/>
      <c r="BZ124" s="52">
        <v>8</v>
      </c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>
        <v>6</v>
      </c>
      <c r="CR124" s="52"/>
      <c r="CS124" s="52"/>
      <c r="CT124" s="52"/>
      <c r="CU124" s="52"/>
      <c r="CV124" s="52"/>
      <c r="CW124" s="52">
        <v>8</v>
      </c>
      <c r="CX124" s="52"/>
      <c r="CY124" s="52"/>
      <c r="CZ124" s="52"/>
      <c r="DA124" s="52"/>
      <c r="DB124" s="52"/>
      <c r="DC124" s="52"/>
      <c r="DD124" s="52">
        <v>8</v>
      </c>
      <c r="DE124" s="52"/>
      <c r="DF124" s="52"/>
      <c r="DG124" s="52"/>
      <c r="DH124" s="52">
        <v>8</v>
      </c>
      <c r="DI124" s="52"/>
      <c r="DJ124" s="52">
        <v>9</v>
      </c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>
        <v>6</v>
      </c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8">
        <v>434</v>
      </c>
      <c r="FN124" s="58">
        <v>96</v>
      </c>
      <c r="FO124" s="59">
        <v>13</v>
      </c>
      <c r="FP124" s="58">
        <f>IF(FO124 &gt; 0,FN124/FO124,0)</f>
        <v>7.384615384615385</v>
      </c>
      <c r="FQ124" s="49">
        <f>MIN($I124:FL124)</f>
        <v>5</v>
      </c>
      <c r="FR124" s="1">
        <v>113</v>
      </c>
    </row>
    <row r="125" spans="1:174" x14ac:dyDescent="0.2">
      <c r="A125" s="46">
        <v>114</v>
      </c>
      <c r="B125" s="47" t="s">
        <v>704</v>
      </c>
      <c r="C125" s="48" t="s">
        <v>92</v>
      </c>
      <c r="D125" s="48">
        <v>498324123</v>
      </c>
      <c r="E125" s="49" t="s">
        <v>676</v>
      </c>
      <c r="F125" s="48" t="s">
        <v>421</v>
      </c>
      <c r="G125" s="49" t="s">
        <v>837</v>
      </c>
      <c r="H125" s="52">
        <f>MATCH(D125,Данные!$D$1:$D$65536,0)</f>
        <v>534</v>
      </c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>
        <v>8</v>
      </c>
      <c r="AU125" s="52"/>
      <c r="AV125" s="52"/>
      <c r="AW125" s="52">
        <v>7</v>
      </c>
      <c r="AX125" s="52"/>
      <c r="AY125" s="52"/>
      <c r="AZ125" s="52"/>
      <c r="BA125" s="52"/>
      <c r="BB125" s="52">
        <v>4</v>
      </c>
      <c r="BC125" s="52"/>
      <c r="BD125" s="52"/>
      <c r="BE125" s="52">
        <v>8</v>
      </c>
      <c r="BF125" s="52"/>
      <c r="BG125" s="52"/>
      <c r="BH125" s="52"/>
      <c r="BI125" s="52"/>
      <c r="BJ125" s="52"/>
      <c r="BK125" s="52"/>
      <c r="BL125" s="52">
        <v>7</v>
      </c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>
        <v>9</v>
      </c>
      <c r="BX125" s="52"/>
      <c r="BY125" s="52"/>
      <c r="BZ125" s="52">
        <v>6</v>
      </c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>
        <v>7</v>
      </c>
      <c r="CR125" s="52"/>
      <c r="CS125" s="52"/>
      <c r="CT125" s="52"/>
      <c r="CU125" s="52"/>
      <c r="CV125" s="52"/>
      <c r="CW125" s="52">
        <v>6</v>
      </c>
      <c r="CX125" s="52"/>
      <c r="CY125" s="52"/>
      <c r="CZ125" s="52"/>
      <c r="DA125" s="52"/>
      <c r="DB125" s="52"/>
      <c r="DC125" s="52"/>
      <c r="DD125" s="52">
        <v>9</v>
      </c>
      <c r="DE125" s="52"/>
      <c r="DF125" s="52"/>
      <c r="DG125" s="52"/>
      <c r="DH125" s="52"/>
      <c r="DI125" s="52"/>
      <c r="DJ125" s="52">
        <v>9</v>
      </c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>
        <v>7</v>
      </c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>
        <v>6</v>
      </c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8">
        <v>433</v>
      </c>
      <c r="FN125" s="58">
        <v>93</v>
      </c>
      <c r="FO125" s="59">
        <v>13</v>
      </c>
      <c r="FP125" s="58">
        <f>IF(FO125 &gt; 0,FN125/FO125,0)</f>
        <v>7.1538461538461542</v>
      </c>
      <c r="FQ125" s="49">
        <f>MIN($I125:FL125)</f>
        <v>4</v>
      </c>
      <c r="FR125" s="1">
        <v>114</v>
      </c>
    </row>
    <row r="126" spans="1:174" x14ac:dyDescent="0.2">
      <c r="A126" s="46">
        <v>115</v>
      </c>
      <c r="B126" s="47" t="s">
        <v>628</v>
      </c>
      <c r="C126" s="48" t="s">
        <v>44</v>
      </c>
      <c r="D126" s="48">
        <v>497191237</v>
      </c>
      <c r="E126" s="49" t="s">
        <v>616</v>
      </c>
      <c r="F126" s="48" t="s">
        <v>621</v>
      </c>
      <c r="G126" s="49" t="s">
        <v>837</v>
      </c>
      <c r="H126" s="52">
        <f>MATCH(D126,Данные!$D$1:$D$65536,0)</f>
        <v>241</v>
      </c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>
        <v>8</v>
      </c>
      <c r="Z126" s="52">
        <v>9</v>
      </c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>
        <v>5</v>
      </c>
      <c r="AZ126" s="52"/>
      <c r="BA126" s="52"/>
      <c r="BB126" s="52">
        <v>7</v>
      </c>
      <c r="BC126" s="52"/>
      <c r="BD126" s="52"/>
      <c r="BE126" s="52"/>
      <c r="BF126" s="52"/>
      <c r="BG126" s="52">
        <v>7</v>
      </c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>
        <v>7</v>
      </c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>
        <v>4</v>
      </c>
      <c r="CK126" s="52">
        <v>9</v>
      </c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>
        <v>5</v>
      </c>
      <c r="DC126" s="52"/>
      <c r="DD126" s="52">
        <v>8</v>
      </c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>
        <v>7</v>
      </c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>
        <v>8</v>
      </c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>
        <v>8</v>
      </c>
      <c r="FF126" s="52"/>
      <c r="FG126" s="52">
        <v>7</v>
      </c>
      <c r="FH126" s="52"/>
      <c r="FI126" s="52"/>
      <c r="FJ126" s="52"/>
      <c r="FK126" s="52"/>
      <c r="FL126" s="52"/>
      <c r="FM126" s="58">
        <v>432</v>
      </c>
      <c r="FN126" s="58">
        <v>99</v>
      </c>
      <c r="FO126" s="59">
        <v>14</v>
      </c>
      <c r="FP126" s="58">
        <f>IF(FO126 &gt; 0,FN126/FO126,0)</f>
        <v>7.0714285714285712</v>
      </c>
      <c r="FQ126" s="49">
        <f>MIN($I126:FL126)</f>
        <v>4</v>
      </c>
      <c r="FR126" s="1">
        <v>115</v>
      </c>
    </row>
    <row r="127" spans="1:174" x14ac:dyDescent="0.2">
      <c r="A127" s="46">
        <v>116</v>
      </c>
      <c r="B127" s="47" t="s">
        <v>528</v>
      </c>
      <c r="C127" s="48" t="s">
        <v>32</v>
      </c>
      <c r="D127" s="48">
        <v>499587459</v>
      </c>
      <c r="E127" s="49" t="s">
        <v>519</v>
      </c>
      <c r="F127" s="48" t="s">
        <v>524</v>
      </c>
      <c r="G127" s="49" t="s">
        <v>838</v>
      </c>
      <c r="H127" s="52">
        <f>MATCH(D127,Данные!$D$1:$D$65536,0)</f>
        <v>163</v>
      </c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>
        <v>8</v>
      </c>
      <c r="T127" s="52"/>
      <c r="U127" s="52"/>
      <c r="V127" s="52"/>
      <c r="W127" s="52"/>
      <c r="X127" s="52"/>
      <c r="Y127" s="52"/>
      <c r="Z127" s="52"/>
      <c r="AA127" s="52">
        <v>9</v>
      </c>
      <c r="AB127" s="52"/>
      <c r="AC127" s="52"/>
      <c r="AD127" s="52"/>
      <c r="AE127" s="52"/>
      <c r="AF127" s="52"/>
      <c r="AG127" s="52"/>
      <c r="AH127" s="52">
        <v>9</v>
      </c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>
        <v>5</v>
      </c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>
        <v>8</v>
      </c>
      <c r="CF127" s="52">
        <v>8</v>
      </c>
      <c r="CG127" s="52">
        <v>10</v>
      </c>
      <c r="CH127" s="52"/>
      <c r="CI127" s="52"/>
      <c r="CJ127" s="52"/>
      <c r="CK127" s="52"/>
      <c r="CL127" s="52"/>
      <c r="CM127" s="52"/>
      <c r="CN127" s="52"/>
      <c r="CO127" s="52"/>
      <c r="CP127" s="52">
        <v>6</v>
      </c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>
        <v>6</v>
      </c>
      <c r="DD127" s="52">
        <v>5</v>
      </c>
      <c r="DE127" s="52"/>
      <c r="DF127" s="52"/>
      <c r="DG127" s="52"/>
      <c r="DH127" s="52">
        <v>6</v>
      </c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>
        <v>7</v>
      </c>
      <c r="DU127" s="52"/>
      <c r="DV127" s="52"/>
      <c r="DW127" s="52"/>
      <c r="DX127" s="52"/>
      <c r="DY127" s="52"/>
      <c r="DZ127" s="52"/>
      <c r="EA127" s="52"/>
      <c r="EB127" s="52">
        <v>6</v>
      </c>
      <c r="EC127" s="52"/>
      <c r="ED127" s="52"/>
      <c r="EE127" s="52"/>
      <c r="EF127" s="52"/>
      <c r="EG127" s="52"/>
      <c r="EH127" s="52"/>
      <c r="EI127" s="52"/>
      <c r="EJ127" s="52"/>
      <c r="EK127" s="52"/>
      <c r="EL127" s="52">
        <v>8</v>
      </c>
      <c r="EM127" s="52">
        <v>4</v>
      </c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>
        <v>6</v>
      </c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>
        <v>6</v>
      </c>
      <c r="FM127" s="58">
        <v>430</v>
      </c>
      <c r="FN127" s="58">
        <v>117</v>
      </c>
      <c r="FO127" s="59">
        <v>17</v>
      </c>
      <c r="FP127" s="58">
        <f>IF(FO127 &gt; 0,FN127/FO127,0)</f>
        <v>6.882352941176471</v>
      </c>
      <c r="FQ127" s="49">
        <f>MIN($I127:FL127)</f>
        <v>4</v>
      </c>
      <c r="FR127" s="1">
        <v>116</v>
      </c>
    </row>
    <row r="128" spans="1:174" x14ac:dyDescent="0.2">
      <c r="A128" s="46">
        <v>117</v>
      </c>
      <c r="B128" s="47" t="s">
        <v>347</v>
      </c>
      <c r="C128" s="48" t="s">
        <v>188</v>
      </c>
      <c r="D128" s="48">
        <v>543562971</v>
      </c>
      <c r="E128" s="49" t="s">
        <v>317</v>
      </c>
      <c r="F128" s="48" t="s">
        <v>322</v>
      </c>
      <c r="G128" s="49" t="s">
        <v>837</v>
      </c>
      <c r="H128" s="52">
        <f>MATCH(D128,Данные!$D$1:$D$65536,0)</f>
        <v>43</v>
      </c>
      <c r="I128" s="52"/>
      <c r="J128" s="52"/>
      <c r="K128" s="52">
        <v>7</v>
      </c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>
        <v>10</v>
      </c>
      <c r="AN128" s="52"/>
      <c r="AO128" s="52">
        <v>7</v>
      </c>
      <c r="AP128" s="52">
        <v>8</v>
      </c>
      <c r="AQ128" s="52">
        <v>6</v>
      </c>
      <c r="AR128" s="52"/>
      <c r="AS128" s="52"/>
      <c r="AT128" s="52"/>
      <c r="AU128" s="52"/>
      <c r="AV128" s="52"/>
      <c r="AW128" s="52"/>
      <c r="AX128" s="52"/>
      <c r="AY128" s="52">
        <v>9</v>
      </c>
      <c r="AZ128" s="52"/>
      <c r="BA128" s="52"/>
      <c r="BB128" s="52">
        <v>9</v>
      </c>
      <c r="BC128" s="52"/>
      <c r="BD128" s="52"/>
      <c r="BE128" s="52"/>
      <c r="BF128" s="52"/>
      <c r="BG128" s="52"/>
      <c r="BH128" s="52"/>
      <c r="BI128" s="52"/>
      <c r="BJ128" s="52">
        <v>10</v>
      </c>
      <c r="BK128" s="52"/>
      <c r="BL128" s="52"/>
      <c r="BM128" s="52">
        <v>6</v>
      </c>
      <c r="BN128" s="52"/>
      <c r="BO128" s="52"/>
      <c r="BP128" s="52"/>
      <c r="BQ128" s="52"/>
      <c r="BR128" s="52">
        <v>8</v>
      </c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>
        <v>7</v>
      </c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>
        <v>7</v>
      </c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>
        <v>7</v>
      </c>
      <c r="EG128" s="52"/>
      <c r="EH128" s="52"/>
      <c r="EI128" s="52"/>
      <c r="EJ128" s="52"/>
      <c r="EK128" s="52"/>
      <c r="EL128" s="52"/>
      <c r="EM128" s="52"/>
      <c r="EN128" s="52">
        <v>6</v>
      </c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>
        <v>8</v>
      </c>
      <c r="FE128" s="52"/>
      <c r="FF128" s="52"/>
      <c r="FG128" s="52"/>
      <c r="FH128" s="52"/>
      <c r="FI128" s="52"/>
      <c r="FJ128" s="52"/>
      <c r="FK128" s="52"/>
      <c r="FL128" s="52"/>
      <c r="FM128" s="58">
        <v>429.76</v>
      </c>
      <c r="FN128" s="58">
        <v>115</v>
      </c>
      <c r="FO128" s="59">
        <v>15</v>
      </c>
      <c r="FP128" s="58">
        <f>IF(FO128 &gt; 0,FN128/FO128,0)</f>
        <v>7.666666666666667</v>
      </c>
      <c r="FQ128" s="49">
        <f>MIN($I128:FL128)</f>
        <v>6</v>
      </c>
      <c r="FR128" s="1">
        <v>117</v>
      </c>
    </row>
    <row r="129" spans="1:174" x14ac:dyDescent="0.2">
      <c r="A129" s="46">
        <v>118</v>
      </c>
      <c r="B129" s="47" t="s">
        <v>221</v>
      </c>
      <c r="C129" s="48" t="s">
        <v>154</v>
      </c>
      <c r="D129" s="48">
        <v>497165945</v>
      </c>
      <c r="E129" s="49" t="s">
        <v>193</v>
      </c>
      <c r="F129" s="48" t="s">
        <v>201</v>
      </c>
      <c r="G129" s="49" t="s">
        <v>837</v>
      </c>
      <c r="H129" s="52">
        <f>MATCH(D129,Данные!$D$1:$D$65536,0)</f>
        <v>8</v>
      </c>
      <c r="I129" s="52">
        <v>5</v>
      </c>
      <c r="J129" s="52"/>
      <c r="K129" s="52"/>
      <c r="L129" s="52">
        <v>7</v>
      </c>
      <c r="M129" s="52"/>
      <c r="N129" s="52">
        <v>5</v>
      </c>
      <c r="O129" s="52"/>
      <c r="P129" s="52">
        <v>10</v>
      </c>
      <c r="Q129" s="52"/>
      <c r="R129" s="52"/>
      <c r="S129" s="52"/>
      <c r="T129" s="52"/>
      <c r="U129" s="52">
        <v>8</v>
      </c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>
        <v>7</v>
      </c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>
        <v>8</v>
      </c>
      <c r="BG129" s="52"/>
      <c r="BH129" s="52"/>
      <c r="BI129" s="52"/>
      <c r="BJ129" s="52"/>
      <c r="BK129" s="52">
        <v>10</v>
      </c>
      <c r="BL129" s="52"/>
      <c r="BM129" s="52"/>
      <c r="BN129" s="52"/>
      <c r="BO129" s="52">
        <v>9</v>
      </c>
      <c r="BP129" s="52"/>
      <c r="BQ129" s="52"/>
      <c r="BR129" s="52"/>
      <c r="BS129" s="52"/>
      <c r="BT129" s="52"/>
      <c r="BU129" s="52"/>
      <c r="BV129" s="52"/>
      <c r="BW129" s="52"/>
      <c r="BX129" s="52">
        <v>7</v>
      </c>
      <c r="BY129" s="52"/>
      <c r="BZ129" s="52"/>
      <c r="CA129" s="52"/>
      <c r="CB129" s="52">
        <v>8</v>
      </c>
      <c r="CC129" s="52"/>
      <c r="CD129" s="52"/>
      <c r="CE129" s="52"/>
      <c r="CF129" s="52"/>
      <c r="CG129" s="52"/>
      <c r="CH129" s="52"/>
      <c r="CI129" s="52"/>
      <c r="CJ129" s="52"/>
      <c r="CK129" s="52"/>
      <c r="CL129" s="52">
        <v>8</v>
      </c>
      <c r="CM129" s="52"/>
      <c r="CN129" s="52"/>
      <c r="CO129" s="52"/>
      <c r="CP129" s="52"/>
      <c r="CQ129" s="52"/>
      <c r="CR129" s="52"/>
      <c r="CS129" s="52"/>
      <c r="CT129" s="52">
        <v>5</v>
      </c>
      <c r="CU129" s="52"/>
      <c r="CV129" s="52"/>
      <c r="CW129" s="52"/>
      <c r="CX129" s="52"/>
      <c r="CY129" s="52"/>
      <c r="CZ129" s="52"/>
      <c r="DA129" s="52"/>
      <c r="DB129" s="52"/>
      <c r="DC129" s="52"/>
      <c r="DD129" s="52">
        <v>8</v>
      </c>
      <c r="DE129" s="52"/>
      <c r="DF129" s="52"/>
      <c r="DG129" s="52"/>
      <c r="DH129" s="52"/>
      <c r="DI129" s="52"/>
      <c r="DJ129" s="52"/>
      <c r="DK129" s="52"/>
      <c r="DL129" s="52"/>
      <c r="DM129" s="52">
        <v>8</v>
      </c>
      <c r="DN129" s="52"/>
      <c r="DO129" s="52"/>
      <c r="DP129" s="52"/>
      <c r="DQ129" s="52"/>
      <c r="DR129" s="52"/>
      <c r="DS129" s="52">
        <v>6</v>
      </c>
      <c r="DT129" s="52"/>
      <c r="DU129" s="52"/>
      <c r="DV129" s="52"/>
      <c r="DW129" s="52"/>
      <c r="DX129" s="52"/>
      <c r="DY129" s="52"/>
      <c r="DZ129" s="52"/>
      <c r="EA129" s="52"/>
      <c r="EB129" s="52">
        <v>6</v>
      </c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>
        <v>8</v>
      </c>
      <c r="FB129" s="52"/>
      <c r="FC129" s="52">
        <v>8</v>
      </c>
      <c r="FD129" s="52"/>
      <c r="FE129" s="52"/>
      <c r="FF129" s="52"/>
      <c r="FG129" s="52"/>
      <c r="FH129" s="52"/>
      <c r="FI129" s="52"/>
      <c r="FJ129" s="52"/>
      <c r="FK129" s="52">
        <v>8</v>
      </c>
      <c r="FL129" s="52"/>
      <c r="FM129" s="58">
        <v>429.24000000000007</v>
      </c>
      <c r="FN129" s="58">
        <v>149</v>
      </c>
      <c r="FO129" s="59">
        <v>20</v>
      </c>
      <c r="FP129" s="58">
        <f>IF(FO129 &gt; 0,FN129/FO129,0)</f>
        <v>7.45</v>
      </c>
      <c r="FQ129" s="49">
        <f>MIN($I129:FL129)</f>
        <v>5</v>
      </c>
      <c r="FR129" s="1">
        <v>118</v>
      </c>
    </row>
    <row r="130" spans="1:174" x14ac:dyDescent="0.2">
      <c r="A130" s="46">
        <v>119</v>
      </c>
      <c r="B130" s="47" t="s">
        <v>587</v>
      </c>
      <c r="C130" s="48" t="s">
        <v>110</v>
      </c>
      <c r="D130" s="48">
        <v>497163147</v>
      </c>
      <c r="E130" s="49" t="s">
        <v>577</v>
      </c>
      <c r="F130" s="48" t="s">
        <v>582</v>
      </c>
      <c r="G130" s="49" t="s">
        <v>837</v>
      </c>
      <c r="H130" s="52">
        <f>MATCH(D130,Данные!$D$1:$D$65536,0)</f>
        <v>204</v>
      </c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>
        <v>6</v>
      </c>
      <c r="W130" s="52"/>
      <c r="X130" s="52">
        <v>7</v>
      </c>
      <c r="Y130" s="52"/>
      <c r="Z130" s="52"/>
      <c r="AA130" s="52"/>
      <c r="AB130" s="52"/>
      <c r="AC130" s="52"/>
      <c r="AD130" s="52"/>
      <c r="AE130" s="52"/>
      <c r="AF130" s="52"/>
      <c r="AG130" s="52">
        <v>8</v>
      </c>
      <c r="AH130" s="52"/>
      <c r="AI130" s="52"/>
      <c r="AJ130" s="52">
        <v>10</v>
      </c>
      <c r="AK130" s="52"/>
      <c r="AL130" s="52">
        <v>9</v>
      </c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>
        <v>7</v>
      </c>
      <c r="BA130" s="52"/>
      <c r="BB130" s="52"/>
      <c r="BC130" s="52">
        <v>8</v>
      </c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>
        <v>8</v>
      </c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>
        <v>9</v>
      </c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>
        <v>7</v>
      </c>
      <c r="DE130" s="52"/>
      <c r="DF130" s="52"/>
      <c r="DG130" s="52"/>
      <c r="DH130" s="52"/>
      <c r="DI130" s="52"/>
      <c r="DJ130" s="52"/>
      <c r="DK130" s="52">
        <v>4</v>
      </c>
      <c r="DL130" s="52"/>
      <c r="DM130" s="52"/>
      <c r="DN130" s="52">
        <v>7</v>
      </c>
      <c r="DO130" s="52"/>
      <c r="DP130" s="52"/>
      <c r="DQ130" s="52"/>
      <c r="DR130" s="52"/>
      <c r="DS130" s="52"/>
      <c r="DT130" s="52"/>
      <c r="DU130" s="52"/>
      <c r="DV130" s="52">
        <v>8</v>
      </c>
      <c r="DW130" s="52"/>
      <c r="DX130" s="52"/>
      <c r="DY130" s="52"/>
      <c r="DZ130" s="52">
        <v>7</v>
      </c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>
        <v>5</v>
      </c>
      <c r="ES130" s="52">
        <v>6</v>
      </c>
      <c r="ET130" s="52"/>
      <c r="EU130" s="52"/>
      <c r="EV130" s="52"/>
      <c r="EW130" s="52"/>
      <c r="EX130" s="52">
        <v>9</v>
      </c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8">
        <v>428.5</v>
      </c>
      <c r="FN130" s="58">
        <v>125</v>
      </c>
      <c r="FO130" s="59">
        <v>17</v>
      </c>
      <c r="FP130" s="58">
        <f>IF(FO130 &gt; 0,FN130/FO130,0)</f>
        <v>7.3529411764705879</v>
      </c>
      <c r="FQ130" s="49">
        <f>MIN($I130:FL130)</f>
        <v>4</v>
      </c>
      <c r="FR130" s="1">
        <v>119</v>
      </c>
    </row>
    <row r="131" spans="1:174" x14ac:dyDescent="0.2">
      <c r="A131" s="46">
        <v>120</v>
      </c>
      <c r="B131" s="47" t="s">
        <v>413</v>
      </c>
      <c r="C131" s="48" t="s">
        <v>131</v>
      </c>
      <c r="D131" s="48">
        <v>497179905</v>
      </c>
      <c r="E131" s="49" t="s">
        <v>401</v>
      </c>
      <c r="F131" s="48" t="s">
        <v>406</v>
      </c>
      <c r="G131" s="49" t="s">
        <v>837</v>
      </c>
      <c r="H131" s="52">
        <f>MATCH(D131,Данные!$D$1:$D$65536,0)</f>
        <v>111</v>
      </c>
      <c r="I131" s="52"/>
      <c r="J131" s="52"/>
      <c r="K131" s="52"/>
      <c r="L131" s="52"/>
      <c r="M131" s="52"/>
      <c r="N131" s="52"/>
      <c r="O131" s="52">
        <v>9</v>
      </c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>
        <v>6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>
        <v>7</v>
      </c>
      <c r="AZ131" s="52"/>
      <c r="BA131" s="52"/>
      <c r="BB131" s="52">
        <v>7</v>
      </c>
      <c r="BC131" s="52"/>
      <c r="BD131" s="52"/>
      <c r="BE131" s="52"/>
      <c r="BF131" s="52"/>
      <c r="BG131" s="52"/>
      <c r="BH131" s="52"/>
      <c r="BI131" s="52">
        <v>7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>
        <v>7</v>
      </c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>
        <v>8</v>
      </c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>
        <v>6</v>
      </c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>
        <v>9</v>
      </c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>
        <v>6</v>
      </c>
      <c r="ED131" s="52"/>
      <c r="EE131" s="52"/>
      <c r="EF131" s="52"/>
      <c r="EG131" s="52"/>
      <c r="EH131" s="52"/>
      <c r="EI131" s="52"/>
      <c r="EJ131" s="52">
        <v>10</v>
      </c>
      <c r="EK131" s="52">
        <v>7</v>
      </c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>
        <v>8</v>
      </c>
      <c r="EZ131" s="52"/>
      <c r="FA131" s="52"/>
      <c r="FB131" s="52"/>
      <c r="FC131" s="52"/>
      <c r="FD131" s="52"/>
      <c r="FE131" s="52"/>
      <c r="FF131" s="52"/>
      <c r="FG131" s="52"/>
      <c r="FH131" s="52">
        <v>5</v>
      </c>
      <c r="FI131" s="52"/>
      <c r="FJ131" s="52">
        <v>6</v>
      </c>
      <c r="FK131" s="52"/>
      <c r="FL131" s="52"/>
      <c r="FM131" s="58">
        <v>426</v>
      </c>
      <c r="FN131" s="58">
        <v>108</v>
      </c>
      <c r="FO131" s="59">
        <v>15</v>
      </c>
      <c r="FP131" s="58">
        <f>IF(FO131 &gt; 0,FN131/FO131,0)</f>
        <v>7.2</v>
      </c>
      <c r="FQ131" s="49">
        <f>MIN($I131:FL131)</f>
        <v>5</v>
      </c>
      <c r="FR131" s="1">
        <v>120</v>
      </c>
    </row>
    <row r="132" spans="1:174" x14ac:dyDescent="0.2">
      <c r="A132" s="46">
        <v>121</v>
      </c>
      <c r="B132" s="47" t="s">
        <v>571</v>
      </c>
      <c r="C132" s="48" t="s">
        <v>62</v>
      </c>
      <c r="D132" s="48">
        <v>497189404</v>
      </c>
      <c r="E132" s="49" t="s">
        <v>519</v>
      </c>
      <c r="F132" s="48" t="s">
        <v>524</v>
      </c>
      <c r="G132" s="49" t="s">
        <v>837</v>
      </c>
      <c r="H132" s="52">
        <f>MATCH(D132,Данные!$D$1:$D$65536,0)</f>
        <v>180</v>
      </c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>
        <v>6</v>
      </c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>
        <v>4</v>
      </c>
      <c r="AE132" s="52"/>
      <c r="AF132" s="52"/>
      <c r="AG132" s="52"/>
      <c r="AH132" s="52">
        <v>9</v>
      </c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>
        <v>5</v>
      </c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>
        <v>8</v>
      </c>
      <c r="CF132" s="52">
        <v>8</v>
      </c>
      <c r="CG132" s="52">
        <v>7</v>
      </c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>
        <v>6</v>
      </c>
      <c r="DD132" s="52">
        <v>9</v>
      </c>
      <c r="DE132" s="52"/>
      <c r="DF132" s="52"/>
      <c r="DG132" s="52"/>
      <c r="DH132" s="52">
        <v>7</v>
      </c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>
        <v>7</v>
      </c>
      <c r="DU132" s="52"/>
      <c r="DV132" s="52"/>
      <c r="DW132" s="52"/>
      <c r="DX132" s="52"/>
      <c r="DY132" s="52"/>
      <c r="DZ132" s="52"/>
      <c r="EA132" s="52"/>
      <c r="EB132" s="52">
        <v>6</v>
      </c>
      <c r="EC132" s="52"/>
      <c r="ED132" s="52"/>
      <c r="EE132" s="52"/>
      <c r="EF132" s="52"/>
      <c r="EG132" s="52"/>
      <c r="EH132" s="52"/>
      <c r="EI132" s="52"/>
      <c r="EJ132" s="52"/>
      <c r="EK132" s="52"/>
      <c r="EL132" s="52">
        <v>7</v>
      </c>
      <c r="EM132" s="52">
        <v>6</v>
      </c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>
        <v>8</v>
      </c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>
        <v>7</v>
      </c>
      <c r="FM132" s="58">
        <v>425</v>
      </c>
      <c r="FN132" s="58">
        <v>110</v>
      </c>
      <c r="FO132" s="59">
        <v>16</v>
      </c>
      <c r="FP132" s="58">
        <f>IF(FO132 &gt; 0,FN132/FO132,0)</f>
        <v>6.875</v>
      </c>
      <c r="FQ132" s="49">
        <f>MIN($I132:FL132)</f>
        <v>4</v>
      </c>
      <c r="FR132" s="1">
        <v>121</v>
      </c>
    </row>
    <row r="133" spans="1:174" x14ac:dyDescent="0.2">
      <c r="A133" s="46">
        <v>122</v>
      </c>
      <c r="B133" s="47" t="s">
        <v>359</v>
      </c>
      <c r="C133" s="48" t="s">
        <v>171</v>
      </c>
      <c r="D133" s="48">
        <v>497180759</v>
      </c>
      <c r="E133" s="49" t="s">
        <v>317</v>
      </c>
      <c r="F133" s="48" t="s">
        <v>322</v>
      </c>
      <c r="G133" s="49" t="s">
        <v>837</v>
      </c>
      <c r="H133" s="52">
        <f>MATCH(D133,Данные!$D$1:$D$65536,0)</f>
        <v>47</v>
      </c>
      <c r="I133" s="52"/>
      <c r="J133" s="52"/>
      <c r="K133" s="52">
        <v>5</v>
      </c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>
        <v>8</v>
      </c>
      <c r="AJ133" s="52"/>
      <c r="AK133" s="52">
        <v>7</v>
      </c>
      <c r="AL133" s="52"/>
      <c r="AM133" s="52">
        <v>8</v>
      </c>
      <c r="AN133" s="52"/>
      <c r="AO133" s="52">
        <v>7</v>
      </c>
      <c r="AP133" s="52"/>
      <c r="AQ133" s="52">
        <v>7</v>
      </c>
      <c r="AR133" s="52"/>
      <c r="AS133" s="52"/>
      <c r="AT133" s="52"/>
      <c r="AU133" s="52"/>
      <c r="AV133" s="52"/>
      <c r="AW133" s="52"/>
      <c r="AX133" s="52"/>
      <c r="AY133" s="52">
        <v>5</v>
      </c>
      <c r="AZ133" s="52"/>
      <c r="BA133" s="52"/>
      <c r="BB133" s="52">
        <v>7</v>
      </c>
      <c r="BC133" s="52"/>
      <c r="BD133" s="52"/>
      <c r="BE133" s="52"/>
      <c r="BF133" s="52"/>
      <c r="BG133" s="52"/>
      <c r="BH133" s="52"/>
      <c r="BI133" s="52"/>
      <c r="BJ133" s="52">
        <v>10</v>
      </c>
      <c r="BK133" s="52"/>
      <c r="BL133" s="52"/>
      <c r="BM133" s="52">
        <v>7</v>
      </c>
      <c r="BN133" s="52"/>
      <c r="BO133" s="52"/>
      <c r="BP133" s="52"/>
      <c r="BQ133" s="52"/>
      <c r="BR133" s="52">
        <v>8</v>
      </c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>
        <v>8</v>
      </c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>
        <v>7</v>
      </c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>
        <v>8</v>
      </c>
      <c r="EG133" s="52"/>
      <c r="EH133" s="52"/>
      <c r="EI133" s="52"/>
      <c r="EJ133" s="52"/>
      <c r="EK133" s="52"/>
      <c r="EL133" s="52"/>
      <c r="EM133" s="52"/>
      <c r="EN133" s="52">
        <v>7</v>
      </c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>
        <v>9</v>
      </c>
      <c r="FC133" s="52"/>
      <c r="FD133" s="52">
        <v>6</v>
      </c>
      <c r="FE133" s="52"/>
      <c r="FF133" s="52"/>
      <c r="FG133" s="52"/>
      <c r="FH133" s="52"/>
      <c r="FI133" s="52"/>
      <c r="FJ133" s="52"/>
      <c r="FK133" s="52"/>
      <c r="FL133" s="52"/>
      <c r="FM133" s="58">
        <v>423.32</v>
      </c>
      <c r="FN133" s="58">
        <v>124</v>
      </c>
      <c r="FO133" s="59">
        <v>17</v>
      </c>
      <c r="FP133" s="58">
        <f>IF(FO133 &gt; 0,FN133/FO133,0)</f>
        <v>7.2941176470588234</v>
      </c>
      <c r="FQ133" s="49">
        <f>MIN($I133:FL133)</f>
        <v>5</v>
      </c>
      <c r="FR133" s="1">
        <v>122</v>
      </c>
    </row>
    <row r="134" spans="1:174" x14ac:dyDescent="0.2">
      <c r="A134" s="46">
        <v>123</v>
      </c>
      <c r="B134" s="47" t="s">
        <v>385</v>
      </c>
      <c r="C134" s="48" t="s">
        <v>173</v>
      </c>
      <c r="D134" s="48">
        <v>497180945</v>
      </c>
      <c r="E134" s="49" t="s">
        <v>317</v>
      </c>
      <c r="F134" s="48" t="s">
        <v>322</v>
      </c>
      <c r="G134" s="49" t="s">
        <v>837</v>
      </c>
      <c r="H134" s="52">
        <f>MATCH(D134,Данные!$D$1:$D$65536,0)</f>
        <v>55</v>
      </c>
      <c r="I134" s="52"/>
      <c r="J134" s="52"/>
      <c r="K134" s="52">
        <v>7</v>
      </c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>
        <v>7</v>
      </c>
      <c r="AR134" s="52"/>
      <c r="AS134" s="52"/>
      <c r="AT134" s="52"/>
      <c r="AU134" s="52"/>
      <c r="AV134" s="52"/>
      <c r="AW134" s="52"/>
      <c r="AX134" s="52"/>
      <c r="AY134" s="52">
        <v>4</v>
      </c>
      <c r="AZ134" s="52"/>
      <c r="BA134" s="52"/>
      <c r="BB134" s="52">
        <v>8</v>
      </c>
      <c r="BC134" s="52"/>
      <c r="BD134" s="52"/>
      <c r="BE134" s="52"/>
      <c r="BF134" s="52"/>
      <c r="BG134" s="52"/>
      <c r="BH134" s="52"/>
      <c r="BI134" s="52"/>
      <c r="BJ134" s="52">
        <v>10</v>
      </c>
      <c r="BK134" s="52"/>
      <c r="BL134" s="52"/>
      <c r="BM134" s="52">
        <v>4</v>
      </c>
      <c r="BN134" s="52"/>
      <c r="BO134" s="52"/>
      <c r="BP134" s="52"/>
      <c r="BQ134" s="52"/>
      <c r="BR134" s="52"/>
      <c r="BS134" s="52"/>
      <c r="BT134" s="52">
        <v>8</v>
      </c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>
        <v>5</v>
      </c>
      <c r="CW134" s="52"/>
      <c r="CX134" s="52"/>
      <c r="CY134" s="52"/>
      <c r="CZ134" s="52"/>
      <c r="DA134" s="52"/>
      <c r="DB134" s="52"/>
      <c r="DC134" s="52"/>
      <c r="DD134" s="52">
        <v>8</v>
      </c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>
        <v>7</v>
      </c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>
        <v>8</v>
      </c>
      <c r="EG134" s="52"/>
      <c r="EH134" s="52"/>
      <c r="EI134" s="52"/>
      <c r="EJ134" s="52"/>
      <c r="EK134" s="52"/>
      <c r="EL134" s="52"/>
      <c r="EM134" s="52"/>
      <c r="EN134" s="52">
        <v>8</v>
      </c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>
        <v>9</v>
      </c>
      <c r="FC134" s="52"/>
      <c r="FD134" s="52">
        <v>9</v>
      </c>
      <c r="FE134" s="52"/>
      <c r="FF134" s="52"/>
      <c r="FG134" s="52"/>
      <c r="FH134" s="52"/>
      <c r="FI134" s="52"/>
      <c r="FJ134" s="52"/>
      <c r="FK134" s="52"/>
      <c r="FL134" s="52"/>
      <c r="FM134" s="58">
        <v>420.98</v>
      </c>
      <c r="FN134" s="58">
        <v>102</v>
      </c>
      <c r="FO134" s="59">
        <v>14</v>
      </c>
      <c r="FP134" s="58">
        <f>IF(FO134 &gt; 0,FN134/FO134,0)</f>
        <v>7.2857142857142856</v>
      </c>
      <c r="FQ134" s="49">
        <f>MIN($I134:FL134)</f>
        <v>4</v>
      </c>
      <c r="FR134" s="1">
        <v>123</v>
      </c>
    </row>
    <row r="135" spans="1:174" x14ac:dyDescent="0.2">
      <c r="A135" s="50" t="s">
        <v>855</v>
      </c>
      <c r="B135" s="47" t="s">
        <v>504</v>
      </c>
      <c r="C135" s="48" t="s">
        <v>115</v>
      </c>
      <c r="D135" s="48">
        <v>497176751</v>
      </c>
      <c r="E135" s="49" t="s">
        <v>468</v>
      </c>
      <c r="F135" s="48" t="s">
        <v>473</v>
      </c>
      <c r="G135" s="49" t="s">
        <v>837</v>
      </c>
      <c r="H135" s="52">
        <f>MATCH(D135,Данные!$D$1:$D$65536,0)</f>
        <v>156</v>
      </c>
      <c r="I135" s="52"/>
      <c r="J135" s="52"/>
      <c r="K135" s="52"/>
      <c r="L135" s="52"/>
      <c r="M135" s="52"/>
      <c r="N135" s="52"/>
      <c r="O135" s="52"/>
      <c r="P135" s="52"/>
      <c r="Q135" s="52"/>
      <c r="R135" s="52">
        <v>6</v>
      </c>
      <c r="S135" s="52"/>
      <c r="T135" s="52">
        <v>7</v>
      </c>
      <c r="U135" s="52"/>
      <c r="V135" s="52"/>
      <c r="W135" s="52"/>
      <c r="X135" s="52"/>
      <c r="Y135" s="52"/>
      <c r="Z135" s="52"/>
      <c r="AA135" s="52"/>
      <c r="AB135" s="52">
        <v>9</v>
      </c>
      <c r="AC135" s="52">
        <v>7</v>
      </c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>
        <v>8</v>
      </c>
      <c r="AY135" s="52"/>
      <c r="AZ135" s="52"/>
      <c r="BA135" s="52"/>
      <c r="BB135" s="52"/>
      <c r="BC135" s="52"/>
      <c r="BD135" s="52">
        <v>8</v>
      </c>
      <c r="BE135" s="52"/>
      <c r="BF135" s="52"/>
      <c r="BG135" s="52">
        <v>8</v>
      </c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>
        <v>5</v>
      </c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>
        <v>7</v>
      </c>
      <c r="DE135" s="52"/>
      <c r="DF135" s="52"/>
      <c r="DG135" s="52"/>
      <c r="DH135" s="52">
        <v>5</v>
      </c>
      <c r="DI135" s="52"/>
      <c r="DJ135" s="52"/>
      <c r="DK135" s="52"/>
      <c r="DL135" s="52">
        <v>7</v>
      </c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>
        <v>8</v>
      </c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>
        <v>5</v>
      </c>
      <c r="EQ135" s="52">
        <v>7</v>
      </c>
      <c r="ER135" s="52"/>
      <c r="ES135" s="52"/>
      <c r="ET135" s="52">
        <v>8</v>
      </c>
      <c r="EU135" s="52"/>
      <c r="EV135" s="52">
        <v>8</v>
      </c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8">
        <v>420</v>
      </c>
      <c r="FN135" s="58">
        <v>113</v>
      </c>
      <c r="FO135" s="59">
        <v>16</v>
      </c>
      <c r="FP135" s="58">
        <f>IF(FO135 &gt; 0,FN135/FO135,0)</f>
        <v>7.0625</v>
      </c>
      <c r="FQ135" s="49">
        <f>MIN($I135:FL135)</f>
        <v>5</v>
      </c>
      <c r="FR135" s="1">
        <v>124</v>
      </c>
    </row>
    <row r="136" spans="1:174" x14ac:dyDescent="0.2">
      <c r="A136" s="51"/>
      <c r="B136" s="47" t="s">
        <v>693</v>
      </c>
      <c r="C136" s="48" t="s">
        <v>95</v>
      </c>
      <c r="D136" s="48">
        <v>498324156</v>
      </c>
      <c r="E136" s="49" t="s">
        <v>676</v>
      </c>
      <c r="F136" s="48" t="s">
        <v>421</v>
      </c>
      <c r="G136" s="49" t="s">
        <v>837</v>
      </c>
      <c r="H136" s="52">
        <f>MATCH(D136,Данные!$D$1:$D$65536,0)</f>
        <v>531</v>
      </c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>
        <v>7</v>
      </c>
      <c r="AU136" s="52"/>
      <c r="AV136" s="52"/>
      <c r="AW136" s="52">
        <v>6</v>
      </c>
      <c r="AX136" s="52"/>
      <c r="AY136" s="52"/>
      <c r="AZ136" s="52"/>
      <c r="BA136" s="52"/>
      <c r="BB136" s="52">
        <v>4</v>
      </c>
      <c r="BC136" s="52"/>
      <c r="BD136" s="52"/>
      <c r="BE136" s="52">
        <v>8</v>
      </c>
      <c r="BF136" s="52"/>
      <c r="BG136" s="52"/>
      <c r="BH136" s="52"/>
      <c r="BI136" s="52"/>
      <c r="BJ136" s="52"/>
      <c r="BK136" s="52"/>
      <c r="BL136" s="52">
        <v>7</v>
      </c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>
        <v>9</v>
      </c>
      <c r="BX136" s="52"/>
      <c r="BY136" s="52"/>
      <c r="BZ136" s="52">
        <v>6</v>
      </c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>
        <v>8</v>
      </c>
      <c r="CR136" s="52"/>
      <c r="CS136" s="52"/>
      <c r="CT136" s="52"/>
      <c r="CU136" s="52"/>
      <c r="CV136" s="52"/>
      <c r="CW136" s="52">
        <v>7</v>
      </c>
      <c r="CX136" s="52"/>
      <c r="CY136" s="52"/>
      <c r="CZ136" s="52"/>
      <c r="DA136" s="52"/>
      <c r="DB136" s="52"/>
      <c r="DC136" s="52"/>
      <c r="DD136" s="52">
        <v>8</v>
      </c>
      <c r="DE136" s="52"/>
      <c r="DF136" s="52"/>
      <c r="DG136" s="52"/>
      <c r="DH136" s="52">
        <v>5</v>
      </c>
      <c r="DI136" s="52"/>
      <c r="DJ136" s="52">
        <v>8</v>
      </c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>
        <v>7</v>
      </c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8">
        <v>420</v>
      </c>
      <c r="FN136" s="58">
        <v>90</v>
      </c>
      <c r="FO136" s="59">
        <v>13</v>
      </c>
      <c r="FP136" s="58">
        <f>IF(FO136 &gt; 0,FN136/FO136,0)</f>
        <v>6.9230769230769234</v>
      </c>
      <c r="FQ136" s="49">
        <f>MIN($I136:FL136)</f>
        <v>4</v>
      </c>
      <c r="FR136" s="1">
        <v>125</v>
      </c>
    </row>
    <row r="137" spans="1:174" x14ac:dyDescent="0.2">
      <c r="A137" s="46">
        <v>126</v>
      </c>
      <c r="B137" s="47" t="s">
        <v>656</v>
      </c>
      <c r="C137" s="48" t="s">
        <v>64</v>
      </c>
      <c r="D137" s="48">
        <v>497189436</v>
      </c>
      <c r="E137" s="49" t="s">
        <v>519</v>
      </c>
      <c r="F137" s="48" t="s">
        <v>524</v>
      </c>
      <c r="G137" s="49" t="s">
        <v>837</v>
      </c>
      <c r="H137" s="52">
        <f>MATCH(D137,Данные!$D$1:$D$65536,0)</f>
        <v>265</v>
      </c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>
        <v>7</v>
      </c>
      <c r="AB137" s="52"/>
      <c r="AC137" s="52"/>
      <c r="AD137" s="52">
        <v>8</v>
      </c>
      <c r="AE137" s="52"/>
      <c r="AF137" s="52"/>
      <c r="AG137" s="52"/>
      <c r="AH137" s="52">
        <v>7</v>
      </c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>
        <v>7</v>
      </c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>
        <v>8</v>
      </c>
      <c r="CF137" s="52">
        <v>7</v>
      </c>
      <c r="CG137" s="52">
        <v>5</v>
      </c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>
        <v>4</v>
      </c>
      <c r="DD137" s="52">
        <v>5</v>
      </c>
      <c r="DE137" s="52"/>
      <c r="DF137" s="52"/>
      <c r="DG137" s="52"/>
      <c r="DH137" s="52">
        <v>7</v>
      </c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>
        <v>7</v>
      </c>
      <c r="DU137" s="52"/>
      <c r="DV137" s="52"/>
      <c r="DW137" s="52"/>
      <c r="DX137" s="52"/>
      <c r="DY137" s="52"/>
      <c r="DZ137" s="52"/>
      <c r="EA137" s="52"/>
      <c r="EB137" s="52">
        <v>8</v>
      </c>
      <c r="EC137" s="52"/>
      <c r="ED137" s="52"/>
      <c r="EE137" s="52"/>
      <c r="EF137" s="52"/>
      <c r="EG137" s="52"/>
      <c r="EH137" s="52"/>
      <c r="EI137" s="52"/>
      <c r="EJ137" s="52"/>
      <c r="EK137" s="52"/>
      <c r="EL137" s="52">
        <v>6</v>
      </c>
      <c r="EM137" s="52">
        <v>6</v>
      </c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>
        <v>9</v>
      </c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>
        <v>7</v>
      </c>
      <c r="FM137" s="58">
        <v>419</v>
      </c>
      <c r="FN137" s="58">
        <v>108</v>
      </c>
      <c r="FO137" s="59">
        <v>16</v>
      </c>
      <c r="FP137" s="58">
        <f>IF(FO137 &gt; 0,FN137/FO137,0)</f>
        <v>6.75</v>
      </c>
      <c r="FQ137" s="49">
        <f>MIN($I137:FL137)</f>
        <v>4</v>
      </c>
      <c r="FR137" s="1">
        <v>126</v>
      </c>
    </row>
    <row r="138" spans="1:174" x14ac:dyDescent="0.2">
      <c r="A138" s="46">
        <v>127</v>
      </c>
      <c r="B138" s="47" t="s">
        <v>263</v>
      </c>
      <c r="C138" s="48" t="s">
        <v>160</v>
      </c>
      <c r="D138" s="48">
        <v>572340750</v>
      </c>
      <c r="E138" s="49" t="s">
        <v>260</v>
      </c>
      <c r="F138" s="48" t="s">
        <v>265</v>
      </c>
      <c r="G138" s="49" t="s">
        <v>837</v>
      </c>
      <c r="H138" s="52">
        <f>MATCH(D138,Данные!$D$1:$D$65536,0)</f>
        <v>20</v>
      </c>
      <c r="I138" s="52"/>
      <c r="J138" s="52">
        <v>10</v>
      </c>
      <c r="K138" s="52"/>
      <c r="L138" s="52"/>
      <c r="M138" s="52">
        <v>4</v>
      </c>
      <c r="N138" s="52"/>
      <c r="O138" s="52"/>
      <c r="P138" s="52"/>
      <c r="Q138" s="52"/>
      <c r="R138" s="52"/>
      <c r="S138" s="52"/>
      <c r="T138" s="52"/>
      <c r="U138" s="52"/>
      <c r="V138" s="52"/>
      <c r="W138" s="52">
        <v>6</v>
      </c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>
        <v>4</v>
      </c>
      <c r="AV138" s="52"/>
      <c r="AW138" s="52"/>
      <c r="AX138" s="52"/>
      <c r="AY138" s="52"/>
      <c r="AZ138" s="52"/>
      <c r="BA138" s="52"/>
      <c r="BB138" s="52">
        <v>5</v>
      </c>
      <c r="BC138" s="52"/>
      <c r="BD138" s="52"/>
      <c r="BE138" s="52"/>
      <c r="BF138" s="52"/>
      <c r="BG138" s="52"/>
      <c r="BH138" s="52">
        <v>7</v>
      </c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>
        <v>8</v>
      </c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>
        <v>4</v>
      </c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>
        <v>9</v>
      </c>
      <c r="CZ138" s="52"/>
      <c r="DA138" s="52">
        <v>9</v>
      </c>
      <c r="DB138" s="52"/>
      <c r="DC138" s="52"/>
      <c r="DD138" s="52"/>
      <c r="DE138" s="52"/>
      <c r="DF138" s="52"/>
      <c r="DG138" s="52"/>
      <c r="DH138" s="52">
        <v>8</v>
      </c>
      <c r="DI138" s="52"/>
      <c r="DJ138" s="52"/>
      <c r="DK138" s="52"/>
      <c r="DL138" s="52"/>
      <c r="DM138" s="52"/>
      <c r="DN138" s="52"/>
      <c r="DO138" s="52"/>
      <c r="DP138" s="52"/>
      <c r="DQ138" s="52"/>
      <c r="DR138" s="52">
        <v>7</v>
      </c>
      <c r="DS138" s="52"/>
      <c r="DT138" s="52"/>
      <c r="DU138" s="52"/>
      <c r="DV138" s="52"/>
      <c r="DW138" s="52"/>
      <c r="DX138" s="52"/>
      <c r="DY138" s="52">
        <v>8</v>
      </c>
      <c r="DZ138" s="52"/>
      <c r="EA138" s="52">
        <v>8</v>
      </c>
      <c r="EB138" s="52"/>
      <c r="EC138" s="52"/>
      <c r="ED138" s="52"/>
      <c r="EE138" s="52"/>
      <c r="EF138" s="52"/>
      <c r="EG138" s="52"/>
      <c r="EH138" s="52">
        <v>6</v>
      </c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8">
        <v>417.68</v>
      </c>
      <c r="FN138" s="58">
        <v>103</v>
      </c>
      <c r="FO138" s="59">
        <v>15</v>
      </c>
      <c r="FP138" s="58">
        <f>IF(FO138 &gt; 0,FN138/FO138,0)</f>
        <v>6.8666666666666663</v>
      </c>
      <c r="FQ138" s="49">
        <f>MIN($I138:FL138)</f>
        <v>4</v>
      </c>
      <c r="FR138" s="1">
        <v>127</v>
      </c>
    </row>
    <row r="139" spans="1:174" x14ac:dyDescent="0.2">
      <c r="A139" s="46">
        <v>128</v>
      </c>
      <c r="B139" s="47" t="s">
        <v>286</v>
      </c>
      <c r="C139" s="48" t="s">
        <v>58</v>
      </c>
      <c r="D139" s="48">
        <v>497191733</v>
      </c>
      <c r="E139" s="49" t="s">
        <v>260</v>
      </c>
      <c r="F139" s="48" t="s">
        <v>265</v>
      </c>
      <c r="G139" s="49" t="s">
        <v>837</v>
      </c>
      <c r="H139" s="52">
        <f>MATCH(D139,Данные!$D$1:$D$65536,0)</f>
        <v>26</v>
      </c>
      <c r="I139" s="52"/>
      <c r="J139" s="52">
        <v>8</v>
      </c>
      <c r="K139" s="52"/>
      <c r="L139" s="52"/>
      <c r="M139" s="52">
        <v>6</v>
      </c>
      <c r="N139" s="52"/>
      <c r="O139" s="52"/>
      <c r="P139" s="52"/>
      <c r="Q139" s="52"/>
      <c r="R139" s="52"/>
      <c r="S139" s="52"/>
      <c r="T139" s="52"/>
      <c r="U139" s="52"/>
      <c r="V139" s="52"/>
      <c r="W139" s="52">
        <v>5</v>
      </c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>
        <v>4</v>
      </c>
      <c r="AV139" s="52"/>
      <c r="AW139" s="52"/>
      <c r="AX139" s="52"/>
      <c r="AY139" s="52"/>
      <c r="AZ139" s="52"/>
      <c r="BA139" s="52"/>
      <c r="BB139" s="52">
        <v>8</v>
      </c>
      <c r="BC139" s="52"/>
      <c r="BD139" s="52"/>
      <c r="BE139" s="52"/>
      <c r="BF139" s="52"/>
      <c r="BG139" s="52"/>
      <c r="BH139" s="52">
        <v>9</v>
      </c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>
        <v>8</v>
      </c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>
        <v>6</v>
      </c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>
        <v>5</v>
      </c>
      <c r="CZ139" s="52"/>
      <c r="DA139" s="52">
        <v>7</v>
      </c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>
        <v>8</v>
      </c>
      <c r="DS139" s="52"/>
      <c r="DT139" s="52"/>
      <c r="DU139" s="52"/>
      <c r="DV139" s="52"/>
      <c r="DW139" s="52"/>
      <c r="DX139" s="52"/>
      <c r="DY139" s="52">
        <v>8</v>
      </c>
      <c r="DZ139" s="52"/>
      <c r="EA139" s="52">
        <v>8</v>
      </c>
      <c r="EB139" s="52"/>
      <c r="EC139" s="52"/>
      <c r="ED139" s="52"/>
      <c r="EE139" s="52"/>
      <c r="EF139" s="52"/>
      <c r="EG139" s="52"/>
      <c r="EH139" s="52">
        <v>4</v>
      </c>
      <c r="EI139" s="52">
        <v>8</v>
      </c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8">
        <v>417.12</v>
      </c>
      <c r="FN139" s="58">
        <v>102</v>
      </c>
      <c r="FO139" s="59">
        <v>15</v>
      </c>
      <c r="FP139" s="58">
        <f>IF(FO139 &gt; 0,FN139/FO139,0)</f>
        <v>6.8</v>
      </c>
      <c r="FQ139" s="49">
        <f>MIN($I139:FL139)</f>
        <v>4</v>
      </c>
      <c r="FR139" s="1">
        <v>128</v>
      </c>
    </row>
    <row r="140" spans="1:174" x14ac:dyDescent="0.2">
      <c r="A140" s="50" t="s">
        <v>856</v>
      </c>
      <c r="B140" s="47" t="s">
        <v>625</v>
      </c>
      <c r="C140" s="48" t="s">
        <v>45</v>
      </c>
      <c r="D140" s="48">
        <v>497191248</v>
      </c>
      <c r="E140" s="49" t="s">
        <v>616</v>
      </c>
      <c r="F140" s="48" t="s">
        <v>621</v>
      </c>
      <c r="G140" s="49" t="s">
        <v>837</v>
      </c>
      <c r="H140" s="52">
        <f>MATCH(D140,Данные!$D$1:$D$65536,0)</f>
        <v>240</v>
      </c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>
        <v>7</v>
      </c>
      <c r="Z140" s="52">
        <v>10</v>
      </c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>
        <v>6</v>
      </c>
      <c r="AZ140" s="52"/>
      <c r="BA140" s="52"/>
      <c r="BB140" s="52">
        <v>5</v>
      </c>
      <c r="BC140" s="52"/>
      <c r="BD140" s="52"/>
      <c r="BE140" s="52"/>
      <c r="BF140" s="52"/>
      <c r="BG140" s="52">
        <v>7</v>
      </c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>
        <v>7</v>
      </c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>
        <v>6</v>
      </c>
      <c r="CK140" s="52"/>
      <c r="CL140" s="52"/>
      <c r="CM140" s="52"/>
      <c r="CN140" s="52"/>
      <c r="CO140" s="52"/>
      <c r="CP140" s="52"/>
      <c r="CQ140" s="52"/>
      <c r="CR140" s="52">
        <v>6</v>
      </c>
      <c r="CS140" s="52"/>
      <c r="CT140" s="52"/>
      <c r="CU140" s="52"/>
      <c r="CV140" s="52"/>
      <c r="CW140" s="52"/>
      <c r="CX140" s="52"/>
      <c r="CY140" s="52"/>
      <c r="CZ140" s="52"/>
      <c r="DA140" s="52"/>
      <c r="DB140" s="52">
        <v>8</v>
      </c>
      <c r="DC140" s="52"/>
      <c r="DD140" s="52">
        <v>6</v>
      </c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>
        <v>7</v>
      </c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>
        <v>6</v>
      </c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>
        <v>9</v>
      </c>
      <c r="FF140" s="52"/>
      <c r="FG140" s="52">
        <v>7</v>
      </c>
      <c r="FH140" s="52"/>
      <c r="FI140" s="52"/>
      <c r="FJ140" s="52"/>
      <c r="FK140" s="52"/>
      <c r="FL140" s="52"/>
      <c r="FM140" s="58">
        <v>413</v>
      </c>
      <c r="FN140" s="58">
        <v>97</v>
      </c>
      <c r="FO140" s="59">
        <v>14</v>
      </c>
      <c r="FP140" s="58">
        <f>IF(FO140 &gt; 0,FN140/FO140,0)</f>
        <v>6.9285714285714288</v>
      </c>
      <c r="FQ140" s="49">
        <f>MIN($I140:FL140)</f>
        <v>5</v>
      </c>
      <c r="FR140" s="1">
        <v>129</v>
      </c>
    </row>
    <row r="141" spans="1:174" x14ac:dyDescent="0.2">
      <c r="A141" s="51"/>
      <c r="B141" s="47" t="s">
        <v>635</v>
      </c>
      <c r="C141" s="48" t="s">
        <v>41</v>
      </c>
      <c r="D141" s="48">
        <v>497191166</v>
      </c>
      <c r="E141" s="49" t="s">
        <v>616</v>
      </c>
      <c r="F141" s="48" t="s">
        <v>621</v>
      </c>
      <c r="G141" s="49" t="s">
        <v>837</v>
      </c>
      <c r="H141" s="52">
        <f>MATCH(D141,Данные!$D$1:$D$65536,0)</f>
        <v>243</v>
      </c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>
        <v>9</v>
      </c>
      <c r="Z141" s="52">
        <v>9</v>
      </c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>
        <v>5</v>
      </c>
      <c r="AZ141" s="52"/>
      <c r="BA141" s="52"/>
      <c r="BB141" s="52">
        <v>7</v>
      </c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>
        <v>5</v>
      </c>
      <c r="CK141" s="52">
        <v>6</v>
      </c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>
        <v>5</v>
      </c>
      <c r="DC141" s="52"/>
      <c r="DD141" s="52">
        <v>7</v>
      </c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>
        <v>7</v>
      </c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>
        <v>7</v>
      </c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>
        <v>7</v>
      </c>
      <c r="FF141" s="52"/>
      <c r="FG141" s="52">
        <v>7</v>
      </c>
      <c r="FH141" s="52"/>
      <c r="FI141" s="52"/>
      <c r="FJ141" s="52"/>
      <c r="FK141" s="52"/>
      <c r="FL141" s="52"/>
      <c r="FM141" s="58">
        <v>413</v>
      </c>
      <c r="FN141" s="58">
        <v>81</v>
      </c>
      <c r="FO141" s="59">
        <v>12</v>
      </c>
      <c r="FP141" s="58">
        <f>IF(FO141 &gt; 0,FN141/FO141,0)</f>
        <v>6.75</v>
      </c>
      <c r="FQ141" s="49">
        <f>MIN($I141:FL141)</f>
        <v>5</v>
      </c>
      <c r="FR141" s="1">
        <v>130</v>
      </c>
    </row>
    <row r="142" spans="1:174" x14ac:dyDescent="0.2">
      <c r="A142" s="46">
        <v>131</v>
      </c>
      <c r="B142" s="47" t="s">
        <v>728</v>
      </c>
      <c r="C142" s="48" t="s">
        <v>83</v>
      </c>
      <c r="D142" s="48">
        <v>498323962</v>
      </c>
      <c r="E142" s="49" t="s">
        <v>519</v>
      </c>
      <c r="F142" s="48" t="s">
        <v>524</v>
      </c>
      <c r="G142" s="49" t="s">
        <v>837</v>
      </c>
      <c r="H142" s="52">
        <f>MATCH(D142,Данные!$D$1:$D$65536,0)</f>
        <v>545</v>
      </c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>
        <v>8</v>
      </c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>
        <v>6</v>
      </c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>
        <v>7</v>
      </c>
      <c r="CF142" s="52"/>
      <c r="CG142" s="52">
        <v>9</v>
      </c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>
        <v>10</v>
      </c>
      <c r="CV142" s="52"/>
      <c r="CW142" s="52"/>
      <c r="CX142" s="52"/>
      <c r="CY142" s="52"/>
      <c r="CZ142" s="52"/>
      <c r="DA142" s="52"/>
      <c r="DB142" s="52"/>
      <c r="DC142" s="52">
        <v>4</v>
      </c>
      <c r="DD142" s="52">
        <v>8</v>
      </c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>
        <v>8</v>
      </c>
      <c r="DU142" s="52"/>
      <c r="DV142" s="52"/>
      <c r="DW142" s="52"/>
      <c r="DX142" s="52"/>
      <c r="DY142" s="52"/>
      <c r="DZ142" s="52"/>
      <c r="EA142" s="52"/>
      <c r="EB142" s="52">
        <v>5</v>
      </c>
      <c r="EC142" s="52"/>
      <c r="ED142" s="52"/>
      <c r="EE142" s="52"/>
      <c r="EF142" s="52"/>
      <c r="EG142" s="52"/>
      <c r="EH142" s="52"/>
      <c r="EI142" s="52"/>
      <c r="EJ142" s="52"/>
      <c r="EK142" s="52"/>
      <c r="EL142" s="52">
        <v>7</v>
      </c>
      <c r="EM142" s="52">
        <v>6</v>
      </c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>
        <v>8</v>
      </c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>
        <v>10</v>
      </c>
      <c r="FM142" s="58">
        <v>410</v>
      </c>
      <c r="FN142" s="58">
        <v>96</v>
      </c>
      <c r="FO142" s="59">
        <v>13</v>
      </c>
      <c r="FP142" s="58">
        <f>IF(FO142 &gt; 0,FN142/FO142,0)</f>
        <v>7.384615384615385</v>
      </c>
      <c r="FQ142" s="49">
        <f>MIN($I142:FL142)</f>
        <v>4</v>
      </c>
      <c r="FR142" s="1">
        <v>131</v>
      </c>
    </row>
    <row r="143" spans="1:174" x14ac:dyDescent="0.2">
      <c r="A143" s="46">
        <v>132</v>
      </c>
      <c r="B143" s="47" t="s">
        <v>609</v>
      </c>
      <c r="C143" s="48" t="s">
        <v>124</v>
      </c>
      <c r="D143" s="48">
        <v>497163224</v>
      </c>
      <c r="E143" s="49" t="s">
        <v>577</v>
      </c>
      <c r="F143" s="48" t="s">
        <v>582</v>
      </c>
      <c r="G143" s="49" t="s">
        <v>837</v>
      </c>
      <c r="H143" s="52">
        <f>MATCH(D143,Данные!$D$1:$D$65536,0)</f>
        <v>231</v>
      </c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>
        <v>4</v>
      </c>
      <c r="Y143" s="52"/>
      <c r="Z143" s="52"/>
      <c r="AA143" s="52"/>
      <c r="AB143" s="52"/>
      <c r="AC143" s="52"/>
      <c r="AD143" s="52"/>
      <c r="AE143" s="52"/>
      <c r="AF143" s="52"/>
      <c r="AG143" s="52">
        <v>7</v>
      </c>
      <c r="AH143" s="52"/>
      <c r="AI143" s="52"/>
      <c r="AJ143" s="52">
        <v>8</v>
      </c>
      <c r="AK143" s="52"/>
      <c r="AL143" s="52">
        <v>8</v>
      </c>
      <c r="AM143" s="52"/>
      <c r="AN143" s="52"/>
      <c r="AO143" s="52"/>
      <c r="AP143" s="52"/>
      <c r="AQ143" s="52"/>
      <c r="AR143" s="52">
        <v>8</v>
      </c>
      <c r="AS143" s="52"/>
      <c r="AT143" s="52"/>
      <c r="AU143" s="52"/>
      <c r="AV143" s="52"/>
      <c r="AW143" s="52"/>
      <c r="AX143" s="52"/>
      <c r="AY143" s="52"/>
      <c r="AZ143" s="52">
        <v>6</v>
      </c>
      <c r="BA143" s="52"/>
      <c r="BB143" s="52"/>
      <c r="BC143" s="52">
        <v>8</v>
      </c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>
        <v>8</v>
      </c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>
        <v>8</v>
      </c>
      <c r="DA143" s="52"/>
      <c r="DB143" s="52"/>
      <c r="DC143" s="52"/>
      <c r="DD143" s="52">
        <v>8</v>
      </c>
      <c r="DE143" s="52"/>
      <c r="DF143" s="52"/>
      <c r="DG143" s="52"/>
      <c r="DH143" s="52">
        <v>8</v>
      </c>
      <c r="DI143" s="52"/>
      <c r="DJ143" s="52"/>
      <c r="DK143" s="52">
        <v>4</v>
      </c>
      <c r="DL143" s="52"/>
      <c r="DM143" s="52"/>
      <c r="DN143" s="52">
        <v>8</v>
      </c>
      <c r="DO143" s="52"/>
      <c r="DP143" s="52"/>
      <c r="DQ143" s="52"/>
      <c r="DR143" s="52"/>
      <c r="DS143" s="52"/>
      <c r="DT143" s="52"/>
      <c r="DU143" s="52"/>
      <c r="DV143" s="52">
        <v>6</v>
      </c>
      <c r="DW143" s="52"/>
      <c r="DX143" s="52"/>
      <c r="DY143" s="52"/>
      <c r="DZ143" s="52">
        <v>6</v>
      </c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>
        <v>6</v>
      </c>
      <c r="ET143" s="52"/>
      <c r="EU143" s="52"/>
      <c r="EV143" s="52"/>
      <c r="EW143" s="52"/>
      <c r="EX143" s="52">
        <v>7</v>
      </c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8">
        <v>407.5</v>
      </c>
      <c r="FN143" s="58">
        <v>118</v>
      </c>
      <c r="FO143" s="59">
        <v>17</v>
      </c>
      <c r="FP143" s="58">
        <f>IF(FO143 &gt; 0,FN143/FO143,0)</f>
        <v>6.9411764705882355</v>
      </c>
      <c r="FQ143" s="49">
        <f>MIN($I143:FL143)</f>
        <v>4</v>
      </c>
      <c r="FR143" s="1">
        <v>132</v>
      </c>
    </row>
    <row r="144" spans="1:174" x14ac:dyDescent="0.2">
      <c r="A144" s="46">
        <v>133</v>
      </c>
      <c r="B144" s="47" t="s">
        <v>726</v>
      </c>
      <c r="C144" s="48" t="s">
        <v>84</v>
      </c>
      <c r="D144" s="48">
        <v>498323973</v>
      </c>
      <c r="E144" s="49" t="s">
        <v>676</v>
      </c>
      <c r="F144" s="48" t="s">
        <v>421</v>
      </c>
      <c r="G144" s="49" t="s">
        <v>837</v>
      </c>
      <c r="H144" s="52">
        <f>MATCH(D144,Данные!$D$1:$D$65536,0)</f>
        <v>544</v>
      </c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>
        <v>8</v>
      </c>
      <c r="AU144" s="52"/>
      <c r="AV144" s="52"/>
      <c r="AW144" s="52">
        <v>6</v>
      </c>
      <c r="AX144" s="52"/>
      <c r="AY144" s="52"/>
      <c r="AZ144" s="52"/>
      <c r="BA144" s="52"/>
      <c r="BB144" s="52">
        <v>6</v>
      </c>
      <c r="BC144" s="52"/>
      <c r="BD144" s="52"/>
      <c r="BE144" s="52">
        <v>8</v>
      </c>
      <c r="BF144" s="52"/>
      <c r="BG144" s="52"/>
      <c r="BH144" s="52"/>
      <c r="BI144" s="52"/>
      <c r="BJ144" s="52"/>
      <c r="BK144" s="52"/>
      <c r="BL144" s="52">
        <v>8</v>
      </c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>
        <v>6</v>
      </c>
      <c r="BX144" s="52"/>
      <c r="BY144" s="52"/>
      <c r="BZ144" s="52">
        <v>6</v>
      </c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>
        <v>7</v>
      </c>
      <c r="CR144" s="52"/>
      <c r="CS144" s="52"/>
      <c r="CT144" s="52"/>
      <c r="CU144" s="52"/>
      <c r="CV144" s="52"/>
      <c r="CW144" s="52">
        <v>8</v>
      </c>
      <c r="CX144" s="52"/>
      <c r="CY144" s="52"/>
      <c r="CZ144" s="52"/>
      <c r="DA144" s="52"/>
      <c r="DB144" s="52"/>
      <c r="DC144" s="52"/>
      <c r="DD144" s="52">
        <v>8</v>
      </c>
      <c r="DE144" s="52"/>
      <c r="DF144" s="52"/>
      <c r="DG144" s="52"/>
      <c r="DH144" s="52">
        <v>7</v>
      </c>
      <c r="DI144" s="52"/>
      <c r="DJ144" s="52">
        <v>7</v>
      </c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>
        <v>5</v>
      </c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8">
        <v>407</v>
      </c>
      <c r="FN144" s="58">
        <v>90</v>
      </c>
      <c r="FO144" s="59">
        <v>13</v>
      </c>
      <c r="FP144" s="58">
        <f>IF(FO144 &gt; 0,FN144/FO144,0)</f>
        <v>6.9230769230769234</v>
      </c>
      <c r="FQ144" s="49">
        <f>MIN($I144:FL144)</f>
        <v>5</v>
      </c>
      <c r="FR144" s="1">
        <v>133</v>
      </c>
    </row>
    <row r="145" spans="1:174" x14ac:dyDescent="0.2">
      <c r="A145" s="46">
        <v>134</v>
      </c>
      <c r="B145" s="47" t="s">
        <v>584</v>
      </c>
      <c r="C145" s="48" t="s">
        <v>108</v>
      </c>
      <c r="D145" s="48">
        <v>497163125</v>
      </c>
      <c r="E145" s="49" t="s">
        <v>577</v>
      </c>
      <c r="F145" s="48" t="s">
        <v>582</v>
      </c>
      <c r="G145" s="49" t="s">
        <v>837</v>
      </c>
      <c r="H145" s="52">
        <f>MATCH(D145,Данные!$D$1:$D$65536,0)</f>
        <v>203</v>
      </c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>
        <v>6</v>
      </c>
      <c r="W145" s="52"/>
      <c r="X145" s="52">
        <v>6</v>
      </c>
      <c r="Y145" s="52"/>
      <c r="Z145" s="52"/>
      <c r="AA145" s="52"/>
      <c r="AB145" s="52"/>
      <c r="AC145" s="52"/>
      <c r="AD145" s="52"/>
      <c r="AE145" s="52"/>
      <c r="AF145" s="52"/>
      <c r="AG145" s="52">
        <v>7</v>
      </c>
      <c r="AH145" s="52"/>
      <c r="AI145" s="52"/>
      <c r="AJ145" s="52">
        <v>10</v>
      </c>
      <c r="AK145" s="52"/>
      <c r="AL145" s="52">
        <v>10</v>
      </c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>
        <v>7</v>
      </c>
      <c r="BA145" s="52"/>
      <c r="BB145" s="52"/>
      <c r="BC145" s="52">
        <v>9</v>
      </c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>
        <v>7</v>
      </c>
      <c r="BW145" s="52"/>
      <c r="BX145" s="52"/>
      <c r="BY145" s="52"/>
      <c r="BZ145" s="52"/>
      <c r="CA145" s="52"/>
      <c r="CB145" s="52"/>
      <c r="CC145" s="52"/>
      <c r="CD145" s="52">
        <v>9</v>
      </c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>
        <v>8</v>
      </c>
      <c r="DA145" s="52"/>
      <c r="DB145" s="52"/>
      <c r="DC145" s="52"/>
      <c r="DD145" s="54">
        <v>0</v>
      </c>
      <c r="DE145" s="52"/>
      <c r="DF145" s="52"/>
      <c r="DG145" s="52"/>
      <c r="DH145" s="52"/>
      <c r="DI145" s="52"/>
      <c r="DJ145" s="52"/>
      <c r="DK145" s="52">
        <v>8</v>
      </c>
      <c r="DL145" s="52"/>
      <c r="DM145" s="52"/>
      <c r="DN145" s="52">
        <v>9</v>
      </c>
      <c r="DO145" s="52"/>
      <c r="DP145" s="52"/>
      <c r="DQ145" s="52"/>
      <c r="DR145" s="52"/>
      <c r="DS145" s="52"/>
      <c r="DT145" s="52"/>
      <c r="DU145" s="52"/>
      <c r="DV145" s="52">
        <v>6</v>
      </c>
      <c r="DW145" s="52"/>
      <c r="DX145" s="52"/>
      <c r="DY145" s="52"/>
      <c r="DZ145" s="52">
        <v>8</v>
      </c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>
        <v>9</v>
      </c>
      <c r="ET145" s="52"/>
      <c r="EU145" s="52"/>
      <c r="EV145" s="52"/>
      <c r="EW145" s="52"/>
      <c r="EX145" s="52">
        <v>8</v>
      </c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8">
        <v>406</v>
      </c>
      <c r="FN145" s="58">
        <v>127</v>
      </c>
      <c r="FO145" s="59">
        <v>17</v>
      </c>
      <c r="FP145" s="58">
        <f>IF(FO145 &gt; 0,FN145/FO145,0)</f>
        <v>7.4705882352941178</v>
      </c>
      <c r="FQ145" s="49">
        <f>MIN($I145:FL145)</f>
        <v>0</v>
      </c>
      <c r="FR145" s="1">
        <v>134</v>
      </c>
    </row>
    <row r="146" spans="1:174" x14ac:dyDescent="0.2">
      <c r="A146" s="46">
        <v>135</v>
      </c>
      <c r="B146" s="47" t="s">
        <v>639</v>
      </c>
      <c r="C146" s="48" t="s">
        <v>40</v>
      </c>
      <c r="D146" s="48">
        <v>497191151</v>
      </c>
      <c r="E146" s="49" t="s">
        <v>616</v>
      </c>
      <c r="F146" s="48" t="s">
        <v>621</v>
      </c>
      <c r="G146" s="49" t="s">
        <v>837</v>
      </c>
      <c r="H146" s="52">
        <f>MATCH(D146,Данные!$D$1:$D$65536,0)</f>
        <v>244</v>
      </c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>
        <v>8</v>
      </c>
      <c r="Z146" s="52">
        <v>9</v>
      </c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>
        <v>6</v>
      </c>
      <c r="AZ146" s="52"/>
      <c r="BA146" s="52"/>
      <c r="BB146" s="52">
        <v>6</v>
      </c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>
        <v>6</v>
      </c>
      <c r="CK146" s="52">
        <v>4</v>
      </c>
      <c r="CL146" s="52"/>
      <c r="CM146" s="52"/>
      <c r="CN146" s="52"/>
      <c r="CO146" s="52"/>
      <c r="CP146" s="52"/>
      <c r="CQ146" s="52"/>
      <c r="CR146" s="52">
        <v>6</v>
      </c>
      <c r="CS146" s="52"/>
      <c r="CT146" s="52"/>
      <c r="CU146" s="52"/>
      <c r="CV146" s="52"/>
      <c r="CW146" s="52"/>
      <c r="CX146" s="52"/>
      <c r="CY146" s="52"/>
      <c r="CZ146" s="52"/>
      <c r="DA146" s="52"/>
      <c r="DB146" s="52">
        <v>5</v>
      </c>
      <c r="DC146" s="52"/>
      <c r="DD146" s="52">
        <v>9</v>
      </c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>
        <v>7</v>
      </c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>
        <v>6</v>
      </c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>
        <v>7</v>
      </c>
      <c r="FF146" s="52"/>
      <c r="FG146" s="52"/>
      <c r="FH146" s="52"/>
      <c r="FI146" s="52"/>
      <c r="FJ146" s="52"/>
      <c r="FK146" s="52"/>
      <c r="FL146" s="52"/>
      <c r="FM146" s="58">
        <v>405</v>
      </c>
      <c r="FN146" s="58">
        <v>79</v>
      </c>
      <c r="FO146" s="59">
        <v>12</v>
      </c>
      <c r="FP146" s="58">
        <f>IF(FO146 &gt; 0,FN146/FO146,0)</f>
        <v>6.583333333333333</v>
      </c>
      <c r="FQ146" s="49">
        <f>MIN($I146:FL146)</f>
        <v>4</v>
      </c>
      <c r="FR146" s="1">
        <v>135</v>
      </c>
    </row>
    <row r="147" spans="1:174" x14ac:dyDescent="0.2">
      <c r="A147" s="46">
        <v>136</v>
      </c>
      <c r="B147" s="47" t="s">
        <v>306</v>
      </c>
      <c r="C147" s="48" t="s">
        <v>52</v>
      </c>
      <c r="D147" s="48">
        <v>497191644</v>
      </c>
      <c r="E147" s="49" t="s">
        <v>260</v>
      </c>
      <c r="F147" s="48" t="s">
        <v>265</v>
      </c>
      <c r="G147" s="49" t="s">
        <v>837</v>
      </c>
      <c r="H147" s="52">
        <f>MATCH(D147,Данные!$D$1:$D$65536,0)</f>
        <v>31</v>
      </c>
      <c r="I147" s="52"/>
      <c r="J147" s="52">
        <v>10</v>
      </c>
      <c r="K147" s="52"/>
      <c r="L147" s="52"/>
      <c r="M147" s="52">
        <v>4</v>
      </c>
      <c r="N147" s="52"/>
      <c r="O147" s="52"/>
      <c r="P147" s="52"/>
      <c r="Q147" s="52"/>
      <c r="R147" s="52"/>
      <c r="S147" s="52"/>
      <c r="T147" s="52"/>
      <c r="U147" s="52"/>
      <c r="V147" s="52"/>
      <c r="W147" s="52">
        <v>4</v>
      </c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>
        <v>6</v>
      </c>
      <c r="AV147" s="52"/>
      <c r="AW147" s="52"/>
      <c r="AX147" s="52"/>
      <c r="AY147" s="52"/>
      <c r="AZ147" s="52"/>
      <c r="BA147" s="52"/>
      <c r="BB147" s="52">
        <v>4</v>
      </c>
      <c r="BC147" s="52"/>
      <c r="BD147" s="52"/>
      <c r="BE147" s="52"/>
      <c r="BF147" s="52"/>
      <c r="BG147" s="52">
        <v>5</v>
      </c>
      <c r="BH147" s="52">
        <v>6</v>
      </c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>
        <v>5</v>
      </c>
      <c r="BT147" s="52"/>
      <c r="BU147" s="52">
        <v>7</v>
      </c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>
        <v>8</v>
      </c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>
        <v>4</v>
      </c>
      <c r="CZ147" s="52"/>
      <c r="DA147" s="52">
        <v>9</v>
      </c>
      <c r="DB147" s="52"/>
      <c r="DC147" s="52"/>
      <c r="DD147" s="52"/>
      <c r="DE147" s="52"/>
      <c r="DF147" s="52"/>
      <c r="DG147" s="52"/>
      <c r="DH147" s="52">
        <v>4</v>
      </c>
      <c r="DI147" s="52"/>
      <c r="DJ147" s="52"/>
      <c r="DK147" s="52"/>
      <c r="DL147" s="52"/>
      <c r="DM147" s="52"/>
      <c r="DN147" s="52"/>
      <c r="DO147" s="52"/>
      <c r="DP147" s="52"/>
      <c r="DQ147" s="52"/>
      <c r="DR147" s="52">
        <v>10</v>
      </c>
      <c r="DS147" s="52"/>
      <c r="DT147" s="52"/>
      <c r="DU147" s="52"/>
      <c r="DV147" s="52"/>
      <c r="DW147" s="52"/>
      <c r="DX147" s="52"/>
      <c r="DY147" s="52">
        <v>9</v>
      </c>
      <c r="DZ147" s="52"/>
      <c r="EA147" s="52">
        <v>7</v>
      </c>
      <c r="EB147" s="52"/>
      <c r="EC147" s="52"/>
      <c r="ED147" s="52"/>
      <c r="EE147" s="52"/>
      <c r="EF147" s="52"/>
      <c r="EG147" s="52"/>
      <c r="EH147" s="52">
        <v>4</v>
      </c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8">
        <v>404.36</v>
      </c>
      <c r="FN147" s="58">
        <v>106</v>
      </c>
      <c r="FO147" s="59">
        <v>17</v>
      </c>
      <c r="FP147" s="58">
        <f>IF(FO147 &gt; 0,FN147/FO147,0)</f>
        <v>6.2352941176470589</v>
      </c>
      <c r="FQ147" s="49">
        <f>MIN($I147:FL147)</f>
        <v>4</v>
      </c>
      <c r="FR147" s="1">
        <v>136</v>
      </c>
    </row>
    <row r="148" spans="1:174" x14ac:dyDescent="0.2">
      <c r="A148" s="46">
        <v>137</v>
      </c>
      <c r="B148" s="47" t="s">
        <v>351</v>
      </c>
      <c r="C148" s="48" t="s">
        <v>182</v>
      </c>
      <c r="D148" s="48">
        <v>541007180</v>
      </c>
      <c r="E148" s="49" t="s">
        <v>317</v>
      </c>
      <c r="F148" s="48" t="s">
        <v>322</v>
      </c>
      <c r="G148" s="49" t="s">
        <v>837</v>
      </c>
      <c r="H148" s="52">
        <f>MATCH(D148,Данные!$D$1:$D$65536,0)</f>
        <v>44</v>
      </c>
      <c r="I148" s="52"/>
      <c r="J148" s="52"/>
      <c r="K148" s="52">
        <v>6</v>
      </c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>
        <v>7</v>
      </c>
      <c r="AP148" s="52"/>
      <c r="AQ148" s="52">
        <v>6</v>
      </c>
      <c r="AR148" s="52"/>
      <c r="AS148" s="52"/>
      <c r="AT148" s="52"/>
      <c r="AU148" s="52"/>
      <c r="AV148" s="52"/>
      <c r="AW148" s="52"/>
      <c r="AX148" s="52"/>
      <c r="AY148" s="52">
        <v>7</v>
      </c>
      <c r="AZ148" s="52"/>
      <c r="BA148" s="52"/>
      <c r="BB148" s="52">
        <v>7</v>
      </c>
      <c r="BC148" s="52"/>
      <c r="BD148" s="52"/>
      <c r="BE148" s="52"/>
      <c r="BF148" s="52"/>
      <c r="BG148" s="52"/>
      <c r="BH148" s="52"/>
      <c r="BI148" s="52"/>
      <c r="BJ148" s="52">
        <v>10</v>
      </c>
      <c r="BK148" s="52"/>
      <c r="BL148" s="52"/>
      <c r="BM148" s="52">
        <v>6</v>
      </c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>
        <v>6</v>
      </c>
      <c r="CW148" s="52"/>
      <c r="CX148" s="52"/>
      <c r="CY148" s="52"/>
      <c r="CZ148" s="52"/>
      <c r="DA148" s="52"/>
      <c r="DB148" s="52"/>
      <c r="DC148" s="52"/>
      <c r="DD148" s="52">
        <v>7</v>
      </c>
      <c r="DE148" s="52"/>
      <c r="DF148" s="52"/>
      <c r="DG148" s="52"/>
      <c r="DH148" s="52">
        <v>8</v>
      </c>
      <c r="DI148" s="52"/>
      <c r="DJ148" s="52"/>
      <c r="DK148" s="52"/>
      <c r="DL148" s="52"/>
      <c r="DM148" s="52"/>
      <c r="DN148" s="52"/>
      <c r="DO148" s="52">
        <v>7</v>
      </c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>
        <v>7</v>
      </c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>
        <v>7</v>
      </c>
      <c r="FC148" s="52"/>
      <c r="FD148" s="52">
        <v>6</v>
      </c>
      <c r="FE148" s="52"/>
      <c r="FF148" s="52"/>
      <c r="FG148" s="52"/>
      <c r="FH148" s="52"/>
      <c r="FI148" s="52"/>
      <c r="FJ148" s="52"/>
      <c r="FK148" s="52"/>
      <c r="FL148" s="52"/>
      <c r="FM148" s="58">
        <v>403.32</v>
      </c>
      <c r="FN148" s="58">
        <v>97</v>
      </c>
      <c r="FO148" s="59">
        <v>14</v>
      </c>
      <c r="FP148" s="58">
        <f>IF(FO148 &gt; 0,FN148/FO148,0)</f>
        <v>6.9285714285714288</v>
      </c>
      <c r="FQ148" s="49">
        <f>MIN($I148:FL148)</f>
        <v>6</v>
      </c>
      <c r="FR148" s="1">
        <v>137</v>
      </c>
    </row>
    <row r="149" spans="1:174" x14ac:dyDescent="0.2">
      <c r="A149" s="46">
        <v>138</v>
      </c>
      <c r="B149" s="47" t="s">
        <v>680</v>
      </c>
      <c r="C149" s="48" t="s">
        <v>34</v>
      </c>
      <c r="D149" s="48">
        <v>498324167</v>
      </c>
      <c r="E149" s="49" t="s">
        <v>676</v>
      </c>
      <c r="F149" s="48" t="s">
        <v>421</v>
      </c>
      <c r="G149" s="49" t="s">
        <v>837</v>
      </c>
      <c r="H149" s="52">
        <f>MATCH(D149,Данные!$D$1:$D$65536,0)</f>
        <v>527</v>
      </c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>
        <v>6</v>
      </c>
      <c r="AU149" s="52"/>
      <c r="AV149" s="52"/>
      <c r="AW149" s="52">
        <v>8</v>
      </c>
      <c r="AX149" s="52"/>
      <c r="AY149" s="52"/>
      <c r="AZ149" s="52"/>
      <c r="BA149" s="52"/>
      <c r="BB149" s="52">
        <v>5</v>
      </c>
      <c r="BC149" s="52"/>
      <c r="BD149" s="52"/>
      <c r="BE149" s="52">
        <v>7</v>
      </c>
      <c r="BF149" s="52"/>
      <c r="BG149" s="52"/>
      <c r="BH149" s="52"/>
      <c r="BI149" s="52"/>
      <c r="BJ149" s="52"/>
      <c r="BK149" s="52"/>
      <c r="BL149" s="52">
        <v>8</v>
      </c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>
        <v>8</v>
      </c>
      <c r="BX149" s="52"/>
      <c r="BY149" s="52"/>
      <c r="BZ149" s="52">
        <v>6</v>
      </c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>
        <v>6</v>
      </c>
      <c r="CR149" s="52"/>
      <c r="CS149" s="52"/>
      <c r="CT149" s="52"/>
      <c r="CU149" s="52"/>
      <c r="CV149" s="52"/>
      <c r="CW149" s="52">
        <v>6</v>
      </c>
      <c r="CX149" s="52"/>
      <c r="CY149" s="52"/>
      <c r="CZ149" s="52"/>
      <c r="DA149" s="52"/>
      <c r="DB149" s="52"/>
      <c r="DC149" s="52"/>
      <c r="DD149" s="52">
        <v>8</v>
      </c>
      <c r="DE149" s="52"/>
      <c r="DF149" s="52"/>
      <c r="DG149" s="52"/>
      <c r="DH149" s="52">
        <v>7</v>
      </c>
      <c r="DI149" s="52"/>
      <c r="DJ149" s="52">
        <v>9</v>
      </c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>
        <v>5</v>
      </c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8">
        <v>403</v>
      </c>
      <c r="FN149" s="58">
        <v>89</v>
      </c>
      <c r="FO149" s="59">
        <v>13</v>
      </c>
      <c r="FP149" s="58">
        <f>IF(FO149 &gt; 0,FN149/FO149,0)</f>
        <v>6.8461538461538458</v>
      </c>
      <c r="FQ149" s="49">
        <f>MIN($I149:FL149)</f>
        <v>5</v>
      </c>
      <c r="FR149" s="1">
        <v>138</v>
      </c>
    </row>
    <row r="150" spans="1:174" x14ac:dyDescent="0.2">
      <c r="A150" s="46">
        <v>139</v>
      </c>
      <c r="B150" s="47" t="s">
        <v>464</v>
      </c>
      <c r="C150" s="48" t="s">
        <v>37</v>
      </c>
      <c r="D150" s="48">
        <v>508397804</v>
      </c>
      <c r="E150" s="49" t="s">
        <v>455</v>
      </c>
      <c r="F150" s="48" t="s">
        <v>461</v>
      </c>
      <c r="G150" s="49" t="s">
        <v>838</v>
      </c>
      <c r="H150" s="52">
        <f>MATCH(D150,Данные!$D$1:$D$65536,0)</f>
        <v>143</v>
      </c>
      <c r="I150" s="52"/>
      <c r="J150" s="52"/>
      <c r="K150" s="52"/>
      <c r="L150" s="52"/>
      <c r="M150" s="52"/>
      <c r="N150" s="52"/>
      <c r="O150" s="52"/>
      <c r="P150" s="52"/>
      <c r="Q150" s="52">
        <v>5</v>
      </c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>
        <v>7</v>
      </c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>
        <v>7</v>
      </c>
      <c r="AW150" s="52"/>
      <c r="AX150" s="52"/>
      <c r="AY150" s="52"/>
      <c r="AZ150" s="52"/>
      <c r="BA150" s="52">
        <v>5</v>
      </c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>
        <v>8</v>
      </c>
      <c r="CD150" s="52"/>
      <c r="CE150" s="52"/>
      <c r="CF150" s="52"/>
      <c r="CG150" s="52"/>
      <c r="CH150" s="52"/>
      <c r="CI150" s="52">
        <v>9</v>
      </c>
      <c r="CJ150" s="52"/>
      <c r="CK150" s="52"/>
      <c r="CL150" s="52"/>
      <c r="CM150" s="52"/>
      <c r="CN150" s="52"/>
      <c r="CO150" s="52"/>
      <c r="CP150" s="52"/>
      <c r="CQ150" s="52"/>
      <c r="CR150" s="52"/>
      <c r="CS150" s="52">
        <v>8</v>
      </c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>
        <v>6</v>
      </c>
      <c r="DE150" s="52"/>
      <c r="DF150" s="52">
        <v>9</v>
      </c>
      <c r="DG150" s="52">
        <v>4</v>
      </c>
      <c r="DH150" s="52"/>
      <c r="DI150" s="52">
        <v>6</v>
      </c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>
        <v>6</v>
      </c>
      <c r="DV150" s="52"/>
      <c r="DW150" s="52"/>
      <c r="DX150" s="52"/>
      <c r="DY150" s="52"/>
      <c r="DZ150" s="52"/>
      <c r="EA150" s="52"/>
      <c r="EB150" s="52"/>
      <c r="EC150" s="52"/>
      <c r="ED150" s="52"/>
      <c r="EE150" s="52">
        <v>6</v>
      </c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8">
        <v>397</v>
      </c>
      <c r="FN150" s="58">
        <v>86</v>
      </c>
      <c r="FO150" s="59">
        <v>13</v>
      </c>
      <c r="FP150" s="58">
        <f>IF(FO150 &gt; 0,FN150/FO150,0)</f>
        <v>6.615384615384615</v>
      </c>
      <c r="FQ150" s="49">
        <f>MIN($I150:FL150)</f>
        <v>4</v>
      </c>
      <c r="FR150" s="1">
        <v>139</v>
      </c>
    </row>
    <row r="151" spans="1:174" x14ac:dyDescent="0.2">
      <c r="A151" s="46">
        <v>140</v>
      </c>
      <c r="B151" s="47" t="s">
        <v>357</v>
      </c>
      <c r="C151" s="48" t="s">
        <v>183</v>
      </c>
      <c r="D151" s="48">
        <v>497180748</v>
      </c>
      <c r="E151" s="49" t="s">
        <v>317</v>
      </c>
      <c r="F151" s="48" t="s">
        <v>322</v>
      </c>
      <c r="G151" s="49" t="s">
        <v>837</v>
      </c>
      <c r="H151" s="52">
        <f>MATCH(D151,Данные!$D$1:$D$65536,0)</f>
        <v>46</v>
      </c>
      <c r="I151" s="52"/>
      <c r="J151" s="52"/>
      <c r="K151" s="52">
        <v>7</v>
      </c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>
        <v>8</v>
      </c>
      <c r="AP151" s="52">
        <v>8</v>
      </c>
      <c r="AQ151" s="52">
        <v>4</v>
      </c>
      <c r="AR151" s="52"/>
      <c r="AS151" s="52"/>
      <c r="AT151" s="52"/>
      <c r="AU151" s="52"/>
      <c r="AV151" s="52"/>
      <c r="AW151" s="52"/>
      <c r="AX151" s="52"/>
      <c r="AY151" s="52">
        <v>7</v>
      </c>
      <c r="AZ151" s="52"/>
      <c r="BA151" s="52"/>
      <c r="BB151" s="52">
        <v>7</v>
      </c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>
        <v>7</v>
      </c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>
        <v>4</v>
      </c>
      <c r="CW151" s="52"/>
      <c r="CX151" s="52"/>
      <c r="CY151" s="52"/>
      <c r="CZ151" s="52"/>
      <c r="DA151" s="52"/>
      <c r="DB151" s="52"/>
      <c r="DC151" s="52"/>
      <c r="DD151" s="52">
        <v>7</v>
      </c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>
        <v>7</v>
      </c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>
        <v>7</v>
      </c>
      <c r="EG151" s="52">
        <v>8</v>
      </c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>
        <v>8</v>
      </c>
      <c r="FC151" s="52"/>
      <c r="FD151" s="52">
        <v>6</v>
      </c>
      <c r="FE151" s="52"/>
      <c r="FF151" s="52"/>
      <c r="FG151" s="52"/>
      <c r="FH151" s="52"/>
      <c r="FI151" s="52"/>
      <c r="FJ151" s="52"/>
      <c r="FK151" s="52"/>
      <c r="FL151" s="52"/>
      <c r="FM151" s="58">
        <v>396.32</v>
      </c>
      <c r="FN151" s="58">
        <v>95</v>
      </c>
      <c r="FO151" s="59">
        <v>14</v>
      </c>
      <c r="FP151" s="58">
        <f>IF(FO151 &gt; 0,FN151/FO151,0)</f>
        <v>6.7857142857142856</v>
      </c>
      <c r="FQ151" s="49">
        <f>MIN($I151:FL151)</f>
        <v>4</v>
      </c>
      <c r="FR151" s="1">
        <v>140</v>
      </c>
    </row>
    <row r="152" spans="1:174" x14ac:dyDescent="0.2">
      <c r="A152" s="46">
        <v>141</v>
      </c>
      <c r="B152" s="47" t="s">
        <v>516</v>
      </c>
      <c r="C152" s="48" t="s">
        <v>125</v>
      </c>
      <c r="D152" s="48">
        <v>497176857</v>
      </c>
      <c r="E152" s="49" t="s">
        <v>468</v>
      </c>
      <c r="F152" s="48" t="s">
        <v>473</v>
      </c>
      <c r="G152" s="49" t="s">
        <v>837</v>
      </c>
      <c r="H152" s="52">
        <f>MATCH(D152,Данные!$D$1:$D$65536,0)</f>
        <v>160</v>
      </c>
      <c r="I152" s="52"/>
      <c r="J152" s="52"/>
      <c r="K152" s="52"/>
      <c r="L152" s="52"/>
      <c r="M152" s="52"/>
      <c r="N152" s="52"/>
      <c r="O152" s="52"/>
      <c r="P152" s="52"/>
      <c r="Q152" s="52"/>
      <c r="R152" s="52">
        <v>8</v>
      </c>
      <c r="S152" s="52"/>
      <c r="T152" s="52"/>
      <c r="U152" s="52"/>
      <c r="V152" s="52"/>
      <c r="W152" s="52"/>
      <c r="X152" s="52"/>
      <c r="Y152" s="52"/>
      <c r="Z152" s="52"/>
      <c r="AA152" s="52"/>
      <c r="AB152" s="52">
        <v>4</v>
      </c>
      <c r="AC152" s="52">
        <v>8</v>
      </c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>
        <v>7</v>
      </c>
      <c r="AT152" s="52"/>
      <c r="AU152" s="52"/>
      <c r="AV152" s="52"/>
      <c r="AW152" s="52"/>
      <c r="AX152" s="52">
        <v>9</v>
      </c>
      <c r="AY152" s="52"/>
      <c r="AZ152" s="52"/>
      <c r="BA152" s="52"/>
      <c r="BB152" s="52"/>
      <c r="BC152" s="52"/>
      <c r="BD152" s="52">
        <v>5</v>
      </c>
      <c r="BE152" s="52"/>
      <c r="BF152" s="52"/>
      <c r="BG152" s="52">
        <v>8</v>
      </c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>
        <v>6</v>
      </c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>
        <v>7</v>
      </c>
      <c r="DE152" s="52"/>
      <c r="DF152" s="52"/>
      <c r="DG152" s="52"/>
      <c r="DH152" s="52">
        <v>4</v>
      </c>
      <c r="DI152" s="52"/>
      <c r="DJ152" s="52"/>
      <c r="DK152" s="52"/>
      <c r="DL152" s="52">
        <v>7</v>
      </c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>
        <v>9</v>
      </c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>
        <v>4</v>
      </c>
      <c r="EQ152" s="52">
        <v>5</v>
      </c>
      <c r="ER152" s="52"/>
      <c r="ES152" s="52"/>
      <c r="ET152" s="52">
        <v>7</v>
      </c>
      <c r="EU152" s="52"/>
      <c r="EV152" s="52">
        <v>4</v>
      </c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8">
        <v>393</v>
      </c>
      <c r="FN152" s="58">
        <v>102</v>
      </c>
      <c r="FO152" s="59">
        <v>16</v>
      </c>
      <c r="FP152" s="58">
        <f>IF(FO152 &gt; 0,FN152/FO152,0)</f>
        <v>6.375</v>
      </c>
      <c r="FQ152" s="49">
        <f>MIN($I152:FL152)</f>
        <v>4</v>
      </c>
      <c r="FR152" s="1">
        <v>141</v>
      </c>
    </row>
    <row r="153" spans="1:174" x14ac:dyDescent="0.2">
      <c r="A153" s="46">
        <v>142</v>
      </c>
      <c r="B153" s="47" t="s">
        <v>225</v>
      </c>
      <c r="C153" s="48" t="s">
        <v>162</v>
      </c>
      <c r="D153" s="48">
        <v>541030119</v>
      </c>
      <c r="E153" s="49" t="s">
        <v>193</v>
      </c>
      <c r="F153" s="48" t="s">
        <v>201</v>
      </c>
      <c r="G153" s="49" t="s">
        <v>837</v>
      </c>
      <c r="H153" s="52">
        <f>MATCH(D153,Данные!$D$1:$D$65536,0)</f>
        <v>9</v>
      </c>
      <c r="I153" s="52">
        <v>6</v>
      </c>
      <c r="J153" s="52"/>
      <c r="K153" s="52"/>
      <c r="L153" s="52">
        <v>5</v>
      </c>
      <c r="M153" s="52"/>
      <c r="N153" s="52">
        <v>8</v>
      </c>
      <c r="O153" s="52"/>
      <c r="P153" s="52">
        <v>8</v>
      </c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>
        <v>4</v>
      </c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>
        <v>5</v>
      </c>
      <c r="BG153" s="52"/>
      <c r="BH153" s="52"/>
      <c r="BI153" s="52"/>
      <c r="BJ153" s="52"/>
      <c r="BK153" s="52">
        <v>5</v>
      </c>
      <c r="BL153" s="52"/>
      <c r="BM153" s="52"/>
      <c r="BN153" s="52"/>
      <c r="BO153" s="52">
        <v>7</v>
      </c>
      <c r="BP153" s="52"/>
      <c r="BQ153" s="52"/>
      <c r="BR153" s="52"/>
      <c r="BS153" s="52"/>
      <c r="BT153" s="52"/>
      <c r="BU153" s="52"/>
      <c r="BV153" s="52"/>
      <c r="BW153" s="52"/>
      <c r="BX153" s="52">
        <v>6</v>
      </c>
      <c r="BY153" s="52"/>
      <c r="BZ153" s="52"/>
      <c r="CA153" s="52">
        <v>5</v>
      </c>
      <c r="CB153" s="52">
        <v>7</v>
      </c>
      <c r="CC153" s="52"/>
      <c r="CD153" s="52"/>
      <c r="CE153" s="52"/>
      <c r="CF153" s="52"/>
      <c r="CG153" s="52"/>
      <c r="CH153" s="52"/>
      <c r="CI153" s="52"/>
      <c r="CJ153" s="52"/>
      <c r="CK153" s="52"/>
      <c r="CL153" s="52">
        <v>8</v>
      </c>
      <c r="CM153" s="52"/>
      <c r="CN153" s="52"/>
      <c r="CO153" s="52"/>
      <c r="CP153" s="52"/>
      <c r="CQ153" s="52"/>
      <c r="CR153" s="52"/>
      <c r="CS153" s="52"/>
      <c r="CT153" s="52">
        <v>7</v>
      </c>
      <c r="CU153" s="52"/>
      <c r="CV153" s="52"/>
      <c r="CW153" s="52"/>
      <c r="CX153" s="52"/>
      <c r="CY153" s="52"/>
      <c r="CZ153" s="52"/>
      <c r="DA153" s="52"/>
      <c r="DB153" s="52"/>
      <c r="DC153" s="52"/>
      <c r="DD153" s="52">
        <v>6</v>
      </c>
      <c r="DE153" s="52"/>
      <c r="DF153" s="52"/>
      <c r="DG153" s="52"/>
      <c r="DH153" s="52"/>
      <c r="DI153" s="52"/>
      <c r="DJ153" s="52"/>
      <c r="DK153" s="52"/>
      <c r="DL153" s="52"/>
      <c r="DM153" s="52">
        <v>4</v>
      </c>
      <c r="DN153" s="52"/>
      <c r="DO153" s="52"/>
      <c r="DP153" s="52"/>
      <c r="DQ153" s="52"/>
      <c r="DR153" s="52"/>
      <c r="DS153" s="52">
        <v>7</v>
      </c>
      <c r="DT153" s="52"/>
      <c r="DU153" s="52"/>
      <c r="DV153" s="52"/>
      <c r="DW153" s="52"/>
      <c r="DX153" s="52"/>
      <c r="DY153" s="52"/>
      <c r="DZ153" s="52"/>
      <c r="EA153" s="52"/>
      <c r="EB153" s="52">
        <v>7</v>
      </c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>
        <v>8</v>
      </c>
      <c r="FB153" s="52"/>
      <c r="FC153" s="52">
        <v>6</v>
      </c>
      <c r="FD153" s="52"/>
      <c r="FE153" s="52"/>
      <c r="FF153" s="52"/>
      <c r="FG153" s="52"/>
      <c r="FH153" s="52"/>
      <c r="FI153" s="52"/>
      <c r="FJ153" s="52"/>
      <c r="FK153" s="52">
        <v>10</v>
      </c>
      <c r="FL153" s="52"/>
      <c r="FM153" s="58">
        <v>391.89</v>
      </c>
      <c r="FN153" s="58">
        <v>129</v>
      </c>
      <c r="FO153" s="59">
        <v>20</v>
      </c>
      <c r="FP153" s="58">
        <f>IF(FO153 &gt; 0,FN153/FO153,0)</f>
        <v>6.45</v>
      </c>
      <c r="FQ153" s="49">
        <f>MIN($I153:FL153)</f>
        <v>4</v>
      </c>
      <c r="FR153" s="1">
        <v>142</v>
      </c>
    </row>
    <row r="154" spans="1:174" x14ac:dyDescent="0.2">
      <c r="A154" s="46">
        <v>143</v>
      </c>
      <c r="B154" s="47" t="s">
        <v>611</v>
      </c>
      <c r="C154" s="48" t="s">
        <v>107</v>
      </c>
      <c r="D154" s="48">
        <v>497163103</v>
      </c>
      <c r="E154" s="49" t="s">
        <v>577</v>
      </c>
      <c r="F154" s="48" t="s">
        <v>582</v>
      </c>
      <c r="G154" s="49" t="s">
        <v>837</v>
      </c>
      <c r="H154" s="52">
        <f>MATCH(D154,Данные!$D$1:$D$65536,0)</f>
        <v>234</v>
      </c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>
        <v>4</v>
      </c>
      <c r="Y154" s="52"/>
      <c r="Z154" s="52"/>
      <c r="AA154" s="52"/>
      <c r="AB154" s="52"/>
      <c r="AC154" s="52"/>
      <c r="AD154" s="52"/>
      <c r="AE154" s="52"/>
      <c r="AF154" s="52"/>
      <c r="AG154" s="52">
        <v>6</v>
      </c>
      <c r="AH154" s="52"/>
      <c r="AI154" s="52"/>
      <c r="AJ154" s="52">
        <v>10</v>
      </c>
      <c r="AK154" s="52"/>
      <c r="AL154" s="52">
        <v>7</v>
      </c>
      <c r="AM154" s="52"/>
      <c r="AN154" s="52"/>
      <c r="AO154" s="52"/>
      <c r="AP154" s="52"/>
      <c r="AQ154" s="52"/>
      <c r="AR154" s="52">
        <v>8</v>
      </c>
      <c r="AS154" s="52"/>
      <c r="AT154" s="52"/>
      <c r="AU154" s="52"/>
      <c r="AV154" s="52"/>
      <c r="AW154" s="52"/>
      <c r="AX154" s="52"/>
      <c r="AY154" s="52"/>
      <c r="AZ154" s="52">
        <v>6</v>
      </c>
      <c r="BA154" s="52"/>
      <c r="BB154" s="52"/>
      <c r="BC154" s="52">
        <v>7</v>
      </c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>
        <v>9</v>
      </c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>
        <v>8</v>
      </c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>
        <v>8</v>
      </c>
      <c r="DA154" s="52"/>
      <c r="DB154" s="52"/>
      <c r="DC154" s="52"/>
      <c r="DD154" s="52">
        <v>6</v>
      </c>
      <c r="DE154" s="52"/>
      <c r="DF154" s="52"/>
      <c r="DG154" s="52"/>
      <c r="DH154" s="52"/>
      <c r="DI154" s="52"/>
      <c r="DJ154" s="52"/>
      <c r="DK154" s="52">
        <v>5</v>
      </c>
      <c r="DL154" s="52"/>
      <c r="DM154" s="52"/>
      <c r="DN154" s="52">
        <v>6</v>
      </c>
      <c r="DO154" s="52"/>
      <c r="DP154" s="52"/>
      <c r="DQ154" s="52"/>
      <c r="DR154" s="52"/>
      <c r="DS154" s="52"/>
      <c r="DT154" s="52"/>
      <c r="DU154" s="52"/>
      <c r="DV154" s="52">
        <v>5</v>
      </c>
      <c r="DW154" s="52"/>
      <c r="DX154" s="52"/>
      <c r="DY154" s="52"/>
      <c r="DZ154" s="52">
        <v>7</v>
      </c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>
        <v>8</v>
      </c>
      <c r="ET154" s="52"/>
      <c r="EU154" s="52"/>
      <c r="EV154" s="52"/>
      <c r="EW154" s="52"/>
      <c r="EX154" s="52">
        <v>7</v>
      </c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8">
        <v>391</v>
      </c>
      <c r="FN154" s="58">
        <v>117</v>
      </c>
      <c r="FO154" s="59">
        <v>17</v>
      </c>
      <c r="FP154" s="58">
        <f>IF(FO154 &gt; 0,FN154/FO154,0)</f>
        <v>6.882352941176471</v>
      </c>
      <c r="FQ154" s="49">
        <f>MIN($I154:FL154)</f>
        <v>4</v>
      </c>
      <c r="FR154" s="1">
        <v>143</v>
      </c>
    </row>
    <row r="155" spans="1:174" x14ac:dyDescent="0.2">
      <c r="A155" s="46">
        <v>144</v>
      </c>
      <c r="B155" s="47" t="s">
        <v>458</v>
      </c>
      <c r="C155" s="48" t="s">
        <v>35</v>
      </c>
      <c r="D155" s="48">
        <v>508397759</v>
      </c>
      <c r="E155" s="49" t="s">
        <v>455</v>
      </c>
      <c r="F155" s="48" t="s">
        <v>461</v>
      </c>
      <c r="G155" s="49" t="s">
        <v>838</v>
      </c>
      <c r="H155" s="52">
        <f>MATCH(D155,Данные!$D$1:$D$65536,0)</f>
        <v>142</v>
      </c>
      <c r="I155" s="52"/>
      <c r="J155" s="52"/>
      <c r="K155" s="52"/>
      <c r="L155" s="52"/>
      <c r="M155" s="52"/>
      <c r="N155" s="52"/>
      <c r="O155" s="52"/>
      <c r="P155" s="52"/>
      <c r="Q155" s="52">
        <v>7</v>
      </c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>
        <v>8</v>
      </c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>
        <v>8</v>
      </c>
      <c r="AW155" s="52"/>
      <c r="AX155" s="52"/>
      <c r="AY155" s="52"/>
      <c r="AZ155" s="52"/>
      <c r="BA155" s="52">
        <v>6</v>
      </c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>
        <v>8</v>
      </c>
      <c r="CD155" s="52"/>
      <c r="CE155" s="52"/>
      <c r="CF155" s="52"/>
      <c r="CG155" s="52"/>
      <c r="CH155" s="52"/>
      <c r="CI155" s="52">
        <v>9</v>
      </c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>
        <v>5</v>
      </c>
      <c r="DE155" s="52"/>
      <c r="DF155" s="52">
        <v>9</v>
      </c>
      <c r="DG155" s="52">
        <v>5</v>
      </c>
      <c r="DH155" s="52">
        <v>6</v>
      </c>
      <c r="DI155" s="52">
        <v>6</v>
      </c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>
        <v>4</v>
      </c>
      <c r="DV155" s="52"/>
      <c r="DW155" s="52"/>
      <c r="DX155" s="52"/>
      <c r="DY155" s="52"/>
      <c r="DZ155" s="52"/>
      <c r="EA155" s="52"/>
      <c r="EB155" s="52"/>
      <c r="EC155" s="52"/>
      <c r="ED155" s="52"/>
      <c r="EE155" s="52">
        <v>5</v>
      </c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8">
        <v>389</v>
      </c>
      <c r="FN155" s="58">
        <v>86</v>
      </c>
      <c r="FO155" s="59">
        <v>13</v>
      </c>
      <c r="FP155" s="58">
        <f>IF(FO155 &gt; 0,FN155/FO155,0)</f>
        <v>6.615384615384615</v>
      </c>
      <c r="FQ155" s="49">
        <f>MIN($I155:FL155)</f>
        <v>4</v>
      </c>
      <c r="FR155" s="1">
        <v>144</v>
      </c>
    </row>
    <row r="156" spans="1:174" x14ac:dyDescent="0.2">
      <c r="A156" s="46">
        <v>145</v>
      </c>
      <c r="B156" s="47" t="s">
        <v>229</v>
      </c>
      <c r="C156" s="48" t="s">
        <v>153</v>
      </c>
      <c r="D156" s="48">
        <v>497165934</v>
      </c>
      <c r="E156" s="49" t="s">
        <v>193</v>
      </c>
      <c r="F156" s="48" t="s">
        <v>201</v>
      </c>
      <c r="G156" s="49" t="s">
        <v>837</v>
      </c>
      <c r="H156" s="52">
        <f>MATCH(D156,Данные!$D$1:$D$65536,0)</f>
        <v>10</v>
      </c>
      <c r="I156" s="52">
        <v>4</v>
      </c>
      <c r="J156" s="52"/>
      <c r="K156" s="52"/>
      <c r="L156" s="52">
        <v>5</v>
      </c>
      <c r="M156" s="52"/>
      <c r="N156" s="52">
        <v>5</v>
      </c>
      <c r="O156" s="52"/>
      <c r="P156" s="52">
        <v>10</v>
      </c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>
        <v>4</v>
      </c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>
        <v>9</v>
      </c>
      <c r="BG156" s="52"/>
      <c r="BH156" s="52"/>
      <c r="BI156" s="52"/>
      <c r="BJ156" s="52"/>
      <c r="BK156" s="52">
        <v>10</v>
      </c>
      <c r="BL156" s="52"/>
      <c r="BM156" s="52"/>
      <c r="BN156" s="52"/>
      <c r="BO156" s="52">
        <v>7</v>
      </c>
      <c r="BP156" s="52"/>
      <c r="BQ156" s="52"/>
      <c r="BR156" s="52"/>
      <c r="BS156" s="52"/>
      <c r="BT156" s="52"/>
      <c r="BU156" s="52"/>
      <c r="BV156" s="52"/>
      <c r="BW156" s="52"/>
      <c r="BX156" s="52">
        <v>8</v>
      </c>
      <c r="BY156" s="52">
        <v>9</v>
      </c>
      <c r="BZ156" s="52"/>
      <c r="CA156" s="52">
        <v>6</v>
      </c>
      <c r="CB156" s="52">
        <v>8</v>
      </c>
      <c r="CC156" s="52"/>
      <c r="CD156" s="52"/>
      <c r="CE156" s="52"/>
      <c r="CF156" s="52"/>
      <c r="CG156" s="52"/>
      <c r="CH156" s="52"/>
      <c r="CI156" s="52"/>
      <c r="CJ156" s="52"/>
      <c r="CK156" s="52"/>
      <c r="CL156" s="52">
        <v>7</v>
      </c>
      <c r="CM156" s="52"/>
      <c r="CN156" s="52"/>
      <c r="CO156" s="52"/>
      <c r="CP156" s="52"/>
      <c r="CQ156" s="52"/>
      <c r="CR156" s="52"/>
      <c r="CS156" s="52"/>
      <c r="CT156" s="52">
        <v>6</v>
      </c>
      <c r="CU156" s="52"/>
      <c r="CV156" s="52"/>
      <c r="CW156" s="52"/>
      <c r="CX156" s="52"/>
      <c r="CY156" s="52"/>
      <c r="CZ156" s="52"/>
      <c r="DA156" s="52"/>
      <c r="DB156" s="52"/>
      <c r="DC156" s="52"/>
      <c r="DD156" s="52">
        <v>8</v>
      </c>
      <c r="DE156" s="52"/>
      <c r="DF156" s="52"/>
      <c r="DG156" s="52"/>
      <c r="DH156" s="52"/>
      <c r="DI156" s="52"/>
      <c r="DJ156" s="52"/>
      <c r="DK156" s="52"/>
      <c r="DL156" s="52"/>
      <c r="DM156" s="52">
        <v>6</v>
      </c>
      <c r="DN156" s="52"/>
      <c r="DO156" s="52"/>
      <c r="DP156" s="52"/>
      <c r="DQ156" s="52"/>
      <c r="DR156" s="52"/>
      <c r="DS156" s="52">
        <v>5</v>
      </c>
      <c r="DT156" s="52"/>
      <c r="DU156" s="52"/>
      <c r="DV156" s="52"/>
      <c r="DW156" s="52"/>
      <c r="DX156" s="52"/>
      <c r="DY156" s="52"/>
      <c r="DZ156" s="52"/>
      <c r="EA156" s="52"/>
      <c r="EB156" s="52">
        <v>5</v>
      </c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>
        <v>7</v>
      </c>
      <c r="FB156" s="52"/>
      <c r="FC156" s="52">
        <v>7</v>
      </c>
      <c r="FD156" s="52"/>
      <c r="FE156" s="52"/>
      <c r="FF156" s="52"/>
      <c r="FG156" s="52"/>
      <c r="FH156" s="52"/>
      <c r="FI156" s="52"/>
      <c r="FJ156" s="52"/>
      <c r="FK156" s="52"/>
      <c r="FL156" s="52"/>
      <c r="FM156" s="58">
        <v>383.90999999999997</v>
      </c>
      <c r="FN156" s="58">
        <v>136</v>
      </c>
      <c r="FO156" s="59">
        <v>20</v>
      </c>
      <c r="FP156" s="58">
        <f>IF(FO156 &gt; 0,FN156/FO156,0)</f>
        <v>6.8</v>
      </c>
      <c r="FQ156" s="49">
        <f>MIN($I156:FL156)</f>
        <v>4</v>
      </c>
      <c r="FR156" s="1">
        <v>145</v>
      </c>
    </row>
    <row r="157" spans="1:174" x14ac:dyDescent="0.2">
      <c r="A157" s="46">
        <v>146</v>
      </c>
      <c r="B157" s="47" t="s">
        <v>574</v>
      </c>
      <c r="C157" s="48" t="s">
        <v>78</v>
      </c>
      <c r="D157" s="48">
        <v>497189569</v>
      </c>
      <c r="E157" s="49" t="s">
        <v>519</v>
      </c>
      <c r="F157" s="48" t="s">
        <v>524</v>
      </c>
      <c r="G157" s="49" t="s">
        <v>837</v>
      </c>
      <c r="H157" s="52">
        <f>MATCH(D157,Данные!$D$1:$D$65536,0)</f>
        <v>181</v>
      </c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>
        <v>8</v>
      </c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>
        <v>5</v>
      </c>
      <c r="AE157" s="52"/>
      <c r="AF157" s="52"/>
      <c r="AG157" s="52"/>
      <c r="AH157" s="52">
        <v>8</v>
      </c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>
        <v>5</v>
      </c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>
        <v>8</v>
      </c>
      <c r="CF157" s="52">
        <v>9</v>
      </c>
      <c r="CG157" s="52">
        <v>6</v>
      </c>
      <c r="CH157" s="52"/>
      <c r="CI157" s="52"/>
      <c r="CJ157" s="52"/>
      <c r="CK157" s="52"/>
      <c r="CL157" s="52"/>
      <c r="CM157" s="52"/>
      <c r="CN157" s="52"/>
      <c r="CO157" s="52">
        <v>7</v>
      </c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>
        <v>4</v>
      </c>
      <c r="DD157" s="52">
        <v>6</v>
      </c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>
        <v>6</v>
      </c>
      <c r="DU157" s="52"/>
      <c r="DV157" s="52"/>
      <c r="DW157" s="52"/>
      <c r="DX157" s="52"/>
      <c r="DY157" s="52"/>
      <c r="DZ157" s="52"/>
      <c r="EA157" s="52"/>
      <c r="EB157" s="52">
        <v>4</v>
      </c>
      <c r="EC157" s="52"/>
      <c r="ED157" s="52"/>
      <c r="EE157" s="52"/>
      <c r="EF157" s="52"/>
      <c r="EG157" s="52"/>
      <c r="EH157" s="52"/>
      <c r="EI157" s="52"/>
      <c r="EJ157" s="52"/>
      <c r="EK157" s="52"/>
      <c r="EL157" s="52">
        <v>7</v>
      </c>
      <c r="EM157" s="52">
        <v>5</v>
      </c>
      <c r="EN157" s="52"/>
      <c r="EO157" s="52"/>
      <c r="EP157" s="52"/>
      <c r="EQ157" s="52"/>
      <c r="ER157" s="52"/>
      <c r="ES157" s="52"/>
      <c r="ET157" s="52"/>
      <c r="EU157" s="52"/>
      <c r="EV157" s="52"/>
      <c r="EW157" s="52"/>
      <c r="EX157" s="52"/>
      <c r="EY157" s="52"/>
      <c r="EZ157" s="52">
        <v>8</v>
      </c>
      <c r="FA157" s="52"/>
      <c r="FB157" s="52"/>
      <c r="FC157" s="52"/>
      <c r="FD157" s="52"/>
      <c r="FE157" s="52"/>
      <c r="FF157" s="52"/>
      <c r="FG157" s="52"/>
      <c r="FH157" s="52"/>
      <c r="FI157" s="52"/>
      <c r="FJ157" s="52"/>
      <c r="FK157" s="52"/>
      <c r="FL157" s="52">
        <v>4</v>
      </c>
      <c r="FM157" s="58">
        <v>379</v>
      </c>
      <c r="FN157" s="58">
        <v>100</v>
      </c>
      <c r="FO157" s="59">
        <v>16</v>
      </c>
      <c r="FP157" s="58">
        <f>IF(FO157 &gt; 0,FN157/FO157,0)</f>
        <v>6.25</v>
      </c>
      <c r="FQ157" s="49">
        <f>MIN($I157:FL157)</f>
        <v>4</v>
      </c>
      <c r="FR157" s="1">
        <v>146</v>
      </c>
    </row>
    <row r="158" spans="1:174" x14ac:dyDescent="0.2">
      <c r="A158" s="46">
        <v>147</v>
      </c>
      <c r="B158" s="47" t="s">
        <v>345</v>
      </c>
      <c r="C158" s="48" t="s">
        <v>185</v>
      </c>
      <c r="D158" s="48">
        <v>518090785</v>
      </c>
      <c r="E158" s="49" t="s">
        <v>317</v>
      </c>
      <c r="F158" s="48" t="s">
        <v>322</v>
      </c>
      <c r="G158" s="49" t="s">
        <v>837</v>
      </c>
      <c r="H158" s="52">
        <f>MATCH(D158,Данные!$D$1:$D$65536,0)</f>
        <v>42</v>
      </c>
      <c r="I158" s="52"/>
      <c r="J158" s="52"/>
      <c r="K158" s="52">
        <v>9</v>
      </c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>
        <v>8</v>
      </c>
      <c r="AJ158" s="52"/>
      <c r="AK158" s="52"/>
      <c r="AL158" s="52"/>
      <c r="AM158" s="52"/>
      <c r="AN158" s="52"/>
      <c r="AO158" s="52">
        <v>10</v>
      </c>
      <c r="AP158" s="52"/>
      <c r="AQ158" s="52">
        <v>7</v>
      </c>
      <c r="AR158" s="52"/>
      <c r="AS158" s="52"/>
      <c r="AT158" s="52"/>
      <c r="AU158" s="52"/>
      <c r="AV158" s="52"/>
      <c r="AW158" s="52"/>
      <c r="AX158" s="52"/>
      <c r="AY158" s="52">
        <v>6</v>
      </c>
      <c r="AZ158" s="52"/>
      <c r="BA158" s="52"/>
      <c r="BB158" s="52">
        <v>9</v>
      </c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>
        <v>8</v>
      </c>
      <c r="BN158" s="52"/>
      <c r="BO158" s="52"/>
      <c r="BP158" s="52"/>
      <c r="BQ158" s="52"/>
      <c r="BR158" s="52"/>
      <c r="BS158" s="52"/>
      <c r="BT158" s="52">
        <v>9</v>
      </c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>
        <v>5</v>
      </c>
      <c r="CW158" s="52"/>
      <c r="CX158" s="52"/>
      <c r="CY158" s="52"/>
      <c r="CZ158" s="52"/>
      <c r="DA158" s="52"/>
      <c r="DB158" s="52"/>
      <c r="DC158" s="52"/>
      <c r="DD158" s="52">
        <v>4</v>
      </c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>
        <v>6</v>
      </c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2"/>
      <c r="EE158" s="52"/>
      <c r="EF158" s="52">
        <v>4</v>
      </c>
      <c r="EG158" s="52"/>
      <c r="EH158" s="52"/>
      <c r="EI158" s="52"/>
      <c r="EJ158" s="52"/>
      <c r="EK158" s="52"/>
      <c r="EL158" s="52"/>
      <c r="EM158" s="52"/>
      <c r="EN158" s="52">
        <v>5</v>
      </c>
      <c r="EO158" s="52"/>
      <c r="EP158" s="52"/>
      <c r="EQ158" s="52"/>
      <c r="ER158" s="52"/>
      <c r="ES158" s="52"/>
      <c r="ET158" s="52"/>
      <c r="EU158" s="52"/>
      <c r="EV158" s="52"/>
      <c r="EW158" s="52"/>
      <c r="EX158" s="52"/>
      <c r="EY158" s="52"/>
      <c r="EZ158" s="52"/>
      <c r="FA158" s="52"/>
      <c r="FB158" s="52">
        <v>8</v>
      </c>
      <c r="FC158" s="52"/>
      <c r="FD158" s="52">
        <v>6</v>
      </c>
      <c r="FE158" s="52"/>
      <c r="FF158" s="52"/>
      <c r="FG158" s="52"/>
      <c r="FH158" s="52"/>
      <c r="FI158" s="52"/>
      <c r="FJ158" s="52"/>
      <c r="FK158" s="52"/>
      <c r="FL158" s="52"/>
      <c r="FM158" s="58">
        <v>375.32</v>
      </c>
      <c r="FN158" s="58">
        <v>104</v>
      </c>
      <c r="FO158" s="59">
        <v>15</v>
      </c>
      <c r="FP158" s="58">
        <f>IF(FO158 &gt; 0,FN158/FO158,0)</f>
        <v>6.9333333333333336</v>
      </c>
      <c r="FQ158" s="49">
        <f>MIN($I158:FL158)</f>
        <v>4</v>
      </c>
      <c r="FR158" s="1">
        <v>147</v>
      </c>
    </row>
    <row r="159" spans="1:174" x14ac:dyDescent="0.2">
      <c r="A159" s="46">
        <v>148</v>
      </c>
      <c r="B159" s="47" t="s">
        <v>302</v>
      </c>
      <c r="C159" s="48" t="s">
        <v>53</v>
      </c>
      <c r="D159" s="48">
        <v>497191666</v>
      </c>
      <c r="E159" s="49" t="s">
        <v>260</v>
      </c>
      <c r="F159" s="48" t="s">
        <v>265</v>
      </c>
      <c r="G159" s="49" t="s">
        <v>837</v>
      </c>
      <c r="H159" s="52">
        <f>MATCH(D159,Данные!$D$1:$D$65536,0)</f>
        <v>30</v>
      </c>
      <c r="I159" s="52"/>
      <c r="J159" s="52">
        <v>4</v>
      </c>
      <c r="K159" s="52"/>
      <c r="L159" s="52"/>
      <c r="M159" s="52">
        <v>4</v>
      </c>
      <c r="N159" s="52"/>
      <c r="O159" s="52"/>
      <c r="P159" s="52"/>
      <c r="Q159" s="52"/>
      <c r="R159" s="52"/>
      <c r="S159" s="52"/>
      <c r="T159" s="52"/>
      <c r="U159" s="52"/>
      <c r="V159" s="52"/>
      <c r="W159" s="52">
        <v>4</v>
      </c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>
        <v>5</v>
      </c>
      <c r="AV159" s="52"/>
      <c r="AW159" s="52"/>
      <c r="AX159" s="52"/>
      <c r="AY159" s="52"/>
      <c r="AZ159" s="52"/>
      <c r="BA159" s="52"/>
      <c r="BB159" s="52">
        <v>4</v>
      </c>
      <c r="BC159" s="52"/>
      <c r="BD159" s="52"/>
      <c r="BE159" s="52"/>
      <c r="BF159" s="52"/>
      <c r="BG159" s="52"/>
      <c r="BH159" s="52">
        <v>6</v>
      </c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>
        <v>7</v>
      </c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>
        <v>6</v>
      </c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>
        <v>5</v>
      </c>
      <c r="CZ159" s="52"/>
      <c r="DA159" s="52">
        <v>8</v>
      </c>
      <c r="DB159" s="52"/>
      <c r="DC159" s="52"/>
      <c r="DD159" s="52"/>
      <c r="DE159" s="52">
        <v>8</v>
      </c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>
        <v>8</v>
      </c>
      <c r="DS159" s="52"/>
      <c r="DT159" s="52"/>
      <c r="DU159" s="52"/>
      <c r="DV159" s="52"/>
      <c r="DW159" s="52"/>
      <c r="DX159" s="52"/>
      <c r="DY159" s="52">
        <v>8</v>
      </c>
      <c r="DZ159" s="52"/>
      <c r="EA159" s="52">
        <v>7</v>
      </c>
      <c r="EB159" s="52"/>
      <c r="EC159" s="52"/>
      <c r="ED159" s="52"/>
      <c r="EE159" s="52"/>
      <c r="EF159" s="52"/>
      <c r="EG159" s="52"/>
      <c r="EH159" s="52">
        <v>4</v>
      </c>
      <c r="EI159" s="52"/>
      <c r="EJ159" s="52"/>
      <c r="EK159" s="52"/>
      <c r="EL159" s="52"/>
      <c r="EM159" s="52"/>
      <c r="EN159" s="52"/>
      <c r="EO159" s="52"/>
      <c r="EP159" s="52"/>
      <c r="EQ159" s="52"/>
      <c r="ER159" s="52"/>
      <c r="ES159" s="52"/>
      <c r="ET159" s="52"/>
      <c r="EU159" s="52"/>
      <c r="EV159" s="52"/>
      <c r="EW159" s="52"/>
      <c r="EX159" s="52"/>
      <c r="EY159" s="52"/>
      <c r="EZ159" s="52"/>
      <c r="FA159" s="52"/>
      <c r="FB159" s="52"/>
      <c r="FC159" s="52"/>
      <c r="FD159" s="52"/>
      <c r="FE159" s="52"/>
      <c r="FF159" s="52"/>
      <c r="FG159" s="52"/>
      <c r="FH159" s="52"/>
      <c r="FI159" s="52"/>
      <c r="FJ159" s="52"/>
      <c r="FK159" s="52"/>
      <c r="FL159" s="52"/>
      <c r="FM159" s="58">
        <v>367.24</v>
      </c>
      <c r="FN159" s="58">
        <v>88</v>
      </c>
      <c r="FO159" s="59">
        <v>15</v>
      </c>
      <c r="FP159" s="58">
        <f>IF(FO159 &gt; 0,FN159/FO159,0)</f>
        <v>5.8666666666666663</v>
      </c>
      <c r="FQ159" s="49">
        <f>MIN($I159:FL159)</f>
        <v>4</v>
      </c>
      <c r="FR159" s="1">
        <v>148</v>
      </c>
    </row>
    <row r="160" spans="1:174" x14ac:dyDescent="0.2">
      <c r="A160" s="46">
        <v>149</v>
      </c>
      <c r="B160" s="47" t="s">
        <v>476</v>
      </c>
      <c r="C160" s="48" t="s">
        <v>122</v>
      </c>
      <c r="D160" s="48">
        <v>497176835</v>
      </c>
      <c r="E160" s="49" t="s">
        <v>468</v>
      </c>
      <c r="F160" s="48" t="s">
        <v>473</v>
      </c>
      <c r="G160" s="49" t="s">
        <v>837</v>
      </c>
      <c r="H160" s="52">
        <f>MATCH(D160,Данные!$D$1:$D$65536,0)</f>
        <v>146</v>
      </c>
      <c r="I160" s="52"/>
      <c r="J160" s="52"/>
      <c r="K160" s="52"/>
      <c r="L160" s="52"/>
      <c r="M160" s="52"/>
      <c r="N160" s="52"/>
      <c r="O160" s="52"/>
      <c r="P160" s="52"/>
      <c r="Q160" s="52"/>
      <c r="R160" s="52">
        <v>8</v>
      </c>
      <c r="S160" s="52"/>
      <c r="T160" s="52">
        <v>7</v>
      </c>
      <c r="U160" s="52"/>
      <c r="V160" s="52"/>
      <c r="W160" s="52"/>
      <c r="X160" s="52"/>
      <c r="Y160" s="52"/>
      <c r="Z160" s="52"/>
      <c r="AA160" s="52"/>
      <c r="AB160" s="52">
        <v>7</v>
      </c>
      <c r="AC160" s="52">
        <v>8</v>
      </c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>
        <v>6</v>
      </c>
      <c r="AY160" s="52"/>
      <c r="AZ160" s="52"/>
      <c r="BA160" s="52"/>
      <c r="BB160" s="52"/>
      <c r="BC160" s="52"/>
      <c r="BD160" s="52">
        <v>6</v>
      </c>
      <c r="BE160" s="52"/>
      <c r="BF160" s="52"/>
      <c r="BG160" s="52">
        <v>7</v>
      </c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>
        <v>4</v>
      </c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>
        <v>7</v>
      </c>
      <c r="DE160" s="52"/>
      <c r="DF160" s="52"/>
      <c r="DG160" s="52"/>
      <c r="DH160" s="52">
        <v>7</v>
      </c>
      <c r="DI160" s="52"/>
      <c r="DJ160" s="52"/>
      <c r="DK160" s="52"/>
      <c r="DL160" s="52">
        <v>7</v>
      </c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>
        <v>5</v>
      </c>
      <c r="DY160" s="52"/>
      <c r="DZ160" s="52"/>
      <c r="EA160" s="52"/>
      <c r="EB160" s="52"/>
      <c r="EC160" s="52"/>
      <c r="ED160" s="52"/>
      <c r="EE160" s="52"/>
      <c r="EF160" s="52"/>
      <c r="EG160" s="52"/>
      <c r="EH160" s="52"/>
      <c r="EI160" s="52"/>
      <c r="EJ160" s="52"/>
      <c r="EK160" s="52"/>
      <c r="EL160" s="52"/>
      <c r="EM160" s="52"/>
      <c r="EN160" s="52"/>
      <c r="EO160" s="52"/>
      <c r="EP160" s="52">
        <v>4</v>
      </c>
      <c r="EQ160" s="52">
        <v>5</v>
      </c>
      <c r="ER160" s="52"/>
      <c r="ES160" s="52"/>
      <c r="ET160" s="52">
        <v>7</v>
      </c>
      <c r="EU160" s="52"/>
      <c r="EV160" s="52">
        <v>8</v>
      </c>
      <c r="EW160" s="52"/>
      <c r="EX160" s="52"/>
      <c r="EY160" s="52"/>
      <c r="EZ160" s="52"/>
      <c r="FA160" s="52"/>
      <c r="FB160" s="52"/>
      <c r="FC160" s="52"/>
      <c r="FD160" s="52"/>
      <c r="FE160" s="52"/>
      <c r="FF160" s="52"/>
      <c r="FG160" s="52"/>
      <c r="FH160" s="52"/>
      <c r="FI160" s="52"/>
      <c r="FJ160" s="52"/>
      <c r="FK160" s="52"/>
      <c r="FL160" s="52"/>
      <c r="FM160" s="58">
        <v>364</v>
      </c>
      <c r="FN160" s="58">
        <v>103</v>
      </c>
      <c r="FO160" s="59">
        <v>16</v>
      </c>
      <c r="FP160" s="58">
        <f>IF(FO160 &gt; 0,FN160/FO160,0)</f>
        <v>6.4375</v>
      </c>
      <c r="FQ160" s="49">
        <f>MIN($I160:FL160)</f>
        <v>4</v>
      </c>
      <c r="FR160" s="1">
        <v>149</v>
      </c>
    </row>
    <row r="161" spans="1:174" x14ac:dyDescent="0.2">
      <c r="A161" s="46">
        <v>150</v>
      </c>
      <c r="B161" s="47" t="s">
        <v>197</v>
      </c>
      <c r="C161" s="48" t="s">
        <v>159</v>
      </c>
      <c r="D161" s="48">
        <v>497166000</v>
      </c>
      <c r="E161" s="49" t="s">
        <v>193</v>
      </c>
      <c r="F161" s="48" t="s">
        <v>201</v>
      </c>
      <c r="G161" s="49" t="s">
        <v>837</v>
      </c>
      <c r="H161" s="52">
        <f>MATCH(D161,Данные!$D$1:$D$65536,0)</f>
        <v>3</v>
      </c>
      <c r="I161" s="52">
        <v>5</v>
      </c>
      <c r="J161" s="52"/>
      <c r="K161" s="52"/>
      <c r="L161" s="52">
        <v>6</v>
      </c>
      <c r="M161" s="52"/>
      <c r="N161" s="52">
        <v>7</v>
      </c>
      <c r="O161" s="52"/>
      <c r="P161" s="52">
        <v>10</v>
      </c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>
        <v>4</v>
      </c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>
        <v>9</v>
      </c>
      <c r="BG161" s="52"/>
      <c r="BH161" s="52"/>
      <c r="BI161" s="52"/>
      <c r="BJ161" s="52"/>
      <c r="BK161" s="52">
        <v>10</v>
      </c>
      <c r="BL161" s="52"/>
      <c r="BM161" s="52"/>
      <c r="BN161" s="52"/>
      <c r="BO161" s="52">
        <v>7</v>
      </c>
      <c r="BP161" s="52"/>
      <c r="BQ161" s="52"/>
      <c r="BR161" s="52"/>
      <c r="BS161" s="52"/>
      <c r="BT161" s="52"/>
      <c r="BU161" s="52"/>
      <c r="BV161" s="52"/>
      <c r="BW161" s="52"/>
      <c r="BX161" s="52">
        <v>7</v>
      </c>
      <c r="BY161" s="52"/>
      <c r="BZ161" s="52"/>
      <c r="CA161" s="52">
        <v>6</v>
      </c>
      <c r="CB161" s="52">
        <v>7</v>
      </c>
      <c r="CC161" s="52"/>
      <c r="CD161" s="52"/>
      <c r="CE161" s="52"/>
      <c r="CF161" s="52"/>
      <c r="CG161" s="52"/>
      <c r="CH161" s="52"/>
      <c r="CI161" s="52"/>
      <c r="CJ161" s="52"/>
      <c r="CK161" s="52"/>
      <c r="CL161" s="52">
        <v>9</v>
      </c>
      <c r="CM161" s="52"/>
      <c r="CN161" s="52"/>
      <c r="CO161" s="52">
        <v>5</v>
      </c>
      <c r="CP161" s="52"/>
      <c r="CQ161" s="52"/>
      <c r="CR161" s="52"/>
      <c r="CS161" s="52"/>
      <c r="CT161" s="52">
        <v>6</v>
      </c>
      <c r="CU161" s="52"/>
      <c r="CV161" s="52"/>
      <c r="CW161" s="52"/>
      <c r="CX161" s="52"/>
      <c r="CY161" s="52"/>
      <c r="CZ161" s="52"/>
      <c r="DA161" s="52"/>
      <c r="DB161" s="52"/>
      <c r="DC161" s="52"/>
      <c r="DD161" s="52">
        <v>6</v>
      </c>
      <c r="DE161" s="52"/>
      <c r="DF161" s="52"/>
      <c r="DG161" s="52"/>
      <c r="DH161" s="52"/>
      <c r="DI161" s="52"/>
      <c r="DJ161" s="52"/>
      <c r="DK161" s="52"/>
      <c r="DL161" s="52"/>
      <c r="DM161" s="52">
        <v>6</v>
      </c>
      <c r="DN161" s="52"/>
      <c r="DO161" s="52"/>
      <c r="DP161" s="52"/>
      <c r="DQ161" s="52"/>
      <c r="DR161" s="52"/>
      <c r="DS161" s="52">
        <v>5</v>
      </c>
      <c r="DT161" s="52"/>
      <c r="DU161" s="52"/>
      <c r="DV161" s="52"/>
      <c r="DW161" s="52"/>
      <c r="DX161" s="52"/>
      <c r="DY161" s="52"/>
      <c r="DZ161" s="52"/>
      <c r="EA161" s="52"/>
      <c r="EB161" s="52">
        <v>5</v>
      </c>
      <c r="EC161" s="52"/>
      <c r="ED161" s="52"/>
      <c r="EE161" s="52"/>
      <c r="EF161" s="52"/>
      <c r="EG161" s="52"/>
      <c r="EH161" s="52"/>
      <c r="EI161" s="52"/>
      <c r="EJ161" s="52"/>
      <c r="EK161" s="52"/>
      <c r="EL161" s="52"/>
      <c r="EM161" s="52"/>
      <c r="EN161" s="52"/>
      <c r="EO161" s="52"/>
      <c r="EP161" s="52"/>
      <c r="EQ161" s="52"/>
      <c r="ER161" s="52"/>
      <c r="ES161" s="52"/>
      <c r="ET161" s="52"/>
      <c r="EU161" s="52"/>
      <c r="EV161" s="52"/>
      <c r="EW161" s="52"/>
      <c r="EX161" s="52"/>
      <c r="EY161" s="52"/>
      <c r="EZ161" s="52"/>
      <c r="FA161" s="52">
        <v>6</v>
      </c>
      <c r="FB161" s="52"/>
      <c r="FC161" s="52">
        <v>6</v>
      </c>
      <c r="FD161" s="52"/>
      <c r="FE161" s="52"/>
      <c r="FF161" s="52"/>
      <c r="FG161" s="52"/>
      <c r="FH161" s="52"/>
      <c r="FI161" s="52"/>
      <c r="FJ161" s="52"/>
      <c r="FK161" s="52"/>
      <c r="FL161" s="52"/>
      <c r="FM161" s="58">
        <v>357.82</v>
      </c>
      <c r="FN161" s="58">
        <v>132</v>
      </c>
      <c r="FO161" s="59">
        <v>20</v>
      </c>
      <c r="FP161" s="58">
        <f>IF(FO161 &gt; 0,FN161/FO161,0)</f>
        <v>6.6</v>
      </c>
      <c r="FQ161" s="49">
        <f>MIN($I161:FL161)</f>
        <v>4</v>
      </c>
      <c r="FR161" s="1">
        <v>150</v>
      </c>
    </row>
    <row r="162" spans="1:174" x14ac:dyDescent="0.2">
      <c r="A162" s="46">
        <v>151</v>
      </c>
      <c r="B162" s="47" t="s">
        <v>632</v>
      </c>
      <c r="C162" s="48" t="s">
        <v>43</v>
      </c>
      <c r="D162" s="48">
        <v>497191226</v>
      </c>
      <c r="E162" s="49" t="s">
        <v>616</v>
      </c>
      <c r="F162" s="48" t="s">
        <v>621</v>
      </c>
      <c r="G162" s="49" t="s">
        <v>837</v>
      </c>
      <c r="H162" s="52">
        <f>MATCH(D162,Данные!$D$1:$D$65536,0)</f>
        <v>242</v>
      </c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>
        <v>6</v>
      </c>
      <c r="Z162" s="52">
        <v>9</v>
      </c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>
        <v>4</v>
      </c>
      <c r="AZ162" s="52"/>
      <c r="BA162" s="52"/>
      <c r="BB162" s="52">
        <v>6</v>
      </c>
      <c r="BC162" s="52"/>
      <c r="BD162" s="52"/>
      <c r="BE162" s="52"/>
      <c r="BF162" s="52"/>
      <c r="BG162" s="52">
        <v>5</v>
      </c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>
        <v>7</v>
      </c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>
        <v>4</v>
      </c>
      <c r="CK162" s="52">
        <v>4</v>
      </c>
      <c r="CL162" s="52"/>
      <c r="CM162" s="52"/>
      <c r="CN162" s="52"/>
      <c r="CO162" s="52"/>
      <c r="CP162" s="52"/>
      <c r="CQ162" s="52"/>
      <c r="CR162" s="52">
        <v>5</v>
      </c>
      <c r="CS162" s="52"/>
      <c r="CT162" s="52"/>
      <c r="CU162" s="52"/>
      <c r="CV162" s="52"/>
      <c r="CW162" s="52"/>
      <c r="CX162" s="52"/>
      <c r="CY162" s="52"/>
      <c r="CZ162" s="52"/>
      <c r="DA162" s="52"/>
      <c r="DB162" s="52">
        <v>5</v>
      </c>
      <c r="DC162" s="52"/>
      <c r="DD162" s="52">
        <v>7</v>
      </c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>
        <v>7</v>
      </c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2">
        <v>4</v>
      </c>
      <c r="EE162" s="52"/>
      <c r="EF162" s="52"/>
      <c r="EG162" s="52"/>
      <c r="EH162" s="52"/>
      <c r="EI162" s="52"/>
      <c r="EJ162" s="52"/>
      <c r="EK162" s="52"/>
      <c r="EL162" s="52"/>
      <c r="EM162" s="52"/>
      <c r="EN162" s="52"/>
      <c r="EO162" s="52"/>
      <c r="EP162" s="52"/>
      <c r="EQ162" s="52"/>
      <c r="ER162" s="52"/>
      <c r="ES162" s="52"/>
      <c r="ET162" s="52"/>
      <c r="EU162" s="52"/>
      <c r="EV162" s="52"/>
      <c r="EW162" s="52"/>
      <c r="EX162" s="52"/>
      <c r="EY162" s="52"/>
      <c r="EZ162" s="52"/>
      <c r="FA162" s="52"/>
      <c r="FB162" s="52"/>
      <c r="FC162" s="52"/>
      <c r="FD162" s="52"/>
      <c r="FE162" s="52">
        <v>9</v>
      </c>
      <c r="FF162" s="52"/>
      <c r="FG162" s="52"/>
      <c r="FH162" s="52"/>
      <c r="FI162" s="52"/>
      <c r="FJ162" s="52"/>
      <c r="FK162" s="52"/>
      <c r="FL162" s="52"/>
      <c r="FM162" s="58">
        <v>354</v>
      </c>
      <c r="FN162" s="58">
        <v>82</v>
      </c>
      <c r="FO162" s="59">
        <v>14</v>
      </c>
      <c r="FP162" s="58">
        <f>IF(FO162 &gt; 0,FN162/FO162,0)</f>
        <v>5.8571428571428568</v>
      </c>
      <c r="FQ162" s="49">
        <f>MIN($I162:FL162)</f>
        <v>4</v>
      </c>
      <c r="FR162" s="1">
        <v>151</v>
      </c>
    </row>
    <row r="163" spans="1:174" x14ac:dyDescent="0.2">
      <c r="A163" s="46">
        <v>152</v>
      </c>
      <c r="B163" s="47" t="s">
        <v>489</v>
      </c>
      <c r="C163" s="48" t="s">
        <v>129</v>
      </c>
      <c r="D163" s="48">
        <v>497176912</v>
      </c>
      <c r="E163" s="49" t="s">
        <v>468</v>
      </c>
      <c r="F163" s="48" t="s">
        <v>473</v>
      </c>
      <c r="G163" s="49" t="s">
        <v>837</v>
      </c>
      <c r="H163" s="52">
        <f>MATCH(D163,Данные!$D$1:$D$65536,0)</f>
        <v>151</v>
      </c>
      <c r="I163" s="52"/>
      <c r="J163" s="52"/>
      <c r="K163" s="52"/>
      <c r="L163" s="52"/>
      <c r="M163" s="52"/>
      <c r="N163" s="52"/>
      <c r="O163" s="52"/>
      <c r="P163" s="52"/>
      <c r="Q163" s="52"/>
      <c r="R163" s="52">
        <v>4</v>
      </c>
      <c r="S163" s="52"/>
      <c r="T163" s="52">
        <v>7</v>
      </c>
      <c r="U163" s="52"/>
      <c r="V163" s="52"/>
      <c r="W163" s="52"/>
      <c r="X163" s="52"/>
      <c r="Y163" s="52"/>
      <c r="Z163" s="52"/>
      <c r="AA163" s="52"/>
      <c r="AB163" s="52">
        <v>6</v>
      </c>
      <c r="AC163" s="52">
        <v>6</v>
      </c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>
        <v>7</v>
      </c>
      <c r="AT163" s="52"/>
      <c r="AU163" s="52"/>
      <c r="AV163" s="52"/>
      <c r="AW163" s="52"/>
      <c r="AX163" s="52">
        <v>6</v>
      </c>
      <c r="AY163" s="52"/>
      <c r="AZ163" s="52"/>
      <c r="BA163" s="52"/>
      <c r="BB163" s="52"/>
      <c r="BC163" s="52"/>
      <c r="BD163" s="52">
        <v>8</v>
      </c>
      <c r="BE163" s="52"/>
      <c r="BF163" s="52"/>
      <c r="BG163" s="52">
        <v>8</v>
      </c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>
        <v>4</v>
      </c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>
        <v>6</v>
      </c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>
        <v>4</v>
      </c>
      <c r="DE163" s="52"/>
      <c r="DF163" s="52"/>
      <c r="DG163" s="52"/>
      <c r="DH163" s="52"/>
      <c r="DI163" s="52"/>
      <c r="DJ163" s="52"/>
      <c r="DK163" s="52"/>
      <c r="DL163" s="52">
        <v>7</v>
      </c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>
        <v>6</v>
      </c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>
        <v>6</v>
      </c>
      <c r="EQ163" s="52">
        <v>4</v>
      </c>
      <c r="ER163" s="52"/>
      <c r="ES163" s="52"/>
      <c r="ET163" s="52">
        <v>5</v>
      </c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8">
        <v>352</v>
      </c>
      <c r="FN163" s="58">
        <v>94</v>
      </c>
      <c r="FO163" s="59">
        <v>16</v>
      </c>
      <c r="FP163" s="58">
        <f>IF(FO163 &gt; 0,FN163/FO163,0)</f>
        <v>5.875</v>
      </c>
      <c r="FQ163" s="49">
        <f>MIN($I163:FL163)</f>
        <v>4</v>
      </c>
      <c r="FR163" s="1">
        <v>152</v>
      </c>
    </row>
    <row r="164" spans="1:174" x14ac:dyDescent="0.2">
      <c r="A164" s="46">
        <v>153</v>
      </c>
      <c r="B164" s="47" t="s">
        <v>276</v>
      </c>
      <c r="C164" s="48" t="s">
        <v>61</v>
      </c>
      <c r="D164" s="48">
        <v>497191766</v>
      </c>
      <c r="E164" s="49" t="s">
        <v>260</v>
      </c>
      <c r="F164" s="48" t="s">
        <v>265</v>
      </c>
      <c r="G164" s="49" t="s">
        <v>837</v>
      </c>
      <c r="H164" s="52">
        <f>MATCH(D164,Данные!$D$1:$D$65536,0)</f>
        <v>23</v>
      </c>
      <c r="I164" s="52"/>
      <c r="J164" s="52">
        <v>4</v>
      </c>
      <c r="K164" s="52"/>
      <c r="L164" s="52"/>
      <c r="M164" s="52">
        <v>5</v>
      </c>
      <c r="N164" s="52"/>
      <c r="O164" s="52"/>
      <c r="P164" s="52"/>
      <c r="Q164" s="52"/>
      <c r="R164" s="52"/>
      <c r="S164" s="52"/>
      <c r="T164" s="52"/>
      <c r="U164" s="52"/>
      <c r="V164" s="52"/>
      <c r="W164" s="52">
        <v>4</v>
      </c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>
        <v>6</v>
      </c>
      <c r="AV164" s="52"/>
      <c r="AW164" s="52"/>
      <c r="AX164" s="52"/>
      <c r="AY164" s="52"/>
      <c r="AZ164" s="52"/>
      <c r="BA164" s="52"/>
      <c r="BB164" s="52">
        <v>4</v>
      </c>
      <c r="BC164" s="52"/>
      <c r="BD164" s="52"/>
      <c r="BE164" s="52"/>
      <c r="BF164" s="52"/>
      <c r="BG164" s="52"/>
      <c r="BH164" s="52">
        <v>4</v>
      </c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>
        <v>6</v>
      </c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>
        <v>5</v>
      </c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>
        <v>5</v>
      </c>
      <c r="CZ164" s="52"/>
      <c r="DA164" s="52">
        <v>9</v>
      </c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>
        <v>7</v>
      </c>
      <c r="DS164" s="52"/>
      <c r="DT164" s="52"/>
      <c r="DU164" s="52"/>
      <c r="DV164" s="52"/>
      <c r="DW164" s="52"/>
      <c r="DX164" s="52"/>
      <c r="DY164" s="52">
        <v>8</v>
      </c>
      <c r="DZ164" s="52"/>
      <c r="EA164" s="52">
        <v>6</v>
      </c>
      <c r="EB164" s="52"/>
      <c r="EC164" s="52"/>
      <c r="ED164" s="52"/>
      <c r="EE164" s="52"/>
      <c r="EF164" s="52"/>
      <c r="EG164" s="52"/>
      <c r="EH164" s="52">
        <v>4</v>
      </c>
      <c r="EI164" s="52"/>
      <c r="EJ164" s="52"/>
      <c r="EK164" s="52"/>
      <c r="EL164" s="52"/>
      <c r="EM164" s="52"/>
      <c r="EN164" s="52"/>
      <c r="EO164" s="52"/>
      <c r="EP164" s="52"/>
      <c r="EQ164" s="52"/>
      <c r="ER164" s="52"/>
      <c r="ES164" s="52"/>
      <c r="ET164" s="52"/>
      <c r="EU164" s="52"/>
      <c r="EV164" s="52"/>
      <c r="EW164" s="52"/>
      <c r="EX164" s="52"/>
      <c r="EY164" s="52"/>
      <c r="EZ164" s="52"/>
      <c r="FA164" s="52"/>
      <c r="FB164" s="52"/>
      <c r="FC164" s="52"/>
      <c r="FD164" s="52"/>
      <c r="FE164" s="52"/>
      <c r="FF164" s="52"/>
      <c r="FG164" s="52"/>
      <c r="FH164" s="52"/>
      <c r="FI164" s="52">
        <v>5</v>
      </c>
      <c r="FJ164" s="52"/>
      <c r="FK164" s="52"/>
      <c r="FL164" s="52"/>
      <c r="FM164" s="58">
        <v>340.12</v>
      </c>
      <c r="FN164" s="58">
        <v>82</v>
      </c>
      <c r="FO164" s="59">
        <v>15</v>
      </c>
      <c r="FP164" s="58">
        <f>IF(FO164 &gt; 0,FN164/FO164,0)</f>
        <v>5.4666666666666668</v>
      </c>
      <c r="FQ164" s="49">
        <f>MIN($I164:FL164)</f>
        <v>4</v>
      </c>
      <c r="FR164" s="1">
        <v>153</v>
      </c>
    </row>
    <row r="165" spans="1:174" x14ac:dyDescent="0.2">
      <c r="A165" s="46">
        <v>154</v>
      </c>
      <c r="B165" s="47" t="s">
        <v>600</v>
      </c>
      <c r="C165" s="48" t="s">
        <v>113</v>
      </c>
      <c r="D165" s="48">
        <v>497163202</v>
      </c>
      <c r="E165" s="49" t="s">
        <v>577</v>
      </c>
      <c r="F165" s="48" t="s">
        <v>582</v>
      </c>
      <c r="G165" s="49" t="s">
        <v>837</v>
      </c>
      <c r="H165" s="52">
        <f>MATCH(D165,Данные!$D$1:$D$65536,0)</f>
        <v>210</v>
      </c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>
        <v>4</v>
      </c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>
        <v>5</v>
      </c>
      <c r="AH165" s="52"/>
      <c r="AI165" s="52"/>
      <c r="AJ165" s="52">
        <v>6</v>
      </c>
      <c r="AK165" s="52"/>
      <c r="AL165" s="52">
        <v>4</v>
      </c>
      <c r="AM165" s="52"/>
      <c r="AN165" s="52"/>
      <c r="AO165" s="52"/>
      <c r="AP165" s="52"/>
      <c r="AQ165" s="52"/>
      <c r="AR165" s="52">
        <v>7</v>
      </c>
      <c r="AS165" s="52"/>
      <c r="AT165" s="52"/>
      <c r="AU165" s="52"/>
      <c r="AV165" s="52"/>
      <c r="AW165" s="52"/>
      <c r="AX165" s="52"/>
      <c r="AY165" s="52"/>
      <c r="AZ165" s="52">
        <v>4</v>
      </c>
      <c r="BA165" s="52"/>
      <c r="BB165" s="52"/>
      <c r="BC165" s="52">
        <v>6</v>
      </c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>
        <v>6</v>
      </c>
      <c r="BW165" s="52"/>
      <c r="BX165" s="52"/>
      <c r="BY165" s="52"/>
      <c r="BZ165" s="52"/>
      <c r="CA165" s="52"/>
      <c r="CB165" s="52"/>
      <c r="CC165" s="52"/>
      <c r="CD165" s="52">
        <v>7</v>
      </c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>
        <v>7</v>
      </c>
      <c r="DE165" s="52"/>
      <c r="DF165" s="52"/>
      <c r="DG165" s="52"/>
      <c r="DH165" s="52"/>
      <c r="DI165" s="52"/>
      <c r="DJ165" s="52"/>
      <c r="DK165" s="52">
        <v>4</v>
      </c>
      <c r="DL165" s="52"/>
      <c r="DM165" s="52"/>
      <c r="DN165" s="52">
        <v>7</v>
      </c>
      <c r="DO165" s="52"/>
      <c r="DP165" s="52"/>
      <c r="DQ165" s="52"/>
      <c r="DR165" s="52"/>
      <c r="DS165" s="52"/>
      <c r="DT165" s="52"/>
      <c r="DU165" s="52"/>
      <c r="DV165" s="52">
        <v>4</v>
      </c>
      <c r="DW165" s="52"/>
      <c r="DX165" s="52"/>
      <c r="DY165" s="52"/>
      <c r="DZ165" s="52">
        <v>4</v>
      </c>
      <c r="EA165" s="52"/>
      <c r="EB165" s="52"/>
      <c r="EC165" s="52"/>
      <c r="ED165" s="52"/>
      <c r="EE165" s="52"/>
      <c r="EF165" s="52"/>
      <c r="EG165" s="52"/>
      <c r="EH165" s="52"/>
      <c r="EI165" s="52"/>
      <c r="EJ165" s="52"/>
      <c r="EK165" s="52"/>
      <c r="EL165" s="52"/>
      <c r="EM165" s="52"/>
      <c r="EN165" s="52"/>
      <c r="EO165" s="52"/>
      <c r="EP165" s="52"/>
      <c r="EQ165" s="52"/>
      <c r="ER165" s="52">
        <v>4</v>
      </c>
      <c r="ES165" s="52">
        <v>5</v>
      </c>
      <c r="ET165" s="52"/>
      <c r="EU165" s="52"/>
      <c r="EV165" s="52"/>
      <c r="EW165" s="52"/>
      <c r="EX165" s="52">
        <v>9</v>
      </c>
      <c r="EY165" s="52"/>
      <c r="EZ165" s="52"/>
      <c r="FA165" s="52"/>
      <c r="FB165" s="52"/>
      <c r="FC165" s="52"/>
      <c r="FD165" s="52"/>
      <c r="FE165" s="52"/>
      <c r="FF165" s="52"/>
      <c r="FG165" s="52"/>
      <c r="FH165" s="52"/>
      <c r="FI165" s="52"/>
      <c r="FJ165" s="52"/>
      <c r="FK165" s="52"/>
      <c r="FL165" s="52"/>
      <c r="FM165" s="58">
        <v>335</v>
      </c>
      <c r="FN165" s="58">
        <v>93</v>
      </c>
      <c r="FO165" s="59">
        <v>17</v>
      </c>
      <c r="FP165" s="58">
        <f>IF(FO165 &gt; 0,FN165/FO165,0)</f>
        <v>5.4705882352941178</v>
      </c>
      <c r="FQ165" s="49">
        <f>MIN($I165:FL165)</f>
        <v>4</v>
      </c>
      <c r="FR165" s="1">
        <v>154</v>
      </c>
    </row>
    <row r="166" spans="1:174" x14ac:dyDescent="0.2">
      <c r="A166" s="46">
        <v>155</v>
      </c>
      <c r="B166" s="47" t="s">
        <v>518</v>
      </c>
      <c r="C166" s="48" t="s">
        <v>123</v>
      </c>
      <c r="D166" s="48">
        <v>497176846</v>
      </c>
      <c r="E166" s="49" t="s">
        <v>468</v>
      </c>
      <c r="F166" s="48" t="s">
        <v>473</v>
      </c>
      <c r="G166" s="49" t="s">
        <v>837</v>
      </c>
      <c r="H166" s="52">
        <f>MATCH(D166,Данные!$D$1:$D$65536,0)</f>
        <v>161</v>
      </c>
      <c r="I166" s="52"/>
      <c r="J166" s="52"/>
      <c r="K166" s="52"/>
      <c r="L166" s="52"/>
      <c r="M166" s="52"/>
      <c r="N166" s="52"/>
      <c r="O166" s="52"/>
      <c r="P166" s="52"/>
      <c r="Q166" s="52"/>
      <c r="R166" s="52">
        <v>4</v>
      </c>
      <c r="S166" s="52"/>
      <c r="T166" s="52">
        <v>9</v>
      </c>
      <c r="U166" s="52"/>
      <c r="V166" s="52"/>
      <c r="W166" s="52"/>
      <c r="X166" s="52"/>
      <c r="Y166" s="52"/>
      <c r="Z166" s="52"/>
      <c r="AA166" s="52"/>
      <c r="AB166" s="52">
        <v>4</v>
      </c>
      <c r="AC166" s="52">
        <v>4</v>
      </c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>
        <v>7</v>
      </c>
      <c r="AT166" s="52"/>
      <c r="AU166" s="52"/>
      <c r="AV166" s="52"/>
      <c r="AW166" s="52"/>
      <c r="AX166" s="52">
        <v>6</v>
      </c>
      <c r="AY166" s="52"/>
      <c r="AZ166" s="52"/>
      <c r="BA166" s="52"/>
      <c r="BB166" s="52"/>
      <c r="BC166" s="52"/>
      <c r="BD166" s="52">
        <v>6</v>
      </c>
      <c r="BE166" s="52"/>
      <c r="BF166" s="52"/>
      <c r="BG166" s="52">
        <v>6</v>
      </c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>
        <v>6</v>
      </c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>
        <v>5</v>
      </c>
      <c r="DE166" s="52"/>
      <c r="DF166" s="52"/>
      <c r="DG166" s="52"/>
      <c r="DH166" s="52"/>
      <c r="DI166" s="52"/>
      <c r="DJ166" s="52"/>
      <c r="DK166" s="52"/>
      <c r="DL166" s="52">
        <v>7</v>
      </c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  <c r="DX166" s="52">
        <v>6</v>
      </c>
      <c r="DY166" s="52"/>
      <c r="DZ166" s="52"/>
      <c r="EA166" s="52"/>
      <c r="EB166" s="52"/>
      <c r="EC166" s="52"/>
      <c r="ED166" s="52"/>
      <c r="EE166" s="52"/>
      <c r="EF166" s="52"/>
      <c r="EG166" s="53" t="s">
        <v>839</v>
      </c>
      <c r="EH166" s="52"/>
      <c r="EI166" s="52"/>
      <c r="EJ166" s="52"/>
      <c r="EK166" s="52"/>
      <c r="EL166" s="52"/>
      <c r="EM166" s="52"/>
      <c r="EN166" s="52"/>
      <c r="EO166" s="52"/>
      <c r="EP166" s="52">
        <v>5</v>
      </c>
      <c r="EQ166" s="52">
        <v>4</v>
      </c>
      <c r="ER166" s="52"/>
      <c r="ES166" s="52"/>
      <c r="ET166" s="52">
        <v>4</v>
      </c>
      <c r="EU166" s="52"/>
      <c r="EV166" s="52"/>
      <c r="EW166" s="52"/>
      <c r="EX166" s="52"/>
      <c r="EY166" s="52"/>
      <c r="EZ166" s="52"/>
      <c r="FA166" s="52"/>
      <c r="FB166" s="52"/>
      <c r="FC166" s="52"/>
      <c r="FD166" s="52"/>
      <c r="FE166" s="52"/>
      <c r="FF166" s="52"/>
      <c r="FG166" s="52"/>
      <c r="FH166" s="52"/>
      <c r="FI166" s="52"/>
      <c r="FJ166" s="52"/>
      <c r="FK166" s="52"/>
      <c r="FL166" s="52"/>
      <c r="FM166" s="58">
        <v>327</v>
      </c>
      <c r="FN166" s="58">
        <v>83</v>
      </c>
      <c r="FO166" s="59">
        <v>15</v>
      </c>
      <c r="FP166" s="58">
        <f>IF(FO166 &gt; 0,FN166/FO166,0)</f>
        <v>5.5333333333333332</v>
      </c>
      <c r="FQ166" s="49">
        <f>MIN($I166:FL166)</f>
        <v>4</v>
      </c>
      <c r="FR166" s="1">
        <v>155</v>
      </c>
    </row>
    <row r="167" spans="1:174" x14ac:dyDescent="0.2">
      <c r="A167" s="46">
        <v>156</v>
      </c>
      <c r="B167" s="47" t="s">
        <v>397</v>
      </c>
      <c r="C167" s="48" t="s">
        <v>169</v>
      </c>
      <c r="D167" s="48">
        <v>557572561</v>
      </c>
      <c r="E167" s="49" t="s">
        <v>317</v>
      </c>
      <c r="F167" s="48" t="s">
        <v>322</v>
      </c>
      <c r="G167" s="49" t="s">
        <v>837</v>
      </c>
      <c r="H167" s="52">
        <f>MATCH(D167,Данные!$D$1:$D$65536,0)</f>
        <v>59</v>
      </c>
      <c r="I167" s="52"/>
      <c r="J167" s="52"/>
      <c r="K167" s="52">
        <v>9</v>
      </c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>
        <v>7</v>
      </c>
      <c r="AP167" s="52"/>
      <c r="AQ167" s="52">
        <v>4</v>
      </c>
      <c r="AR167" s="52"/>
      <c r="AS167" s="52"/>
      <c r="AT167" s="52"/>
      <c r="AU167" s="52"/>
      <c r="AV167" s="52"/>
      <c r="AW167" s="52"/>
      <c r="AX167" s="52"/>
      <c r="AY167" s="52">
        <v>5</v>
      </c>
      <c r="AZ167" s="52"/>
      <c r="BA167" s="52"/>
      <c r="BB167" s="52">
        <v>6</v>
      </c>
      <c r="BC167" s="52"/>
      <c r="BD167" s="52"/>
      <c r="BE167" s="52"/>
      <c r="BF167" s="52"/>
      <c r="BG167" s="52"/>
      <c r="BH167" s="52"/>
      <c r="BI167" s="52"/>
      <c r="BJ167" s="52">
        <v>8</v>
      </c>
      <c r="BK167" s="52"/>
      <c r="BL167" s="52"/>
      <c r="BM167" s="52">
        <v>4</v>
      </c>
      <c r="BN167" s="52"/>
      <c r="BO167" s="52"/>
      <c r="BP167" s="52"/>
      <c r="BQ167" s="52"/>
      <c r="BR167" s="52"/>
      <c r="BS167" s="52"/>
      <c r="BT167" s="52">
        <v>5</v>
      </c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>
        <v>6</v>
      </c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>
        <v>5</v>
      </c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>
        <v>6</v>
      </c>
      <c r="EG167" s="52"/>
      <c r="EH167" s="52"/>
      <c r="EI167" s="52"/>
      <c r="EJ167" s="52"/>
      <c r="EK167" s="52"/>
      <c r="EL167" s="52"/>
      <c r="EM167" s="52"/>
      <c r="EN167" s="52">
        <v>4</v>
      </c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>
        <v>6</v>
      </c>
      <c r="FC167" s="52"/>
      <c r="FD167" s="52">
        <v>4</v>
      </c>
      <c r="FE167" s="52"/>
      <c r="FF167" s="52"/>
      <c r="FG167" s="52"/>
      <c r="FH167" s="52"/>
      <c r="FI167" s="52"/>
      <c r="FJ167" s="52"/>
      <c r="FK167" s="52"/>
      <c r="FL167" s="52"/>
      <c r="FM167" s="58">
        <v>325.88</v>
      </c>
      <c r="FN167" s="58">
        <v>79</v>
      </c>
      <c r="FO167" s="59">
        <v>14</v>
      </c>
      <c r="FP167" s="58">
        <f>IF(FO167 &gt; 0,FN167/FO167,0)</f>
        <v>5.6428571428571432</v>
      </c>
      <c r="FQ167" s="49">
        <f>MIN($I167:FL167)</f>
        <v>4</v>
      </c>
      <c r="FR167" s="1">
        <v>156</v>
      </c>
    </row>
    <row r="168" spans="1:174" x14ac:dyDescent="0.2">
      <c r="A168" s="46">
        <v>157</v>
      </c>
      <c r="B168" s="47" t="s">
        <v>691</v>
      </c>
      <c r="C168" s="48" t="s">
        <v>98</v>
      </c>
      <c r="D168" s="48">
        <v>498324200</v>
      </c>
      <c r="E168" s="49" t="s">
        <v>676</v>
      </c>
      <c r="F168" s="48" t="s">
        <v>421</v>
      </c>
      <c r="G168" s="49" t="s">
        <v>837</v>
      </c>
      <c r="H168" s="52">
        <f>MATCH(D168,Данные!$D$1:$D$65536,0)</f>
        <v>530</v>
      </c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>
        <v>4</v>
      </c>
      <c r="AU168" s="52"/>
      <c r="AV168" s="52"/>
      <c r="AW168" s="52">
        <v>4</v>
      </c>
      <c r="AX168" s="52"/>
      <c r="AY168" s="52"/>
      <c r="AZ168" s="52"/>
      <c r="BA168" s="52"/>
      <c r="BB168" s="52">
        <v>4</v>
      </c>
      <c r="BC168" s="52"/>
      <c r="BD168" s="52"/>
      <c r="BE168" s="52">
        <v>10</v>
      </c>
      <c r="BF168" s="52"/>
      <c r="BG168" s="52"/>
      <c r="BH168" s="52"/>
      <c r="BI168" s="52"/>
      <c r="BJ168" s="52"/>
      <c r="BK168" s="52"/>
      <c r="BL168" s="52">
        <v>4</v>
      </c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>
        <v>10</v>
      </c>
      <c r="BX168" s="52"/>
      <c r="BY168" s="52"/>
      <c r="BZ168" s="53" t="s">
        <v>840</v>
      </c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>
        <v>4</v>
      </c>
      <c r="CR168" s="52"/>
      <c r="CS168" s="52"/>
      <c r="CT168" s="52"/>
      <c r="CU168" s="52"/>
      <c r="CV168" s="52"/>
      <c r="CW168" s="52">
        <v>7</v>
      </c>
      <c r="CX168" s="52"/>
      <c r="CY168" s="52"/>
      <c r="CZ168" s="52"/>
      <c r="DA168" s="52"/>
      <c r="DB168" s="52"/>
      <c r="DC168" s="52"/>
      <c r="DD168" s="52">
        <v>7</v>
      </c>
      <c r="DE168" s="52"/>
      <c r="DF168" s="52"/>
      <c r="DG168" s="52"/>
      <c r="DH168" s="52"/>
      <c r="DI168" s="52"/>
      <c r="DJ168" s="52">
        <v>7</v>
      </c>
      <c r="DK168" s="52"/>
      <c r="DL168" s="52"/>
      <c r="DM168" s="52"/>
      <c r="DN168" s="52"/>
      <c r="DO168" s="52"/>
      <c r="DP168" s="52"/>
      <c r="DQ168" s="52"/>
      <c r="DR168" s="52"/>
      <c r="DS168" s="52"/>
      <c r="DT168" s="52"/>
      <c r="DU168" s="52"/>
      <c r="DV168" s="52"/>
      <c r="DW168" s="52">
        <v>4</v>
      </c>
      <c r="DX168" s="52"/>
      <c r="DY168" s="52"/>
      <c r="DZ168" s="52"/>
      <c r="EA168" s="52"/>
      <c r="EB168" s="52"/>
      <c r="EC168" s="52"/>
      <c r="ED168" s="52"/>
      <c r="EE168" s="52"/>
      <c r="EF168" s="52"/>
      <c r="EG168" s="52"/>
      <c r="EH168" s="52"/>
      <c r="EI168" s="52"/>
      <c r="EJ168" s="52"/>
      <c r="EK168" s="52"/>
      <c r="EL168" s="52"/>
      <c r="EM168" s="52"/>
      <c r="EN168" s="52"/>
      <c r="EO168" s="52"/>
      <c r="EP168" s="52"/>
      <c r="EQ168" s="52"/>
      <c r="ER168" s="52"/>
      <c r="ES168" s="52"/>
      <c r="ET168" s="52"/>
      <c r="EU168" s="52"/>
      <c r="EV168" s="52"/>
      <c r="EW168" s="52"/>
      <c r="EX168" s="52"/>
      <c r="EY168" s="52"/>
      <c r="EZ168" s="52"/>
      <c r="FA168" s="52"/>
      <c r="FB168" s="52"/>
      <c r="FC168" s="52"/>
      <c r="FD168" s="52"/>
      <c r="FE168" s="52"/>
      <c r="FF168" s="52"/>
      <c r="FG168" s="52"/>
      <c r="FH168" s="52"/>
      <c r="FI168" s="53" t="s">
        <v>840</v>
      </c>
      <c r="FJ168" s="52"/>
      <c r="FK168" s="52"/>
      <c r="FL168" s="52"/>
      <c r="FM168" s="58">
        <v>302</v>
      </c>
      <c r="FN168" s="58">
        <v>65</v>
      </c>
      <c r="FO168" s="59">
        <v>11</v>
      </c>
      <c r="FP168" s="58">
        <f>IF(FO168 &gt; 0,FN168/FO168,0)</f>
        <v>5.9090909090909092</v>
      </c>
      <c r="FQ168" s="49">
        <f>MIN($I168:FL168)</f>
        <v>4</v>
      </c>
      <c r="FR168" s="1">
        <v>157</v>
      </c>
    </row>
    <row r="169" spans="1:174" x14ac:dyDescent="0.2">
      <c r="A169" s="46">
        <v>158</v>
      </c>
      <c r="B169" s="47" t="s">
        <v>696</v>
      </c>
      <c r="C169" s="48" t="s">
        <v>94</v>
      </c>
      <c r="D169" s="48">
        <v>498324145</v>
      </c>
      <c r="E169" s="49" t="s">
        <v>676</v>
      </c>
      <c r="F169" s="48" t="s">
        <v>421</v>
      </c>
      <c r="G169" s="49" t="s">
        <v>837</v>
      </c>
      <c r="H169" s="52">
        <f>MATCH(D169,Данные!$D$1:$D$65536,0)</f>
        <v>532</v>
      </c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>
        <v>4</v>
      </c>
      <c r="AU169" s="52"/>
      <c r="AV169" s="52"/>
      <c r="AW169" s="52">
        <v>6</v>
      </c>
      <c r="AX169" s="52"/>
      <c r="AY169" s="52"/>
      <c r="AZ169" s="52"/>
      <c r="BA169" s="52"/>
      <c r="BB169" s="52">
        <v>4</v>
      </c>
      <c r="BC169" s="52"/>
      <c r="BD169" s="52"/>
      <c r="BE169" s="52">
        <v>5</v>
      </c>
      <c r="BF169" s="52"/>
      <c r="BG169" s="52"/>
      <c r="BH169" s="52"/>
      <c r="BI169" s="52"/>
      <c r="BJ169" s="52"/>
      <c r="BK169" s="52"/>
      <c r="BL169" s="52">
        <v>6</v>
      </c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3" t="s">
        <v>840</v>
      </c>
      <c r="BX169" s="52"/>
      <c r="BY169" s="52"/>
      <c r="BZ169" s="52">
        <v>7</v>
      </c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>
        <v>8</v>
      </c>
      <c r="CR169" s="52"/>
      <c r="CS169" s="52"/>
      <c r="CT169" s="52"/>
      <c r="CU169" s="52"/>
      <c r="CV169" s="52"/>
      <c r="CW169" s="52">
        <v>7</v>
      </c>
      <c r="CX169" s="52"/>
      <c r="CY169" s="52"/>
      <c r="CZ169" s="52"/>
      <c r="DA169" s="52"/>
      <c r="DB169" s="52"/>
      <c r="DC169" s="52"/>
      <c r="DD169" s="53" t="s">
        <v>840</v>
      </c>
      <c r="DE169" s="52"/>
      <c r="DF169" s="52"/>
      <c r="DG169" s="52"/>
      <c r="DH169" s="52"/>
      <c r="DI169" s="52"/>
      <c r="DJ169" s="53" t="s">
        <v>840</v>
      </c>
      <c r="DK169" s="52"/>
      <c r="DL169" s="52"/>
      <c r="DM169" s="52"/>
      <c r="DN169" s="52"/>
      <c r="DO169" s="52"/>
      <c r="DP169" s="52"/>
      <c r="DQ169" s="52"/>
      <c r="DR169" s="52"/>
      <c r="DS169" s="52"/>
      <c r="DT169" s="52"/>
      <c r="DU169" s="52"/>
      <c r="DV169" s="52"/>
      <c r="DW169" s="52">
        <v>8</v>
      </c>
      <c r="DX169" s="52"/>
      <c r="DY169" s="52"/>
      <c r="DZ169" s="52"/>
      <c r="EA169" s="52"/>
      <c r="EB169" s="52"/>
      <c r="EC169" s="52"/>
      <c r="ED169" s="52"/>
      <c r="EE169" s="52"/>
      <c r="EF169" s="52"/>
      <c r="EG169" s="52"/>
      <c r="EH169" s="52"/>
      <c r="EI169" s="52"/>
      <c r="EJ169" s="52"/>
      <c r="EK169" s="52"/>
      <c r="EL169" s="52"/>
      <c r="EM169" s="52"/>
      <c r="EN169" s="52"/>
      <c r="EO169" s="52"/>
      <c r="EP169" s="52"/>
      <c r="EQ169" s="52"/>
      <c r="ER169" s="52"/>
      <c r="ES169" s="52"/>
      <c r="ET169" s="52"/>
      <c r="EU169" s="52"/>
      <c r="EV169" s="52"/>
      <c r="EW169" s="52"/>
      <c r="EX169" s="52"/>
      <c r="EY169" s="52"/>
      <c r="EZ169" s="52"/>
      <c r="FA169" s="52"/>
      <c r="FB169" s="52"/>
      <c r="FC169" s="52"/>
      <c r="FD169" s="52"/>
      <c r="FE169" s="52"/>
      <c r="FF169" s="52"/>
      <c r="FG169" s="52"/>
      <c r="FH169" s="52"/>
      <c r="FI169" s="52"/>
      <c r="FJ169" s="52"/>
      <c r="FK169" s="52">
        <v>7</v>
      </c>
      <c r="FL169" s="52"/>
      <c r="FM169" s="58">
        <v>295</v>
      </c>
      <c r="FN169" s="58">
        <v>62</v>
      </c>
      <c r="FO169" s="59">
        <v>10</v>
      </c>
      <c r="FP169" s="58">
        <f>IF(FO169 &gt; 0,FN169/FO169,0)</f>
        <v>6.2</v>
      </c>
      <c r="FQ169" s="49">
        <f>MIN($I169:FL169)</f>
        <v>4</v>
      </c>
      <c r="FR169" s="1">
        <v>158</v>
      </c>
    </row>
    <row r="170" spans="1:174" x14ac:dyDescent="0.2">
      <c r="A170" s="46">
        <v>159</v>
      </c>
      <c r="B170" s="47" t="s">
        <v>646</v>
      </c>
      <c r="C170" s="48" t="s">
        <v>167</v>
      </c>
      <c r="D170" s="48">
        <v>799665038</v>
      </c>
      <c r="E170" s="49" t="s">
        <v>616</v>
      </c>
      <c r="F170" s="48" t="s">
        <v>621</v>
      </c>
      <c r="G170" s="49" t="s">
        <v>838</v>
      </c>
      <c r="H170" s="52">
        <f>MATCH(D170,Данные!$D$1:$D$65536,0)</f>
        <v>246</v>
      </c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3" t="s">
        <v>839</v>
      </c>
      <c r="Z170" s="53" t="s">
        <v>839</v>
      </c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3" t="s">
        <v>839</v>
      </c>
      <c r="AZ170" s="52"/>
      <c r="BA170" s="52"/>
      <c r="BB170" s="53" t="s">
        <v>839</v>
      </c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>
        <v>7</v>
      </c>
      <c r="CK170" s="52"/>
      <c r="CL170" s="52"/>
      <c r="CM170" s="52"/>
      <c r="CN170" s="52"/>
      <c r="CO170" s="52"/>
      <c r="CP170" s="52"/>
      <c r="CQ170" s="52"/>
      <c r="CR170" s="52">
        <v>5</v>
      </c>
      <c r="CS170" s="52"/>
      <c r="CT170" s="52"/>
      <c r="CU170" s="52"/>
      <c r="CV170" s="52"/>
      <c r="CW170" s="52"/>
      <c r="CX170" s="52"/>
      <c r="CY170" s="52"/>
      <c r="CZ170" s="52"/>
      <c r="DA170" s="52"/>
      <c r="DB170" s="52">
        <v>6</v>
      </c>
      <c r="DC170" s="52"/>
      <c r="DD170" s="52">
        <v>8</v>
      </c>
      <c r="DE170" s="52"/>
      <c r="DF170" s="52"/>
      <c r="DG170" s="52"/>
      <c r="DH170" s="52">
        <v>5</v>
      </c>
      <c r="DI170" s="52"/>
      <c r="DJ170" s="52"/>
      <c r="DK170" s="52"/>
      <c r="DL170" s="52"/>
      <c r="DM170" s="52"/>
      <c r="DN170" s="52"/>
      <c r="DO170" s="52"/>
      <c r="DP170" s="52"/>
      <c r="DQ170" s="52">
        <v>5</v>
      </c>
      <c r="DR170" s="52"/>
      <c r="DS170" s="52"/>
      <c r="DT170" s="52"/>
      <c r="DU170" s="52"/>
      <c r="DV170" s="52"/>
      <c r="DW170" s="52"/>
      <c r="DX170" s="52"/>
      <c r="DY170" s="52"/>
      <c r="DZ170" s="52"/>
      <c r="EA170" s="52"/>
      <c r="EB170" s="52"/>
      <c r="EC170" s="52"/>
      <c r="ED170" s="52">
        <v>7</v>
      </c>
      <c r="EE170" s="52"/>
      <c r="EF170" s="52"/>
      <c r="EG170" s="52"/>
      <c r="EH170" s="52"/>
      <c r="EI170" s="52"/>
      <c r="EJ170" s="52"/>
      <c r="EK170" s="52"/>
      <c r="EL170" s="52"/>
      <c r="EM170" s="52"/>
      <c r="EN170" s="52"/>
      <c r="EO170" s="52"/>
      <c r="EP170" s="52"/>
      <c r="EQ170" s="52"/>
      <c r="ER170" s="52"/>
      <c r="ES170" s="52"/>
      <c r="ET170" s="52"/>
      <c r="EU170" s="52"/>
      <c r="EV170" s="52"/>
      <c r="EW170" s="52"/>
      <c r="EX170" s="52"/>
      <c r="EY170" s="52"/>
      <c r="EZ170" s="52"/>
      <c r="FA170" s="52"/>
      <c r="FB170" s="52"/>
      <c r="FC170" s="52"/>
      <c r="FD170" s="52"/>
      <c r="FE170" s="52"/>
      <c r="FF170" s="52"/>
      <c r="FG170" s="52">
        <v>8</v>
      </c>
      <c r="FH170" s="52"/>
      <c r="FI170" s="52"/>
      <c r="FJ170" s="52"/>
      <c r="FK170" s="52"/>
      <c r="FL170" s="52"/>
      <c r="FM170" s="58">
        <v>266</v>
      </c>
      <c r="FN170" s="58">
        <v>51</v>
      </c>
      <c r="FO170" s="59">
        <v>8</v>
      </c>
      <c r="FP170" s="58">
        <f>IF(FO170 &gt; 0,FN170/FO170,0)</f>
        <v>6.375</v>
      </c>
      <c r="FQ170" s="49">
        <f>MIN($I170:FL170)</f>
        <v>5</v>
      </c>
      <c r="FR170" s="1">
        <v>159</v>
      </c>
    </row>
    <row r="171" spans="1:174" x14ac:dyDescent="0.2">
      <c r="A171" s="46">
        <v>160</v>
      </c>
      <c r="B171" s="47" t="s">
        <v>294</v>
      </c>
      <c r="C171" s="48" t="s">
        <v>56</v>
      </c>
      <c r="D171" s="48">
        <v>497191710</v>
      </c>
      <c r="E171" s="49" t="s">
        <v>260</v>
      </c>
      <c r="F171" s="48" t="s">
        <v>265</v>
      </c>
      <c r="G171" s="49" t="s">
        <v>837</v>
      </c>
      <c r="H171" s="52">
        <f>MATCH(D171,Данные!$D$1:$D$65536,0)</f>
        <v>28</v>
      </c>
      <c r="I171" s="52"/>
      <c r="J171" s="52">
        <v>10</v>
      </c>
      <c r="K171" s="52"/>
      <c r="L171" s="52"/>
      <c r="M171" s="52">
        <v>9</v>
      </c>
      <c r="N171" s="52"/>
      <c r="O171" s="52"/>
      <c r="P171" s="52"/>
      <c r="Q171" s="52"/>
      <c r="R171" s="52"/>
      <c r="S171" s="52"/>
      <c r="T171" s="52"/>
      <c r="U171" s="52"/>
      <c r="V171" s="52"/>
      <c r="W171" s="52">
        <v>10</v>
      </c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>
        <v>9</v>
      </c>
      <c r="AV171" s="52"/>
      <c r="AW171" s="52"/>
      <c r="AX171" s="52"/>
      <c r="AY171" s="52"/>
      <c r="AZ171" s="52"/>
      <c r="BA171" s="52"/>
      <c r="BB171" s="52">
        <v>9</v>
      </c>
      <c r="BC171" s="52"/>
      <c r="BD171" s="52"/>
      <c r="BE171" s="52"/>
      <c r="BF171" s="52"/>
      <c r="BG171" s="52"/>
      <c r="BH171" s="52">
        <v>10</v>
      </c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3" t="s">
        <v>839</v>
      </c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3" t="s">
        <v>841</v>
      </c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3" t="s">
        <v>840</v>
      </c>
      <c r="CZ171" s="52"/>
      <c r="DA171" s="53" t="s">
        <v>839</v>
      </c>
      <c r="DB171" s="52"/>
      <c r="DC171" s="52"/>
      <c r="DD171" s="52"/>
      <c r="DE171" s="52"/>
      <c r="DF171" s="52"/>
      <c r="DG171" s="52"/>
      <c r="DH171" s="53" t="s">
        <v>839</v>
      </c>
      <c r="DI171" s="52"/>
      <c r="DJ171" s="52"/>
      <c r="DK171" s="52"/>
      <c r="DL171" s="52"/>
      <c r="DM171" s="52"/>
      <c r="DN171" s="52"/>
      <c r="DO171" s="52"/>
      <c r="DP171" s="52"/>
      <c r="DQ171" s="52"/>
      <c r="DR171" s="53" t="s">
        <v>839</v>
      </c>
      <c r="DS171" s="52"/>
      <c r="DT171" s="52"/>
      <c r="DU171" s="52"/>
      <c r="DV171" s="52"/>
      <c r="DW171" s="52"/>
      <c r="DX171" s="52"/>
      <c r="DY171" s="53" t="s">
        <v>839</v>
      </c>
      <c r="DZ171" s="52"/>
      <c r="EA171" s="53" t="s">
        <v>839</v>
      </c>
      <c r="EB171" s="52"/>
      <c r="EC171" s="52"/>
      <c r="ED171" s="52"/>
      <c r="EE171" s="52"/>
      <c r="EF171" s="52"/>
      <c r="EG171" s="52"/>
      <c r="EH171" s="53" t="s">
        <v>840</v>
      </c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8">
        <v>203.96</v>
      </c>
      <c r="FN171" s="58">
        <v>57</v>
      </c>
      <c r="FO171" s="59">
        <v>6</v>
      </c>
      <c r="FP171" s="58">
        <f>IF(FO171 &gt; 0,FN171/FO171,0)</f>
        <v>9.5</v>
      </c>
      <c r="FQ171" s="49">
        <f>MIN($I171:FL171)</f>
        <v>9</v>
      </c>
      <c r="FR171" s="1">
        <v>160</v>
      </c>
    </row>
    <row r="172" spans="1:174" x14ac:dyDescent="0.2">
      <c r="A172" s="46">
        <v>161</v>
      </c>
      <c r="B172" s="47" t="s">
        <v>613</v>
      </c>
      <c r="C172" s="48" t="s">
        <v>112</v>
      </c>
      <c r="D172" s="48">
        <v>497163169</v>
      </c>
      <c r="E172" s="49" t="s">
        <v>577</v>
      </c>
      <c r="F172" s="48" t="s">
        <v>582</v>
      </c>
      <c r="G172" s="49" t="s">
        <v>837</v>
      </c>
      <c r="H172" s="52">
        <f>MATCH(D172,Данные!$D$1:$D$65536,0)</f>
        <v>235</v>
      </c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>
        <v>5</v>
      </c>
      <c r="Y172" s="52"/>
      <c r="Z172" s="52"/>
      <c r="AA172" s="52"/>
      <c r="AB172" s="52"/>
      <c r="AC172" s="52"/>
      <c r="AD172" s="52"/>
      <c r="AE172" s="52"/>
      <c r="AF172" s="52"/>
      <c r="AG172" s="52">
        <v>4</v>
      </c>
      <c r="AH172" s="52"/>
      <c r="AI172" s="52"/>
      <c r="AJ172" s="52">
        <v>4</v>
      </c>
      <c r="AK172" s="52"/>
      <c r="AL172" s="52">
        <v>4</v>
      </c>
      <c r="AM172" s="52"/>
      <c r="AN172" s="52"/>
      <c r="AO172" s="52"/>
      <c r="AP172" s="52"/>
      <c r="AQ172" s="52"/>
      <c r="AR172" s="52">
        <v>4</v>
      </c>
      <c r="AS172" s="52"/>
      <c r="AT172" s="52"/>
      <c r="AU172" s="52"/>
      <c r="AV172" s="52"/>
      <c r="AW172" s="52"/>
      <c r="AX172" s="52"/>
      <c r="AY172" s="52"/>
      <c r="AZ172" s="52">
        <v>4</v>
      </c>
      <c r="BA172" s="52"/>
      <c r="BB172" s="52"/>
      <c r="BC172" s="52">
        <v>4</v>
      </c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3" t="s">
        <v>839</v>
      </c>
      <c r="BU172" s="52"/>
      <c r="BV172" s="52"/>
      <c r="BW172" s="52"/>
      <c r="BX172" s="52"/>
      <c r="BY172" s="52"/>
      <c r="BZ172" s="52"/>
      <c r="CA172" s="52"/>
      <c r="CB172" s="52"/>
      <c r="CC172" s="52"/>
      <c r="CD172" s="53" t="s">
        <v>840</v>
      </c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>
        <v>8</v>
      </c>
      <c r="DE172" s="52"/>
      <c r="DF172" s="52"/>
      <c r="DG172" s="52"/>
      <c r="DH172" s="52"/>
      <c r="DI172" s="52"/>
      <c r="DJ172" s="52"/>
      <c r="DK172" s="53" t="s">
        <v>840</v>
      </c>
      <c r="DL172" s="52"/>
      <c r="DM172" s="52"/>
      <c r="DN172" s="52">
        <v>8</v>
      </c>
      <c r="DO172" s="52"/>
      <c r="DP172" s="52"/>
      <c r="DQ172" s="52"/>
      <c r="DR172" s="52"/>
      <c r="DS172" s="52"/>
      <c r="DT172" s="52"/>
      <c r="DU172" s="52"/>
      <c r="DV172" s="53" t="s">
        <v>839</v>
      </c>
      <c r="DW172" s="52"/>
      <c r="DX172" s="52"/>
      <c r="DY172" s="52"/>
      <c r="DZ172" s="53" t="s">
        <v>839</v>
      </c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3" t="s">
        <v>839</v>
      </c>
      <c r="ES172" s="53" t="s">
        <v>840</v>
      </c>
      <c r="ET172" s="52"/>
      <c r="EU172" s="52"/>
      <c r="EV172" s="52"/>
      <c r="EW172" s="52"/>
      <c r="EX172" s="53" t="s">
        <v>840</v>
      </c>
      <c r="EY172" s="52"/>
      <c r="EZ172" s="52"/>
      <c r="FA172" s="52"/>
      <c r="FB172" s="52"/>
      <c r="FC172" s="52"/>
      <c r="FD172" s="52"/>
      <c r="FE172" s="52"/>
      <c r="FF172" s="52"/>
      <c r="FG172" s="52"/>
      <c r="FH172" s="52"/>
      <c r="FI172" s="52"/>
      <c r="FJ172" s="52"/>
      <c r="FK172" s="52"/>
      <c r="FL172" s="52"/>
      <c r="FM172" s="58">
        <v>164.5</v>
      </c>
      <c r="FN172" s="58">
        <v>45</v>
      </c>
      <c r="FO172" s="59">
        <v>9</v>
      </c>
      <c r="FP172" s="58">
        <f>IF(FO172 &gt; 0,FN172/FO172,0)</f>
        <v>5</v>
      </c>
      <c r="FQ172" s="49">
        <f>MIN($I172:FL172)</f>
        <v>4</v>
      </c>
      <c r="FR172" s="1">
        <v>161</v>
      </c>
    </row>
  </sheetData>
  <sortState ref="B12:FQ172">
    <sortCondition descending="1" ref="FM12"/>
    <sortCondition descending="1" ref="FP12"/>
  </sortState>
  <mergeCells count="37">
    <mergeCell ref="A87:A88"/>
    <mergeCell ref="A94:A95"/>
    <mergeCell ref="A118:A119"/>
    <mergeCell ref="A135:A136"/>
    <mergeCell ref="A140:A141"/>
    <mergeCell ref="A56:A57"/>
    <mergeCell ref="A65:A66"/>
    <mergeCell ref="A69:A70"/>
    <mergeCell ref="A75:A76"/>
    <mergeCell ref="A82:A84"/>
    <mergeCell ref="A24:A25"/>
    <mergeCell ref="A29:A30"/>
    <mergeCell ref="A32:A34"/>
    <mergeCell ref="A42:A43"/>
    <mergeCell ref="A51:A52"/>
    <mergeCell ref="FR8:FR11"/>
    <mergeCell ref="FQ8:FQ11"/>
    <mergeCell ref="FO8:FO11"/>
    <mergeCell ref="FP8:FP11"/>
    <mergeCell ref="D8:D10"/>
    <mergeCell ref="F8:F10"/>
    <mergeCell ref="I8:P8"/>
    <mergeCell ref="I9:P9"/>
    <mergeCell ref="Q8:BL8"/>
    <mergeCell ref="Q9:BL9"/>
    <mergeCell ref="BM8:CQ8"/>
    <mergeCell ref="BM9:CQ9"/>
    <mergeCell ref="CR8:FL8"/>
    <mergeCell ref="CR9:FL9"/>
    <mergeCell ref="B8:B10"/>
    <mergeCell ref="FM8:FM11"/>
    <mergeCell ref="FN8:FN11"/>
    <mergeCell ref="A11:E11"/>
    <mergeCell ref="C8:C10"/>
    <mergeCell ref="E8:E10"/>
    <mergeCell ref="A8:A10"/>
    <mergeCell ref="G8:G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520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1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1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1" x14ac:dyDescent="0.2">
      <c r="A3">
        <v>514421102</v>
      </c>
      <c r="B3">
        <v>5</v>
      </c>
      <c r="C3" t="s">
        <v>193</v>
      </c>
      <c r="D3">
        <v>497166000</v>
      </c>
      <c r="E3" t="s">
        <v>194</v>
      </c>
      <c r="F3" t="s">
        <v>195</v>
      </c>
      <c r="G3" t="s">
        <v>196</v>
      </c>
      <c r="H3" t="s">
        <v>197</v>
      </c>
      <c r="I3" t="s">
        <v>198</v>
      </c>
      <c r="J3">
        <v>1.71</v>
      </c>
      <c r="K3" t="s">
        <v>199</v>
      </c>
      <c r="L3" t="s">
        <v>200</v>
      </c>
      <c r="N3">
        <v>8.5500000000000007</v>
      </c>
      <c r="O3">
        <v>1</v>
      </c>
      <c r="P3">
        <v>1</v>
      </c>
      <c r="Q3">
        <v>414679515</v>
      </c>
      <c r="R3">
        <v>2098</v>
      </c>
      <c r="T3" t="s">
        <v>201</v>
      </c>
      <c r="U3">
        <f>MATCH(D3,Отчет!$D$1:$D$65536,0)</f>
        <v>161</v>
      </c>
    </row>
    <row r="4" spans="1:21" x14ac:dyDescent="0.2">
      <c r="A4">
        <v>535096143</v>
      </c>
      <c r="B4">
        <v>8</v>
      </c>
      <c r="C4" t="s">
        <v>193</v>
      </c>
      <c r="D4">
        <v>518003697</v>
      </c>
      <c r="E4" t="s">
        <v>202</v>
      </c>
      <c r="F4" t="s">
        <v>203</v>
      </c>
      <c r="G4" t="s">
        <v>204</v>
      </c>
      <c r="H4" t="s">
        <v>205</v>
      </c>
      <c r="I4" t="s">
        <v>198</v>
      </c>
      <c r="J4">
        <v>1.71</v>
      </c>
      <c r="K4" t="s">
        <v>199</v>
      </c>
      <c r="L4" t="s">
        <v>200</v>
      </c>
      <c r="N4">
        <v>13.68</v>
      </c>
      <c r="O4">
        <v>1</v>
      </c>
      <c r="P4">
        <v>1</v>
      </c>
      <c r="Q4">
        <v>414679515</v>
      </c>
      <c r="R4">
        <v>2098</v>
      </c>
      <c r="T4" t="s">
        <v>201</v>
      </c>
      <c r="U4">
        <f>MATCH(D4,Отчет!$D$1:$D$65536,0)</f>
        <v>49</v>
      </c>
    </row>
    <row r="5" spans="1:21" x14ac:dyDescent="0.2">
      <c r="A5">
        <v>514421608</v>
      </c>
      <c r="B5">
        <v>6</v>
      </c>
      <c r="C5" t="s">
        <v>193</v>
      </c>
      <c r="D5">
        <v>497165978</v>
      </c>
      <c r="E5" t="s">
        <v>206</v>
      </c>
      <c r="F5" t="s">
        <v>207</v>
      </c>
      <c r="G5" t="s">
        <v>208</v>
      </c>
      <c r="H5" t="s">
        <v>209</v>
      </c>
      <c r="I5" t="s">
        <v>198</v>
      </c>
      <c r="J5">
        <v>1.71</v>
      </c>
      <c r="K5" t="s">
        <v>199</v>
      </c>
      <c r="L5" t="s">
        <v>200</v>
      </c>
      <c r="N5">
        <v>10.26</v>
      </c>
      <c r="O5">
        <v>1</v>
      </c>
      <c r="P5">
        <v>1</v>
      </c>
      <c r="Q5">
        <v>414679515</v>
      </c>
      <c r="R5">
        <v>2098</v>
      </c>
      <c r="T5" t="s">
        <v>201</v>
      </c>
      <c r="U5">
        <f>MATCH(D5,Отчет!$D$1:$D$65536,0)</f>
        <v>70</v>
      </c>
    </row>
    <row r="6" spans="1:21" x14ac:dyDescent="0.2">
      <c r="A6">
        <v>514421564</v>
      </c>
      <c r="B6">
        <v>10</v>
      </c>
      <c r="C6" t="s">
        <v>193</v>
      </c>
      <c r="D6">
        <v>497165967</v>
      </c>
      <c r="E6" t="s">
        <v>210</v>
      </c>
      <c r="F6" t="s">
        <v>211</v>
      </c>
      <c r="G6" t="s">
        <v>212</v>
      </c>
      <c r="H6" t="s">
        <v>213</v>
      </c>
      <c r="I6" t="s">
        <v>198</v>
      </c>
      <c r="J6">
        <v>1.71</v>
      </c>
      <c r="K6" t="s">
        <v>199</v>
      </c>
      <c r="L6" t="s">
        <v>200</v>
      </c>
      <c r="N6">
        <v>17.100000000000001</v>
      </c>
      <c r="O6">
        <v>1</v>
      </c>
      <c r="P6">
        <v>1</v>
      </c>
      <c r="Q6">
        <v>414679515</v>
      </c>
      <c r="R6">
        <v>2098</v>
      </c>
      <c r="T6" t="s">
        <v>201</v>
      </c>
      <c r="U6">
        <f>MATCH(D6,Отчет!$D$1:$D$65536,0)</f>
        <v>45</v>
      </c>
    </row>
    <row r="7" spans="1:21" x14ac:dyDescent="0.2">
      <c r="A7">
        <v>514421522</v>
      </c>
      <c r="B7">
        <v>9</v>
      </c>
      <c r="C7" t="s">
        <v>193</v>
      </c>
      <c r="D7">
        <v>497165956</v>
      </c>
      <c r="E7" t="s">
        <v>214</v>
      </c>
      <c r="F7" t="s">
        <v>215</v>
      </c>
      <c r="G7" t="s">
        <v>216</v>
      </c>
      <c r="H7" t="s">
        <v>217</v>
      </c>
      <c r="I7" t="s">
        <v>198</v>
      </c>
      <c r="J7">
        <v>1.71</v>
      </c>
      <c r="K7" t="s">
        <v>199</v>
      </c>
      <c r="L7" t="s">
        <v>200</v>
      </c>
      <c r="N7">
        <v>15.39</v>
      </c>
      <c r="O7">
        <v>1</v>
      </c>
      <c r="P7">
        <v>1</v>
      </c>
      <c r="Q7">
        <v>414679515</v>
      </c>
      <c r="R7">
        <v>2098</v>
      </c>
      <c r="T7" t="s">
        <v>201</v>
      </c>
      <c r="U7">
        <f>MATCH(D7,Отчет!$D$1:$D$65536,0)</f>
        <v>35</v>
      </c>
    </row>
    <row r="8" spans="1:21" x14ac:dyDescent="0.2">
      <c r="A8">
        <v>514421480</v>
      </c>
      <c r="B8">
        <v>5</v>
      </c>
      <c r="C8" t="s">
        <v>193</v>
      </c>
      <c r="D8">
        <v>497165945</v>
      </c>
      <c r="E8" t="s">
        <v>218</v>
      </c>
      <c r="F8" t="s">
        <v>219</v>
      </c>
      <c r="G8" t="s">
        <v>220</v>
      </c>
      <c r="H8" t="s">
        <v>221</v>
      </c>
      <c r="I8" t="s">
        <v>198</v>
      </c>
      <c r="J8">
        <v>1.71</v>
      </c>
      <c r="K8" t="s">
        <v>199</v>
      </c>
      <c r="L8" t="s">
        <v>200</v>
      </c>
      <c r="N8">
        <v>8.5500000000000007</v>
      </c>
      <c r="O8">
        <v>1</v>
      </c>
      <c r="P8">
        <v>1</v>
      </c>
      <c r="Q8">
        <v>414679515</v>
      </c>
      <c r="R8">
        <v>2098</v>
      </c>
      <c r="T8" t="s">
        <v>201</v>
      </c>
      <c r="U8">
        <f>MATCH(D8,Отчет!$D$1:$D$65536,0)</f>
        <v>129</v>
      </c>
    </row>
    <row r="9" spans="1:21" x14ac:dyDescent="0.2">
      <c r="A9">
        <v>549384513</v>
      </c>
      <c r="B9">
        <v>6</v>
      </c>
      <c r="C9" t="s">
        <v>193</v>
      </c>
      <c r="D9">
        <v>541030119</v>
      </c>
      <c r="E9" t="s">
        <v>222</v>
      </c>
      <c r="F9" t="s">
        <v>223</v>
      </c>
      <c r="G9" t="s">
        <v>224</v>
      </c>
      <c r="H9" t="s">
        <v>225</v>
      </c>
      <c r="I9" t="s">
        <v>198</v>
      </c>
      <c r="J9">
        <v>1.71</v>
      </c>
      <c r="K9" t="s">
        <v>199</v>
      </c>
      <c r="L9" t="s">
        <v>200</v>
      </c>
      <c r="N9">
        <v>10.26</v>
      </c>
      <c r="O9">
        <v>1</v>
      </c>
      <c r="P9">
        <v>1</v>
      </c>
      <c r="Q9">
        <v>414679515</v>
      </c>
      <c r="R9">
        <v>2098</v>
      </c>
      <c r="T9" t="s">
        <v>201</v>
      </c>
      <c r="U9">
        <f>MATCH(D9,Отчет!$D$1:$D$65536,0)</f>
        <v>153</v>
      </c>
    </row>
    <row r="10" spans="1:21" x14ac:dyDescent="0.2">
      <c r="A10">
        <v>514421438</v>
      </c>
      <c r="B10">
        <v>4</v>
      </c>
      <c r="C10" t="s">
        <v>193</v>
      </c>
      <c r="D10">
        <v>497165934</v>
      </c>
      <c r="E10" t="s">
        <v>226</v>
      </c>
      <c r="F10" t="s">
        <v>227</v>
      </c>
      <c r="G10" t="s">
        <v>228</v>
      </c>
      <c r="H10" t="s">
        <v>229</v>
      </c>
      <c r="I10" t="s">
        <v>198</v>
      </c>
      <c r="J10">
        <v>1.71</v>
      </c>
      <c r="K10" t="s">
        <v>199</v>
      </c>
      <c r="L10" t="s">
        <v>200</v>
      </c>
      <c r="N10">
        <v>6.84</v>
      </c>
      <c r="O10">
        <v>1</v>
      </c>
      <c r="P10">
        <v>1</v>
      </c>
      <c r="Q10">
        <v>414679515</v>
      </c>
      <c r="R10">
        <v>2098</v>
      </c>
      <c r="T10" t="s">
        <v>201</v>
      </c>
      <c r="U10">
        <f>MATCH(D10,Отчет!$D$1:$D$65536,0)</f>
        <v>156</v>
      </c>
    </row>
    <row r="11" spans="1:21" x14ac:dyDescent="0.2">
      <c r="A11">
        <v>514421396</v>
      </c>
      <c r="B11">
        <v>6</v>
      </c>
      <c r="C11" t="s">
        <v>193</v>
      </c>
      <c r="D11">
        <v>497165923</v>
      </c>
      <c r="E11" t="s">
        <v>230</v>
      </c>
      <c r="F11" t="s">
        <v>195</v>
      </c>
      <c r="G11" t="s">
        <v>196</v>
      </c>
      <c r="H11" t="s">
        <v>231</v>
      </c>
      <c r="I11" t="s">
        <v>198</v>
      </c>
      <c r="J11">
        <v>1.71</v>
      </c>
      <c r="K11" t="s">
        <v>199</v>
      </c>
      <c r="L11" t="s">
        <v>200</v>
      </c>
      <c r="N11">
        <v>10.26</v>
      </c>
      <c r="O11">
        <v>1</v>
      </c>
      <c r="P11">
        <v>1</v>
      </c>
      <c r="Q11">
        <v>414679515</v>
      </c>
      <c r="R11">
        <v>2098</v>
      </c>
      <c r="T11" t="s">
        <v>201</v>
      </c>
      <c r="U11">
        <f>MATCH(D11,Отчет!$D$1:$D$65536,0)</f>
        <v>72</v>
      </c>
    </row>
    <row r="12" spans="1:21" x14ac:dyDescent="0.2">
      <c r="A12">
        <v>514421354</v>
      </c>
      <c r="B12">
        <v>8</v>
      </c>
      <c r="C12" t="s">
        <v>193</v>
      </c>
      <c r="D12">
        <v>497165912</v>
      </c>
      <c r="E12" t="s">
        <v>232</v>
      </c>
      <c r="F12" t="s">
        <v>233</v>
      </c>
      <c r="G12" t="s">
        <v>234</v>
      </c>
      <c r="H12" t="s">
        <v>235</v>
      </c>
      <c r="I12" t="s">
        <v>198</v>
      </c>
      <c r="J12">
        <v>1.71</v>
      </c>
      <c r="K12" t="s">
        <v>199</v>
      </c>
      <c r="L12" t="s">
        <v>200</v>
      </c>
      <c r="N12">
        <v>13.68</v>
      </c>
      <c r="O12">
        <v>1</v>
      </c>
      <c r="P12">
        <v>1</v>
      </c>
      <c r="Q12">
        <v>414679515</v>
      </c>
      <c r="R12">
        <v>2098</v>
      </c>
      <c r="T12" t="s">
        <v>201</v>
      </c>
      <c r="U12">
        <f>MATCH(D12,Отчет!$D$1:$D$65536,0)</f>
        <v>67</v>
      </c>
    </row>
    <row r="13" spans="1:21" x14ac:dyDescent="0.2">
      <c r="A13">
        <v>514421312</v>
      </c>
      <c r="B13">
        <v>6</v>
      </c>
      <c r="C13" t="s">
        <v>193</v>
      </c>
      <c r="D13">
        <v>497165896</v>
      </c>
      <c r="E13" t="s">
        <v>236</v>
      </c>
      <c r="F13" t="s">
        <v>237</v>
      </c>
      <c r="G13" t="s">
        <v>238</v>
      </c>
      <c r="H13" t="s">
        <v>239</v>
      </c>
      <c r="I13" t="s">
        <v>198</v>
      </c>
      <c r="J13">
        <v>1.71</v>
      </c>
      <c r="K13" t="s">
        <v>199</v>
      </c>
      <c r="L13" t="s">
        <v>200</v>
      </c>
      <c r="N13">
        <v>10.26</v>
      </c>
      <c r="O13">
        <v>1</v>
      </c>
      <c r="P13">
        <v>1</v>
      </c>
      <c r="Q13">
        <v>414679515</v>
      </c>
      <c r="R13">
        <v>2098</v>
      </c>
      <c r="T13" t="s">
        <v>201</v>
      </c>
      <c r="U13">
        <f>MATCH(D13,Отчет!$D$1:$D$65536,0)</f>
        <v>60</v>
      </c>
    </row>
    <row r="14" spans="1:21" x14ac:dyDescent="0.2">
      <c r="A14">
        <v>514421270</v>
      </c>
      <c r="B14">
        <v>5</v>
      </c>
      <c r="C14" t="s">
        <v>193</v>
      </c>
      <c r="D14">
        <v>497165884</v>
      </c>
      <c r="E14" t="s">
        <v>240</v>
      </c>
      <c r="F14" t="s">
        <v>241</v>
      </c>
      <c r="G14" t="s">
        <v>196</v>
      </c>
      <c r="H14" t="s">
        <v>242</v>
      </c>
      <c r="I14" t="s">
        <v>198</v>
      </c>
      <c r="J14">
        <v>1.71</v>
      </c>
      <c r="K14" t="s">
        <v>199</v>
      </c>
      <c r="L14" t="s">
        <v>200</v>
      </c>
      <c r="N14">
        <v>8.5500000000000007</v>
      </c>
      <c r="O14">
        <v>1</v>
      </c>
      <c r="P14">
        <v>1</v>
      </c>
      <c r="Q14">
        <v>414679515</v>
      </c>
      <c r="R14">
        <v>2098</v>
      </c>
      <c r="T14" t="s">
        <v>201</v>
      </c>
      <c r="U14">
        <f>MATCH(D14,Отчет!$D$1:$D$65536,0)</f>
        <v>58</v>
      </c>
    </row>
    <row r="15" spans="1:21" x14ac:dyDescent="0.2">
      <c r="A15">
        <v>514421228</v>
      </c>
      <c r="B15">
        <v>7</v>
      </c>
      <c r="C15" t="s">
        <v>193</v>
      </c>
      <c r="D15">
        <v>497165873</v>
      </c>
      <c r="E15" t="s">
        <v>243</v>
      </c>
      <c r="F15" t="s">
        <v>244</v>
      </c>
      <c r="G15" t="s">
        <v>245</v>
      </c>
      <c r="H15" t="s">
        <v>246</v>
      </c>
      <c r="I15" t="s">
        <v>198</v>
      </c>
      <c r="J15">
        <v>1.71</v>
      </c>
      <c r="K15" t="s">
        <v>199</v>
      </c>
      <c r="L15" t="s">
        <v>200</v>
      </c>
      <c r="N15">
        <v>11.97</v>
      </c>
      <c r="O15">
        <v>1</v>
      </c>
      <c r="P15">
        <v>1</v>
      </c>
      <c r="Q15">
        <v>414679515</v>
      </c>
      <c r="R15">
        <v>2098</v>
      </c>
      <c r="T15" t="s">
        <v>201</v>
      </c>
      <c r="U15">
        <f>MATCH(D15,Отчет!$D$1:$D$65536,0)</f>
        <v>111</v>
      </c>
    </row>
    <row r="16" spans="1:21" x14ac:dyDescent="0.2">
      <c r="A16">
        <v>514421186</v>
      </c>
      <c r="B16">
        <v>5</v>
      </c>
      <c r="C16" t="s">
        <v>193</v>
      </c>
      <c r="D16">
        <v>497165862</v>
      </c>
      <c r="E16" t="s">
        <v>247</v>
      </c>
      <c r="F16" t="s">
        <v>227</v>
      </c>
      <c r="G16" t="s">
        <v>248</v>
      </c>
      <c r="H16" t="s">
        <v>249</v>
      </c>
      <c r="I16" t="s">
        <v>198</v>
      </c>
      <c r="J16">
        <v>1.71</v>
      </c>
      <c r="K16" t="s">
        <v>199</v>
      </c>
      <c r="L16" t="s">
        <v>200</v>
      </c>
      <c r="N16">
        <v>8.5500000000000007</v>
      </c>
      <c r="O16">
        <v>1</v>
      </c>
      <c r="P16">
        <v>1</v>
      </c>
      <c r="Q16">
        <v>414679515</v>
      </c>
      <c r="R16">
        <v>2098</v>
      </c>
      <c r="T16" t="s">
        <v>201</v>
      </c>
      <c r="U16">
        <f>MATCH(D16,Отчет!$D$1:$D$65536,0)</f>
        <v>21</v>
      </c>
    </row>
    <row r="17" spans="1:21" x14ac:dyDescent="0.2">
      <c r="A17">
        <v>514421694</v>
      </c>
      <c r="B17">
        <v>6</v>
      </c>
      <c r="C17" t="s">
        <v>193</v>
      </c>
      <c r="D17">
        <v>497165662</v>
      </c>
      <c r="E17" t="s">
        <v>250</v>
      </c>
      <c r="F17" t="s">
        <v>251</v>
      </c>
      <c r="G17" t="s">
        <v>208</v>
      </c>
      <c r="H17" t="s">
        <v>252</v>
      </c>
      <c r="I17" t="s">
        <v>198</v>
      </c>
      <c r="J17">
        <v>1.71</v>
      </c>
      <c r="K17" t="s">
        <v>199</v>
      </c>
      <c r="L17" t="s">
        <v>200</v>
      </c>
      <c r="N17">
        <v>10.26</v>
      </c>
      <c r="O17">
        <v>1</v>
      </c>
      <c r="P17">
        <v>1</v>
      </c>
      <c r="Q17">
        <v>414679515</v>
      </c>
      <c r="R17">
        <v>2098</v>
      </c>
      <c r="T17" t="s">
        <v>201</v>
      </c>
      <c r="U17">
        <f>MATCH(D17,Отчет!$D$1:$D$65536,0)</f>
        <v>116</v>
      </c>
    </row>
    <row r="18" spans="1:21" x14ac:dyDescent="0.2">
      <c r="A18">
        <v>514421060</v>
      </c>
      <c r="B18">
        <v>8</v>
      </c>
      <c r="C18" t="s">
        <v>193</v>
      </c>
      <c r="D18">
        <v>497165651</v>
      </c>
      <c r="E18" t="s">
        <v>253</v>
      </c>
      <c r="F18" t="s">
        <v>254</v>
      </c>
      <c r="G18" t="s">
        <v>255</v>
      </c>
      <c r="H18" t="s">
        <v>256</v>
      </c>
      <c r="I18" t="s">
        <v>198</v>
      </c>
      <c r="J18">
        <v>1.71</v>
      </c>
      <c r="K18" t="s">
        <v>199</v>
      </c>
      <c r="L18" t="s">
        <v>200</v>
      </c>
      <c r="N18">
        <v>13.68</v>
      </c>
      <c r="O18">
        <v>1</v>
      </c>
      <c r="P18">
        <v>1</v>
      </c>
      <c r="Q18">
        <v>414679515</v>
      </c>
      <c r="R18">
        <v>2098</v>
      </c>
      <c r="T18" t="s">
        <v>201</v>
      </c>
      <c r="U18">
        <f>MATCH(D18,Отчет!$D$1:$D$65536,0)</f>
        <v>109</v>
      </c>
    </row>
    <row r="19" spans="1:21" x14ac:dyDescent="0.2">
      <c r="A19">
        <v>514421650</v>
      </c>
      <c r="B19">
        <v>7</v>
      </c>
      <c r="C19" t="s">
        <v>193</v>
      </c>
      <c r="D19">
        <v>497165989</v>
      </c>
      <c r="E19" t="s">
        <v>214</v>
      </c>
      <c r="F19" t="s">
        <v>257</v>
      </c>
      <c r="G19" t="s">
        <v>258</v>
      </c>
      <c r="H19" t="s">
        <v>259</v>
      </c>
      <c r="I19" t="s">
        <v>198</v>
      </c>
      <c r="J19">
        <v>1.71</v>
      </c>
      <c r="K19" t="s">
        <v>199</v>
      </c>
      <c r="L19" t="s">
        <v>200</v>
      </c>
      <c r="N19">
        <v>11.97</v>
      </c>
      <c r="O19">
        <v>1</v>
      </c>
      <c r="P19">
        <v>1</v>
      </c>
      <c r="Q19">
        <v>414679515</v>
      </c>
      <c r="R19">
        <v>2098</v>
      </c>
      <c r="T19" t="s">
        <v>201</v>
      </c>
      <c r="U19">
        <f>MATCH(D19,Отчет!$D$1:$D$65536,0)</f>
        <v>93</v>
      </c>
    </row>
    <row r="20" spans="1:21" x14ac:dyDescent="0.2">
      <c r="A20">
        <v>586314914</v>
      </c>
      <c r="B20">
        <v>10</v>
      </c>
      <c r="C20" t="s">
        <v>260</v>
      </c>
      <c r="D20">
        <v>572340750</v>
      </c>
      <c r="E20" t="s">
        <v>261</v>
      </c>
      <c r="F20" t="s">
        <v>262</v>
      </c>
      <c r="G20" t="s">
        <v>224</v>
      </c>
      <c r="H20" t="s">
        <v>263</v>
      </c>
      <c r="I20" t="s">
        <v>264</v>
      </c>
      <c r="J20">
        <v>3</v>
      </c>
      <c r="K20" t="s">
        <v>199</v>
      </c>
      <c r="L20" t="s">
        <v>200</v>
      </c>
      <c r="N20">
        <v>30</v>
      </c>
      <c r="O20">
        <v>1</v>
      </c>
      <c r="P20">
        <v>1</v>
      </c>
      <c r="Q20">
        <v>414678465</v>
      </c>
      <c r="R20">
        <v>2098</v>
      </c>
      <c r="T20" t="s">
        <v>265</v>
      </c>
      <c r="U20">
        <f>MATCH(D20,Отчет!$D$1:$D$65536,0)</f>
        <v>138</v>
      </c>
    </row>
    <row r="21" spans="1:21" x14ac:dyDescent="0.2">
      <c r="A21">
        <v>515604921</v>
      </c>
      <c r="B21">
        <v>10</v>
      </c>
      <c r="C21" t="s">
        <v>260</v>
      </c>
      <c r="D21">
        <v>497191688</v>
      </c>
      <c r="E21" t="s">
        <v>266</v>
      </c>
      <c r="F21" t="s">
        <v>267</v>
      </c>
      <c r="G21" t="s">
        <v>208</v>
      </c>
      <c r="H21" t="s">
        <v>268</v>
      </c>
      <c r="I21" t="s">
        <v>264</v>
      </c>
      <c r="J21">
        <v>3</v>
      </c>
      <c r="K21" t="s">
        <v>199</v>
      </c>
      <c r="L21" t="s">
        <v>200</v>
      </c>
      <c r="N21">
        <v>30</v>
      </c>
      <c r="O21">
        <v>1</v>
      </c>
      <c r="P21">
        <v>1</v>
      </c>
      <c r="Q21">
        <v>414678465</v>
      </c>
      <c r="R21">
        <v>2098</v>
      </c>
      <c r="T21" t="s">
        <v>265</v>
      </c>
      <c r="U21">
        <f>MATCH(D21,Отчет!$D$1:$D$65536,0)</f>
        <v>41</v>
      </c>
    </row>
    <row r="22" spans="1:21" x14ac:dyDescent="0.2">
      <c r="A22">
        <v>535087376</v>
      </c>
      <c r="B22">
        <v>10</v>
      </c>
      <c r="C22" t="s">
        <v>260</v>
      </c>
      <c r="D22">
        <v>524391539</v>
      </c>
      <c r="E22" t="s">
        <v>269</v>
      </c>
      <c r="F22" t="s">
        <v>270</v>
      </c>
      <c r="G22" t="s">
        <v>271</v>
      </c>
      <c r="H22" t="s">
        <v>272</v>
      </c>
      <c r="I22" t="s">
        <v>264</v>
      </c>
      <c r="J22">
        <v>3</v>
      </c>
      <c r="K22" t="s">
        <v>199</v>
      </c>
      <c r="L22" t="s">
        <v>200</v>
      </c>
      <c r="N22">
        <v>30</v>
      </c>
      <c r="O22">
        <v>1</v>
      </c>
      <c r="P22">
        <v>1</v>
      </c>
      <c r="Q22">
        <v>414678465</v>
      </c>
      <c r="R22">
        <v>2098</v>
      </c>
      <c r="T22" t="s">
        <v>265</v>
      </c>
      <c r="U22">
        <f>MATCH(D22,Отчет!$D$1:$D$65536,0)</f>
        <v>50</v>
      </c>
    </row>
    <row r="23" spans="1:21" x14ac:dyDescent="0.2">
      <c r="A23">
        <v>515604666</v>
      </c>
      <c r="B23">
        <v>4</v>
      </c>
      <c r="C23" t="s">
        <v>260</v>
      </c>
      <c r="D23">
        <v>497191766</v>
      </c>
      <c r="E23" t="s">
        <v>273</v>
      </c>
      <c r="F23" t="s">
        <v>274</v>
      </c>
      <c r="G23" t="s">
        <v>275</v>
      </c>
      <c r="H23" t="s">
        <v>276</v>
      </c>
      <c r="I23" t="s">
        <v>264</v>
      </c>
      <c r="J23">
        <v>3</v>
      </c>
      <c r="K23" t="s">
        <v>199</v>
      </c>
      <c r="L23" t="s">
        <v>200</v>
      </c>
      <c r="N23">
        <v>12</v>
      </c>
      <c r="O23">
        <v>1</v>
      </c>
      <c r="P23">
        <v>1</v>
      </c>
      <c r="Q23">
        <v>414678465</v>
      </c>
      <c r="R23">
        <v>2098</v>
      </c>
      <c r="T23" t="s">
        <v>265</v>
      </c>
      <c r="U23">
        <f>MATCH(D23,Отчет!$D$1:$D$65536,0)</f>
        <v>164</v>
      </c>
    </row>
    <row r="24" spans="1:21" x14ac:dyDescent="0.2">
      <c r="A24">
        <v>515605071</v>
      </c>
      <c r="B24">
        <v>8</v>
      </c>
      <c r="C24" t="s">
        <v>260</v>
      </c>
      <c r="D24">
        <v>497191755</v>
      </c>
      <c r="E24" t="s">
        <v>277</v>
      </c>
      <c r="F24" t="s">
        <v>278</v>
      </c>
      <c r="G24" t="s">
        <v>279</v>
      </c>
      <c r="H24" t="s">
        <v>280</v>
      </c>
      <c r="I24" t="s">
        <v>264</v>
      </c>
      <c r="J24">
        <v>3</v>
      </c>
      <c r="K24" t="s">
        <v>199</v>
      </c>
      <c r="L24" t="s">
        <v>200</v>
      </c>
      <c r="N24">
        <v>24</v>
      </c>
      <c r="O24">
        <v>1</v>
      </c>
      <c r="P24">
        <v>1</v>
      </c>
      <c r="Q24">
        <v>414678465</v>
      </c>
      <c r="R24">
        <v>2098</v>
      </c>
      <c r="T24" t="s">
        <v>265</v>
      </c>
      <c r="U24">
        <f>MATCH(D24,Отчет!$D$1:$D$65536,0)</f>
        <v>53</v>
      </c>
    </row>
    <row r="25" spans="1:21" x14ac:dyDescent="0.2">
      <c r="A25">
        <v>515604889</v>
      </c>
      <c r="B25">
        <v>10</v>
      </c>
      <c r="C25" t="s">
        <v>260</v>
      </c>
      <c r="D25">
        <v>497191744</v>
      </c>
      <c r="E25" t="s">
        <v>281</v>
      </c>
      <c r="F25" t="s">
        <v>241</v>
      </c>
      <c r="G25" t="s">
        <v>282</v>
      </c>
      <c r="H25" t="s">
        <v>283</v>
      </c>
      <c r="I25" t="s">
        <v>264</v>
      </c>
      <c r="J25">
        <v>3</v>
      </c>
      <c r="K25" t="s">
        <v>199</v>
      </c>
      <c r="L25" t="s">
        <v>200</v>
      </c>
      <c r="N25">
        <v>30</v>
      </c>
      <c r="O25">
        <v>1</v>
      </c>
      <c r="P25">
        <v>1</v>
      </c>
      <c r="Q25">
        <v>414678465</v>
      </c>
      <c r="R25">
        <v>2098</v>
      </c>
      <c r="T25" t="s">
        <v>265</v>
      </c>
      <c r="U25">
        <f>MATCH(D25,Отчет!$D$1:$D$65536,0)</f>
        <v>14</v>
      </c>
    </row>
    <row r="26" spans="1:21" x14ac:dyDescent="0.2">
      <c r="A26">
        <v>515604951</v>
      </c>
      <c r="B26">
        <v>8</v>
      </c>
      <c r="C26" t="s">
        <v>260</v>
      </c>
      <c r="D26">
        <v>497191733</v>
      </c>
      <c r="E26" t="s">
        <v>284</v>
      </c>
      <c r="F26" t="s">
        <v>237</v>
      </c>
      <c r="G26" t="s">
        <v>285</v>
      </c>
      <c r="H26" t="s">
        <v>286</v>
      </c>
      <c r="I26" t="s">
        <v>264</v>
      </c>
      <c r="J26">
        <v>3</v>
      </c>
      <c r="K26" t="s">
        <v>199</v>
      </c>
      <c r="L26" t="s">
        <v>200</v>
      </c>
      <c r="N26">
        <v>24</v>
      </c>
      <c r="O26">
        <v>1</v>
      </c>
      <c r="P26">
        <v>1</v>
      </c>
      <c r="Q26">
        <v>414678465</v>
      </c>
      <c r="R26">
        <v>2098</v>
      </c>
      <c r="T26" t="s">
        <v>265</v>
      </c>
      <c r="U26">
        <f>MATCH(D26,Отчет!$D$1:$D$65536,0)</f>
        <v>139</v>
      </c>
    </row>
    <row r="27" spans="1:21" x14ac:dyDescent="0.2">
      <c r="A27">
        <v>515604981</v>
      </c>
      <c r="B27">
        <v>10</v>
      </c>
      <c r="C27" t="s">
        <v>260</v>
      </c>
      <c r="D27">
        <v>497191722</v>
      </c>
      <c r="E27" t="s">
        <v>287</v>
      </c>
      <c r="F27" t="s">
        <v>288</v>
      </c>
      <c r="G27" t="s">
        <v>289</v>
      </c>
      <c r="H27" t="s">
        <v>290</v>
      </c>
      <c r="I27" t="s">
        <v>264</v>
      </c>
      <c r="J27">
        <v>3</v>
      </c>
      <c r="K27" t="s">
        <v>199</v>
      </c>
      <c r="L27" t="s">
        <v>200</v>
      </c>
      <c r="N27">
        <v>30</v>
      </c>
      <c r="O27">
        <v>1</v>
      </c>
      <c r="P27">
        <v>1</v>
      </c>
      <c r="Q27">
        <v>414678465</v>
      </c>
      <c r="R27">
        <v>2098</v>
      </c>
      <c r="T27" t="s">
        <v>265</v>
      </c>
      <c r="U27">
        <f>MATCH(D27,Отчет!$D$1:$D$65536,0)</f>
        <v>12</v>
      </c>
    </row>
    <row r="28" spans="1:21" x14ac:dyDescent="0.2">
      <c r="A28">
        <v>515604756</v>
      </c>
      <c r="B28">
        <v>10</v>
      </c>
      <c r="C28" t="s">
        <v>260</v>
      </c>
      <c r="D28">
        <v>497191710</v>
      </c>
      <c r="E28" t="s">
        <v>291</v>
      </c>
      <c r="F28" t="s">
        <v>292</v>
      </c>
      <c r="G28" t="s">
        <v>293</v>
      </c>
      <c r="H28" t="s">
        <v>294</v>
      </c>
      <c r="I28" t="s">
        <v>264</v>
      </c>
      <c r="J28">
        <v>3</v>
      </c>
      <c r="K28" t="s">
        <v>199</v>
      </c>
      <c r="L28" t="s">
        <v>200</v>
      </c>
      <c r="N28">
        <v>30</v>
      </c>
      <c r="O28">
        <v>1</v>
      </c>
      <c r="P28">
        <v>1</v>
      </c>
      <c r="Q28">
        <v>414678465</v>
      </c>
      <c r="R28">
        <v>2098</v>
      </c>
      <c r="T28" t="s">
        <v>265</v>
      </c>
      <c r="U28">
        <f>MATCH(D28,Отчет!$D$1:$D$65536,0)</f>
        <v>171</v>
      </c>
    </row>
    <row r="29" spans="1:21" x14ac:dyDescent="0.2">
      <c r="A29">
        <v>515604828</v>
      </c>
      <c r="B29">
        <v>10</v>
      </c>
      <c r="C29" t="s">
        <v>260</v>
      </c>
      <c r="D29">
        <v>497191699</v>
      </c>
      <c r="E29" t="s">
        <v>295</v>
      </c>
      <c r="F29" t="s">
        <v>296</v>
      </c>
      <c r="G29" t="s">
        <v>297</v>
      </c>
      <c r="H29" t="s">
        <v>298</v>
      </c>
      <c r="I29" t="s">
        <v>264</v>
      </c>
      <c r="J29">
        <v>3</v>
      </c>
      <c r="K29" t="s">
        <v>199</v>
      </c>
      <c r="L29" t="s">
        <v>200</v>
      </c>
      <c r="N29">
        <v>30</v>
      </c>
      <c r="O29">
        <v>1</v>
      </c>
      <c r="P29">
        <v>1</v>
      </c>
      <c r="Q29">
        <v>414678465</v>
      </c>
      <c r="R29">
        <v>2098</v>
      </c>
      <c r="T29" t="s">
        <v>265</v>
      </c>
      <c r="U29">
        <f>MATCH(D29,Отчет!$D$1:$D$65536,0)</f>
        <v>28</v>
      </c>
    </row>
    <row r="30" spans="1:21" x14ac:dyDescent="0.2">
      <c r="A30">
        <v>515604606</v>
      </c>
      <c r="B30">
        <v>4</v>
      </c>
      <c r="C30" t="s">
        <v>260</v>
      </c>
      <c r="D30">
        <v>497191666</v>
      </c>
      <c r="E30" t="s">
        <v>299</v>
      </c>
      <c r="F30" t="s">
        <v>300</v>
      </c>
      <c r="G30" t="s">
        <v>301</v>
      </c>
      <c r="H30" t="s">
        <v>302</v>
      </c>
      <c r="I30" t="s">
        <v>264</v>
      </c>
      <c r="J30">
        <v>3</v>
      </c>
      <c r="K30" t="s">
        <v>199</v>
      </c>
      <c r="L30" t="s">
        <v>200</v>
      </c>
      <c r="N30">
        <v>12</v>
      </c>
      <c r="O30">
        <v>1</v>
      </c>
      <c r="P30">
        <v>1</v>
      </c>
      <c r="Q30">
        <v>414678465</v>
      </c>
      <c r="R30">
        <v>2098</v>
      </c>
      <c r="T30" t="s">
        <v>265</v>
      </c>
      <c r="U30">
        <f>MATCH(D30,Отчет!$D$1:$D$65536,0)</f>
        <v>159</v>
      </c>
    </row>
    <row r="31" spans="1:21" x14ac:dyDescent="0.2">
      <c r="A31">
        <v>515605041</v>
      </c>
      <c r="B31">
        <v>10</v>
      </c>
      <c r="C31" t="s">
        <v>260</v>
      </c>
      <c r="D31">
        <v>497191644</v>
      </c>
      <c r="E31" t="s">
        <v>303</v>
      </c>
      <c r="F31" t="s">
        <v>304</v>
      </c>
      <c r="G31" t="s">
        <v>305</v>
      </c>
      <c r="H31" t="s">
        <v>306</v>
      </c>
      <c r="I31" t="s">
        <v>264</v>
      </c>
      <c r="J31">
        <v>3</v>
      </c>
      <c r="K31" t="s">
        <v>199</v>
      </c>
      <c r="L31" t="s">
        <v>200</v>
      </c>
      <c r="N31">
        <v>30</v>
      </c>
      <c r="O31">
        <v>1</v>
      </c>
      <c r="P31">
        <v>1</v>
      </c>
      <c r="Q31">
        <v>414678465</v>
      </c>
      <c r="R31">
        <v>2098</v>
      </c>
      <c r="T31" t="s">
        <v>265</v>
      </c>
      <c r="U31">
        <f>MATCH(D31,Отчет!$D$1:$D$65536,0)</f>
        <v>147</v>
      </c>
    </row>
    <row r="32" spans="1:21" x14ac:dyDescent="0.2">
      <c r="A32">
        <v>515605011</v>
      </c>
      <c r="B32">
        <v>8</v>
      </c>
      <c r="C32" t="s">
        <v>260</v>
      </c>
      <c r="D32">
        <v>497191633</v>
      </c>
      <c r="E32" t="s">
        <v>307</v>
      </c>
      <c r="F32" t="s">
        <v>308</v>
      </c>
      <c r="G32" t="s">
        <v>309</v>
      </c>
      <c r="H32" t="s">
        <v>310</v>
      </c>
      <c r="I32" t="s">
        <v>264</v>
      </c>
      <c r="J32">
        <v>3</v>
      </c>
      <c r="K32" t="s">
        <v>199</v>
      </c>
      <c r="L32" t="s">
        <v>200</v>
      </c>
      <c r="N32">
        <v>24</v>
      </c>
      <c r="O32">
        <v>1</v>
      </c>
      <c r="P32">
        <v>1</v>
      </c>
      <c r="Q32">
        <v>414678465</v>
      </c>
      <c r="R32">
        <v>2098</v>
      </c>
      <c r="T32" t="s">
        <v>265</v>
      </c>
      <c r="U32">
        <f>MATCH(D32,Отчет!$D$1:$D$65536,0)</f>
        <v>63</v>
      </c>
    </row>
    <row r="33" spans="1:21" x14ac:dyDescent="0.2">
      <c r="A33">
        <v>515604696</v>
      </c>
      <c r="B33">
        <v>10</v>
      </c>
      <c r="C33" t="s">
        <v>260</v>
      </c>
      <c r="D33">
        <v>497191622</v>
      </c>
      <c r="E33" t="s">
        <v>311</v>
      </c>
      <c r="F33" t="s">
        <v>312</v>
      </c>
      <c r="G33" t="s">
        <v>313</v>
      </c>
      <c r="H33" t="s">
        <v>314</v>
      </c>
      <c r="I33" t="s">
        <v>264</v>
      </c>
      <c r="J33">
        <v>3</v>
      </c>
      <c r="K33" t="s">
        <v>199</v>
      </c>
      <c r="L33" t="s">
        <v>200</v>
      </c>
      <c r="N33">
        <v>30</v>
      </c>
      <c r="O33">
        <v>1</v>
      </c>
      <c r="P33">
        <v>1</v>
      </c>
      <c r="Q33">
        <v>414678465</v>
      </c>
      <c r="R33">
        <v>2098</v>
      </c>
      <c r="T33" t="s">
        <v>265</v>
      </c>
      <c r="U33">
        <f>MATCH(D33,Отчет!$D$1:$D$65536,0)</f>
        <v>97</v>
      </c>
    </row>
    <row r="34" spans="1:21" x14ac:dyDescent="0.2">
      <c r="A34">
        <v>515604858</v>
      </c>
      <c r="B34">
        <v>9</v>
      </c>
      <c r="C34" t="s">
        <v>260</v>
      </c>
      <c r="D34">
        <v>497191600</v>
      </c>
      <c r="E34" t="s">
        <v>315</v>
      </c>
      <c r="F34" t="s">
        <v>251</v>
      </c>
      <c r="G34" t="s">
        <v>238</v>
      </c>
      <c r="H34" t="s">
        <v>316</v>
      </c>
      <c r="I34" t="s">
        <v>264</v>
      </c>
      <c r="J34">
        <v>3</v>
      </c>
      <c r="K34" t="s">
        <v>199</v>
      </c>
      <c r="L34" t="s">
        <v>200</v>
      </c>
      <c r="N34">
        <v>27</v>
      </c>
      <c r="O34">
        <v>1</v>
      </c>
      <c r="P34">
        <v>1</v>
      </c>
      <c r="Q34">
        <v>414678465</v>
      </c>
      <c r="R34">
        <v>2098</v>
      </c>
      <c r="T34" t="s">
        <v>265</v>
      </c>
      <c r="U34">
        <f>MATCH(D34,Отчет!$D$1:$D$65536,0)</f>
        <v>69</v>
      </c>
    </row>
    <row r="35" spans="1:21" x14ac:dyDescent="0.2">
      <c r="A35">
        <v>560493671</v>
      </c>
      <c r="B35">
        <v>5</v>
      </c>
      <c r="C35" t="s">
        <v>317</v>
      </c>
      <c r="D35">
        <v>557572574</v>
      </c>
      <c r="E35" t="s">
        <v>318</v>
      </c>
      <c r="F35" t="s">
        <v>227</v>
      </c>
      <c r="G35" t="s">
        <v>319</v>
      </c>
      <c r="H35" t="s">
        <v>320</v>
      </c>
      <c r="I35" t="s">
        <v>321</v>
      </c>
      <c r="J35">
        <v>3</v>
      </c>
      <c r="K35" t="s">
        <v>199</v>
      </c>
      <c r="L35" t="s">
        <v>200</v>
      </c>
      <c r="N35">
        <v>15</v>
      </c>
      <c r="O35">
        <v>1</v>
      </c>
      <c r="P35">
        <v>1</v>
      </c>
      <c r="Q35">
        <v>414678931</v>
      </c>
      <c r="R35">
        <v>2098</v>
      </c>
      <c r="T35" t="s">
        <v>322</v>
      </c>
      <c r="U35">
        <f>MATCH(D35,Отчет!$D$1:$D$65536,0)</f>
        <v>106</v>
      </c>
    </row>
    <row r="36" spans="1:21" x14ac:dyDescent="0.2">
      <c r="A36">
        <v>514411497</v>
      </c>
      <c r="B36">
        <v>9</v>
      </c>
      <c r="C36" t="s">
        <v>317</v>
      </c>
      <c r="D36">
        <v>497180869</v>
      </c>
      <c r="E36" t="s">
        <v>323</v>
      </c>
      <c r="F36" t="s">
        <v>324</v>
      </c>
      <c r="G36" t="s">
        <v>258</v>
      </c>
      <c r="H36" t="s">
        <v>325</v>
      </c>
      <c r="I36" t="s">
        <v>321</v>
      </c>
      <c r="J36">
        <v>3</v>
      </c>
      <c r="K36" t="s">
        <v>199</v>
      </c>
      <c r="L36" t="s">
        <v>200</v>
      </c>
      <c r="N36">
        <v>27</v>
      </c>
      <c r="O36">
        <v>1</v>
      </c>
      <c r="P36">
        <v>1</v>
      </c>
      <c r="Q36">
        <v>414678931</v>
      </c>
      <c r="R36">
        <v>2098</v>
      </c>
      <c r="T36" t="s">
        <v>322</v>
      </c>
      <c r="U36">
        <f>MATCH(D36,Отчет!$D$1:$D$65536,0)</f>
        <v>90</v>
      </c>
    </row>
    <row r="37" spans="1:21" x14ac:dyDescent="0.2">
      <c r="A37">
        <v>550773806</v>
      </c>
      <c r="B37">
        <v>7</v>
      </c>
      <c r="C37" t="s">
        <v>317</v>
      </c>
      <c r="D37">
        <v>549322543</v>
      </c>
      <c r="E37" t="s">
        <v>326</v>
      </c>
      <c r="F37" t="s">
        <v>327</v>
      </c>
      <c r="G37" t="s">
        <v>328</v>
      </c>
      <c r="H37" t="s">
        <v>329</v>
      </c>
      <c r="I37" t="s">
        <v>321</v>
      </c>
      <c r="J37">
        <v>3</v>
      </c>
      <c r="K37" t="s">
        <v>199</v>
      </c>
      <c r="L37" t="s">
        <v>200</v>
      </c>
      <c r="N37">
        <v>21</v>
      </c>
      <c r="O37">
        <v>1</v>
      </c>
      <c r="P37">
        <v>1</v>
      </c>
      <c r="Q37">
        <v>414678931</v>
      </c>
      <c r="R37">
        <v>2098</v>
      </c>
      <c r="T37" t="s">
        <v>322</v>
      </c>
      <c r="U37">
        <f>MATCH(D37,Отчет!$D$1:$D$65536,0)</f>
        <v>123</v>
      </c>
    </row>
    <row r="38" spans="1:21" x14ac:dyDescent="0.2">
      <c r="A38">
        <v>550773770</v>
      </c>
      <c r="B38">
        <v>7</v>
      </c>
      <c r="C38" t="s">
        <v>317</v>
      </c>
      <c r="D38">
        <v>549322529</v>
      </c>
      <c r="E38" t="s">
        <v>330</v>
      </c>
      <c r="F38" t="s">
        <v>331</v>
      </c>
      <c r="G38" t="s">
        <v>224</v>
      </c>
      <c r="H38" t="s">
        <v>332</v>
      </c>
      <c r="I38" t="s">
        <v>321</v>
      </c>
      <c r="J38">
        <v>3</v>
      </c>
      <c r="K38" t="s">
        <v>199</v>
      </c>
      <c r="L38" t="s">
        <v>200</v>
      </c>
      <c r="N38">
        <v>21</v>
      </c>
      <c r="O38">
        <v>1</v>
      </c>
      <c r="P38">
        <v>1</v>
      </c>
      <c r="Q38">
        <v>414678931</v>
      </c>
      <c r="R38">
        <v>2098</v>
      </c>
      <c r="T38" t="s">
        <v>322</v>
      </c>
      <c r="U38">
        <f>MATCH(D38,Отчет!$D$1:$D$65536,0)</f>
        <v>115</v>
      </c>
    </row>
    <row r="39" spans="1:21" x14ac:dyDescent="0.2">
      <c r="A39">
        <v>514411176</v>
      </c>
      <c r="B39">
        <v>8</v>
      </c>
      <c r="C39" t="s">
        <v>317</v>
      </c>
      <c r="D39">
        <v>499604052</v>
      </c>
      <c r="E39" t="s">
        <v>333</v>
      </c>
      <c r="F39" t="s">
        <v>334</v>
      </c>
      <c r="G39" t="s">
        <v>335</v>
      </c>
      <c r="H39" t="s">
        <v>336</v>
      </c>
      <c r="I39" t="s">
        <v>321</v>
      </c>
      <c r="J39">
        <v>3</v>
      </c>
      <c r="K39" t="s">
        <v>199</v>
      </c>
      <c r="L39" t="s">
        <v>200</v>
      </c>
      <c r="N39">
        <v>24</v>
      </c>
      <c r="O39">
        <v>1</v>
      </c>
      <c r="P39">
        <v>0</v>
      </c>
      <c r="Q39">
        <v>414678931</v>
      </c>
      <c r="R39">
        <v>2098</v>
      </c>
      <c r="T39" t="s">
        <v>322</v>
      </c>
      <c r="U39">
        <f>MATCH(D39,Отчет!$D$1:$D$65536,0)</f>
        <v>66</v>
      </c>
    </row>
    <row r="40" spans="1:21" x14ac:dyDescent="0.2">
      <c r="A40">
        <v>514411570</v>
      </c>
      <c r="B40">
        <v>8</v>
      </c>
      <c r="C40" t="s">
        <v>317</v>
      </c>
      <c r="D40">
        <v>508335689</v>
      </c>
      <c r="E40" t="s">
        <v>337</v>
      </c>
      <c r="F40" t="s">
        <v>338</v>
      </c>
      <c r="G40" t="s">
        <v>339</v>
      </c>
      <c r="H40" t="s">
        <v>340</v>
      </c>
      <c r="I40" t="s">
        <v>321</v>
      </c>
      <c r="J40">
        <v>3</v>
      </c>
      <c r="K40" t="s">
        <v>199</v>
      </c>
      <c r="L40" t="s">
        <v>200</v>
      </c>
      <c r="N40">
        <v>24</v>
      </c>
      <c r="O40">
        <v>1</v>
      </c>
      <c r="P40">
        <v>0</v>
      </c>
      <c r="Q40">
        <v>414678931</v>
      </c>
      <c r="R40">
        <v>2098</v>
      </c>
      <c r="T40" t="s">
        <v>322</v>
      </c>
      <c r="U40">
        <f>MATCH(D40,Отчет!$D$1:$D$65536,0)</f>
        <v>100</v>
      </c>
    </row>
    <row r="41" spans="1:21" x14ac:dyDescent="0.2">
      <c r="A41">
        <v>514411666</v>
      </c>
      <c r="B41">
        <v>6</v>
      </c>
      <c r="C41" t="s">
        <v>317</v>
      </c>
      <c r="D41">
        <v>497180847</v>
      </c>
      <c r="E41" t="s">
        <v>341</v>
      </c>
      <c r="F41" t="s">
        <v>342</v>
      </c>
      <c r="G41" t="s">
        <v>282</v>
      </c>
      <c r="H41" t="s">
        <v>343</v>
      </c>
      <c r="I41" t="s">
        <v>321</v>
      </c>
      <c r="J41">
        <v>3</v>
      </c>
      <c r="K41" t="s">
        <v>199</v>
      </c>
      <c r="L41" t="s">
        <v>200</v>
      </c>
      <c r="N41">
        <v>18</v>
      </c>
      <c r="O41">
        <v>1</v>
      </c>
      <c r="P41">
        <v>1</v>
      </c>
      <c r="Q41">
        <v>414678931</v>
      </c>
      <c r="R41">
        <v>2098</v>
      </c>
      <c r="T41" t="s">
        <v>322</v>
      </c>
      <c r="U41">
        <f>MATCH(D41,Отчет!$D$1:$D$65536,0)</f>
        <v>110</v>
      </c>
    </row>
    <row r="42" spans="1:21" x14ac:dyDescent="0.2">
      <c r="A42">
        <v>531427985</v>
      </c>
      <c r="B42">
        <v>9</v>
      </c>
      <c r="C42" t="s">
        <v>317</v>
      </c>
      <c r="D42">
        <v>518090785</v>
      </c>
      <c r="E42" t="s">
        <v>344</v>
      </c>
      <c r="F42" t="s">
        <v>344</v>
      </c>
      <c r="G42" t="s">
        <v>224</v>
      </c>
      <c r="H42" t="s">
        <v>345</v>
      </c>
      <c r="I42" t="s">
        <v>321</v>
      </c>
      <c r="J42">
        <v>3</v>
      </c>
      <c r="K42" t="s">
        <v>199</v>
      </c>
      <c r="L42" t="s">
        <v>200</v>
      </c>
      <c r="N42">
        <v>27</v>
      </c>
      <c r="O42">
        <v>1</v>
      </c>
      <c r="P42">
        <v>1</v>
      </c>
      <c r="Q42">
        <v>414678931</v>
      </c>
      <c r="R42">
        <v>2098</v>
      </c>
      <c r="T42" t="s">
        <v>322</v>
      </c>
      <c r="U42">
        <f>MATCH(D42,Отчет!$D$1:$D$65536,0)</f>
        <v>158</v>
      </c>
    </row>
    <row r="43" spans="1:21" x14ac:dyDescent="0.2">
      <c r="A43">
        <v>548103342</v>
      </c>
      <c r="B43">
        <v>7</v>
      </c>
      <c r="C43" t="s">
        <v>317</v>
      </c>
      <c r="D43">
        <v>543562971</v>
      </c>
      <c r="E43" t="s">
        <v>318</v>
      </c>
      <c r="F43" t="s">
        <v>346</v>
      </c>
      <c r="G43" t="s">
        <v>224</v>
      </c>
      <c r="H43" t="s">
        <v>347</v>
      </c>
      <c r="I43" t="s">
        <v>321</v>
      </c>
      <c r="J43">
        <v>3</v>
      </c>
      <c r="K43" t="s">
        <v>199</v>
      </c>
      <c r="L43" t="s">
        <v>200</v>
      </c>
      <c r="N43">
        <v>21</v>
      </c>
      <c r="O43">
        <v>1</v>
      </c>
      <c r="P43">
        <v>1</v>
      </c>
      <c r="Q43">
        <v>414678931</v>
      </c>
      <c r="R43">
        <v>2098</v>
      </c>
      <c r="T43" t="s">
        <v>322</v>
      </c>
      <c r="U43">
        <f>MATCH(D43,Отчет!$D$1:$D$65536,0)</f>
        <v>128</v>
      </c>
    </row>
    <row r="44" spans="1:21" x14ac:dyDescent="0.2">
      <c r="A44">
        <v>548103725</v>
      </c>
      <c r="B44">
        <v>6</v>
      </c>
      <c r="C44" t="s">
        <v>317</v>
      </c>
      <c r="D44">
        <v>541007180</v>
      </c>
      <c r="E44" t="s">
        <v>348</v>
      </c>
      <c r="F44" t="s">
        <v>349</v>
      </c>
      <c r="G44" t="s">
        <v>350</v>
      </c>
      <c r="H44" t="s">
        <v>351</v>
      </c>
      <c r="I44" t="s">
        <v>321</v>
      </c>
      <c r="J44">
        <v>3</v>
      </c>
      <c r="K44" t="s">
        <v>199</v>
      </c>
      <c r="L44" t="s">
        <v>200</v>
      </c>
      <c r="N44">
        <v>18</v>
      </c>
      <c r="O44">
        <v>1</v>
      </c>
      <c r="P44">
        <v>1</v>
      </c>
      <c r="Q44">
        <v>414678931</v>
      </c>
      <c r="R44">
        <v>2098</v>
      </c>
      <c r="T44" t="s">
        <v>322</v>
      </c>
      <c r="U44">
        <f>MATCH(D44,Отчет!$D$1:$D$65536,0)</f>
        <v>148</v>
      </c>
    </row>
    <row r="45" spans="1:21" x14ac:dyDescent="0.2">
      <c r="A45">
        <v>514411634</v>
      </c>
      <c r="B45">
        <v>9</v>
      </c>
      <c r="C45" t="s">
        <v>317</v>
      </c>
      <c r="D45">
        <v>497180836</v>
      </c>
      <c r="E45" t="s">
        <v>352</v>
      </c>
      <c r="F45" t="s">
        <v>353</v>
      </c>
      <c r="G45" t="s">
        <v>216</v>
      </c>
      <c r="H45" t="s">
        <v>354</v>
      </c>
      <c r="I45" t="s">
        <v>321</v>
      </c>
      <c r="J45">
        <v>3</v>
      </c>
      <c r="K45" t="s">
        <v>199</v>
      </c>
      <c r="L45" t="s">
        <v>200</v>
      </c>
      <c r="N45">
        <v>27</v>
      </c>
      <c r="O45">
        <v>1</v>
      </c>
      <c r="P45">
        <v>1</v>
      </c>
      <c r="Q45">
        <v>414678931</v>
      </c>
      <c r="R45">
        <v>2098</v>
      </c>
      <c r="T45" t="s">
        <v>322</v>
      </c>
      <c r="U45">
        <f>MATCH(D45,Отчет!$D$1:$D$65536,0)</f>
        <v>26</v>
      </c>
    </row>
    <row r="46" spans="1:21" x14ac:dyDescent="0.2">
      <c r="A46">
        <v>514411529</v>
      </c>
      <c r="B46">
        <v>7</v>
      </c>
      <c r="C46" t="s">
        <v>317</v>
      </c>
      <c r="D46">
        <v>497180748</v>
      </c>
      <c r="E46" t="s">
        <v>355</v>
      </c>
      <c r="F46" t="s">
        <v>356</v>
      </c>
      <c r="G46" t="s">
        <v>245</v>
      </c>
      <c r="H46" t="s">
        <v>357</v>
      </c>
      <c r="I46" t="s">
        <v>321</v>
      </c>
      <c r="J46">
        <v>3</v>
      </c>
      <c r="K46" t="s">
        <v>199</v>
      </c>
      <c r="L46" t="s">
        <v>200</v>
      </c>
      <c r="N46">
        <v>21</v>
      </c>
      <c r="O46">
        <v>1</v>
      </c>
      <c r="P46">
        <v>1</v>
      </c>
      <c r="Q46">
        <v>414678931</v>
      </c>
      <c r="R46">
        <v>2098</v>
      </c>
      <c r="T46" t="s">
        <v>322</v>
      </c>
      <c r="U46">
        <f>MATCH(D46,Отчет!$D$1:$D$65536,0)</f>
        <v>151</v>
      </c>
    </row>
    <row r="47" spans="1:21" x14ac:dyDescent="0.2">
      <c r="A47">
        <v>514411240</v>
      </c>
      <c r="B47">
        <v>5</v>
      </c>
      <c r="C47" t="s">
        <v>317</v>
      </c>
      <c r="D47">
        <v>497180759</v>
      </c>
      <c r="E47" t="s">
        <v>358</v>
      </c>
      <c r="F47" t="s">
        <v>334</v>
      </c>
      <c r="G47" t="s">
        <v>289</v>
      </c>
      <c r="H47" t="s">
        <v>359</v>
      </c>
      <c r="I47" t="s">
        <v>321</v>
      </c>
      <c r="J47">
        <v>3</v>
      </c>
      <c r="K47" t="s">
        <v>199</v>
      </c>
      <c r="L47" t="s">
        <v>200</v>
      </c>
      <c r="N47">
        <v>15</v>
      </c>
      <c r="O47">
        <v>1</v>
      </c>
      <c r="P47">
        <v>1</v>
      </c>
      <c r="Q47">
        <v>414678931</v>
      </c>
      <c r="R47">
        <v>2098</v>
      </c>
      <c r="T47" t="s">
        <v>322</v>
      </c>
      <c r="U47">
        <f>MATCH(D47,Отчет!$D$1:$D$65536,0)</f>
        <v>133</v>
      </c>
    </row>
    <row r="48" spans="1:21" x14ac:dyDescent="0.2">
      <c r="A48">
        <v>514411698</v>
      </c>
      <c r="B48">
        <v>6</v>
      </c>
      <c r="C48" t="s">
        <v>317</v>
      </c>
      <c r="D48">
        <v>497180770</v>
      </c>
      <c r="E48" t="s">
        <v>360</v>
      </c>
      <c r="F48" t="s">
        <v>361</v>
      </c>
      <c r="G48" t="s">
        <v>362</v>
      </c>
      <c r="H48" t="s">
        <v>363</v>
      </c>
      <c r="I48" t="s">
        <v>321</v>
      </c>
      <c r="J48">
        <v>3</v>
      </c>
      <c r="K48" t="s">
        <v>199</v>
      </c>
      <c r="L48" t="s">
        <v>200</v>
      </c>
      <c r="N48">
        <v>18</v>
      </c>
      <c r="O48">
        <v>1</v>
      </c>
      <c r="P48">
        <v>1</v>
      </c>
      <c r="Q48">
        <v>414678931</v>
      </c>
      <c r="R48">
        <v>2098</v>
      </c>
      <c r="T48" t="s">
        <v>322</v>
      </c>
      <c r="U48">
        <f>MATCH(D48,Отчет!$D$1:$D$65536,0)</f>
        <v>122</v>
      </c>
    </row>
    <row r="49" spans="1:21" x14ac:dyDescent="0.2">
      <c r="A49">
        <v>514411208</v>
      </c>
      <c r="B49">
        <v>8</v>
      </c>
      <c r="C49" t="s">
        <v>317</v>
      </c>
      <c r="D49">
        <v>497180858</v>
      </c>
      <c r="E49" t="s">
        <v>364</v>
      </c>
      <c r="F49" t="s">
        <v>254</v>
      </c>
      <c r="G49" t="s">
        <v>285</v>
      </c>
      <c r="H49" t="s">
        <v>365</v>
      </c>
      <c r="I49" t="s">
        <v>321</v>
      </c>
      <c r="J49">
        <v>3</v>
      </c>
      <c r="K49" t="s">
        <v>199</v>
      </c>
      <c r="L49" t="s">
        <v>200</v>
      </c>
      <c r="N49">
        <v>24</v>
      </c>
      <c r="O49">
        <v>1</v>
      </c>
      <c r="P49">
        <v>1</v>
      </c>
      <c r="Q49">
        <v>414678931</v>
      </c>
      <c r="R49">
        <v>2098</v>
      </c>
      <c r="T49" t="s">
        <v>322</v>
      </c>
      <c r="U49">
        <f>MATCH(D49,Отчет!$D$1:$D$65536,0)</f>
        <v>48</v>
      </c>
    </row>
    <row r="50" spans="1:21" x14ac:dyDescent="0.2">
      <c r="A50">
        <v>514411400</v>
      </c>
      <c r="B50">
        <v>8</v>
      </c>
      <c r="C50" t="s">
        <v>317</v>
      </c>
      <c r="D50">
        <v>497180781</v>
      </c>
      <c r="E50" t="s">
        <v>366</v>
      </c>
      <c r="F50" t="s">
        <v>367</v>
      </c>
      <c r="G50" t="s">
        <v>289</v>
      </c>
      <c r="H50" t="s">
        <v>368</v>
      </c>
      <c r="I50" t="s">
        <v>321</v>
      </c>
      <c r="J50">
        <v>3</v>
      </c>
      <c r="K50" t="s">
        <v>199</v>
      </c>
      <c r="L50" t="s">
        <v>200</v>
      </c>
      <c r="N50">
        <v>24</v>
      </c>
      <c r="O50">
        <v>1</v>
      </c>
      <c r="P50">
        <v>1</v>
      </c>
      <c r="Q50">
        <v>414678931</v>
      </c>
      <c r="R50">
        <v>2098</v>
      </c>
      <c r="T50" t="s">
        <v>322</v>
      </c>
      <c r="U50">
        <f>MATCH(D50,Отчет!$D$1:$D$65536,0)</f>
        <v>65</v>
      </c>
    </row>
    <row r="51" spans="1:21" x14ac:dyDescent="0.2">
      <c r="A51">
        <v>514411368</v>
      </c>
      <c r="B51">
        <v>8</v>
      </c>
      <c r="C51" t="s">
        <v>317</v>
      </c>
      <c r="D51">
        <v>497180792</v>
      </c>
      <c r="E51" t="s">
        <v>369</v>
      </c>
      <c r="F51" t="s">
        <v>370</v>
      </c>
      <c r="G51" t="s">
        <v>289</v>
      </c>
      <c r="H51" t="s">
        <v>371</v>
      </c>
      <c r="I51" t="s">
        <v>321</v>
      </c>
      <c r="J51">
        <v>3</v>
      </c>
      <c r="K51" t="s">
        <v>199</v>
      </c>
      <c r="L51" t="s">
        <v>200</v>
      </c>
      <c r="N51">
        <v>24</v>
      </c>
      <c r="O51">
        <v>1</v>
      </c>
      <c r="P51">
        <v>1</v>
      </c>
      <c r="Q51">
        <v>414678931</v>
      </c>
      <c r="R51">
        <v>2098</v>
      </c>
      <c r="T51" t="s">
        <v>322</v>
      </c>
      <c r="U51">
        <f>MATCH(D51,Отчет!$D$1:$D$65536,0)</f>
        <v>77</v>
      </c>
    </row>
    <row r="52" spans="1:21" x14ac:dyDescent="0.2">
      <c r="A52">
        <v>514411464</v>
      </c>
      <c r="B52">
        <v>8</v>
      </c>
      <c r="C52" t="s">
        <v>317</v>
      </c>
      <c r="D52">
        <v>497180803</v>
      </c>
      <c r="E52" t="s">
        <v>372</v>
      </c>
      <c r="F52" t="s">
        <v>373</v>
      </c>
      <c r="G52" t="s">
        <v>374</v>
      </c>
      <c r="H52" t="s">
        <v>375</v>
      </c>
      <c r="I52" t="s">
        <v>321</v>
      </c>
      <c r="J52">
        <v>3</v>
      </c>
      <c r="K52" t="s">
        <v>199</v>
      </c>
      <c r="L52" t="s">
        <v>200</v>
      </c>
      <c r="N52">
        <v>24</v>
      </c>
      <c r="O52">
        <v>1</v>
      </c>
      <c r="P52">
        <v>1</v>
      </c>
      <c r="Q52">
        <v>414678931</v>
      </c>
      <c r="R52">
        <v>2098</v>
      </c>
      <c r="T52" t="s">
        <v>322</v>
      </c>
      <c r="U52">
        <f>MATCH(D52,Отчет!$D$1:$D$65536,0)</f>
        <v>96</v>
      </c>
    </row>
    <row r="53" spans="1:21" x14ac:dyDescent="0.2">
      <c r="A53">
        <v>514411602</v>
      </c>
      <c r="B53">
        <v>9</v>
      </c>
      <c r="C53" t="s">
        <v>317</v>
      </c>
      <c r="D53">
        <v>497180814</v>
      </c>
      <c r="E53" t="s">
        <v>376</v>
      </c>
      <c r="F53" t="s">
        <v>377</v>
      </c>
      <c r="G53" t="s">
        <v>378</v>
      </c>
      <c r="H53" t="s">
        <v>379</v>
      </c>
      <c r="I53" t="s">
        <v>321</v>
      </c>
      <c r="J53">
        <v>3</v>
      </c>
      <c r="K53" t="s">
        <v>199</v>
      </c>
      <c r="L53" t="s">
        <v>200</v>
      </c>
      <c r="N53">
        <v>27</v>
      </c>
      <c r="O53">
        <v>1</v>
      </c>
      <c r="P53">
        <v>1</v>
      </c>
      <c r="Q53">
        <v>414678931</v>
      </c>
      <c r="R53">
        <v>2098</v>
      </c>
      <c r="T53" t="s">
        <v>322</v>
      </c>
      <c r="U53">
        <f>MATCH(D53,Отчет!$D$1:$D$65536,0)</f>
        <v>104</v>
      </c>
    </row>
    <row r="54" spans="1:21" x14ac:dyDescent="0.2">
      <c r="A54">
        <v>514411272</v>
      </c>
      <c r="B54">
        <v>8</v>
      </c>
      <c r="C54" t="s">
        <v>317</v>
      </c>
      <c r="D54">
        <v>497180825</v>
      </c>
      <c r="E54" t="s">
        <v>380</v>
      </c>
      <c r="F54" t="s">
        <v>381</v>
      </c>
      <c r="G54" t="s">
        <v>282</v>
      </c>
      <c r="H54" t="s">
        <v>382</v>
      </c>
      <c r="I54" t="s">
        <v>321</v>
      </c>
      <c r="J54">
        <v>3</v>
      </c>
      <c r="K54" t="s">
        <v>199</v>
      </c>
      <c r="L54" t="s">
        <v>200</v>
      </c>
      <c r="N54">
        <v>24</v>
      </c>
      <c r="O54">
        <v>1</v>
      </c>
      <c r="P54">
        <v>1</v>
      </c>
      <c r="Q54">
        <v>414678931</v>
      </c>
      <c r="R54">
        <v>2098</v>
      </c>
      <c r="T54" t="s">
        <v>322</v>
      </c>
      <c r="U54">
        <f>MATCH(D54,Отчет!$D$1:$D$65536,0)</f>
        <v>59</v>
      </c>
    </row>
    <row r="55" spans="1:21" x14ac:dyDescent="0.2">
      <c r="A55">
        <v>514411304</v>
      </c>
      <c r="B55">
        <v>7</v>
      </c>
      <c r="C55" t="s">
        <v>317</v>
      </c>
      <c r="D55">
        <v>497180945</v>
      </c>
      <c r="E55" t="s">
        <v>383</v>
      </c>
      <c r="F55" t="s">
        <v>334</v>
      </c>
      <c r="G55" t="s">
        <v>384</v>
      </c>
      <c r="H55" t="s">
        <v>385</v>
      </c>
      <c r="I55" t="s">
        <v>321</v>
      </c>
      <c r="J55">
        <v>3</v>
      </c>
      <c r="K55" t="s">
        <v>199</v>
      </c>
      <c r="L55" t="s">
        <v>200</v>
      </c>
      <c r="N55">
        <v>21</v>
      </c>
      <c r="O55">
        <v>1</v>
      </c>
      <c r="P55">
        <v>1</v>
      </c>
      <c r="Q55">
        <v>414678931</v>
      </c>
      <c r="R55">
        <v>2098</v>
      </c>
      <c r="T55" t="s">
        <v>322</v>
      </c>
      <c r="U55">
        <f>MATCH(D55,Отчет!$D$1:$D$65536,0)</f>
        <v>134</v>
      </c>
    </row>
    <row r="56" spans="1:21" x14ac:dyDescent="0.2">
      <c r="A56">
        <v>514411336</v>
      </c>
      <c r="B56">
        <v>10</v>
      </c>
      <c r="C56" t="s">
        <v>317</v>
      </c>
      <c r="D56">
        <v>497180934</v>
      </c>
      <c r="E56" t="s">
        <v>386</v>
      </c>
      <c r="F56" t="s">
        <v>367</v>
      </c>
      <c r="G56" t="s">
        <v>289</v>
      </c>
      <c r="H56" t="s">
        <v>387</v>
      </c>
      <c r="I56" t="s">
        <v>321</v>
      </c>
      <c r="J56">
        <v>3</v>
      </c>
      <c r="K56" t="s">
        <v>199</v>
      </c>
      <c r="L56" t="s">
        <v>200</v>
      </c>
      <c r="N56">
        <v>30</v>
      </c>
      <c r="O56">
        <v>1</v>
      </c>
      <c r="P56">
        <v>1</v>
      </c>
      <c r="Q56">
        <v>414678931</v>
      </c>
      <c r="R56">
        <v>2098</v>
      </c>
      <c r="T56" t="s">
        <v>322</v>
      </c>
      <c r="U56">
        <f>MATCH(D56,Отчет!$D$1:$D$65536,0)</f>
        <v>31</v>
      </c>
    </row>
    <row r="57" spans="1:21" x14ac:dyDescent="0.2">
      <c r="A57">
        <v>514411432</v>
      </c>
      <c r="B57">
        <v>8</v>
      </c>
      <c r="C57" t="s">
        <v>317</v>
      </c>
      <c r="D57">
        <v>497180921</v>
      </c>
      <c r="E57" t="s">
        <v>388</v>
      </c>
      <c r="F57" t="s">
        <v>389</v>
      </c>
      <c r="G57" t="s">
        <v>289</v>
      </c>
      <c r="H57" t="s">
        <v>390</v>
      </c>
      <c r="I57" t="s">
        <v>321</v>
      </c>
      <c r="J57">
        <v>3</v>
      </c>
      <c r="K57" t="s">
        <v>199</v>
      </c>
      <c r="L57" t="s">
        <v>200</v>
      </c>
      <c r="N57">
        <v>24</v>
      </c>
      <c r="O57">
        <v>1</v>
      </c>
      <c r="P57">
        <v>1</v>
      </c>
      <c r="Q57">
        <v>414678931</v>
      </c>
      <c r="R57">
        <v>2098</v>
      </c>
      <c r="T57" t="s">
        <v>322</v>
      </c>
      <c r="U57">
        <f>MATCH(D57,Отчет!$D$1:$D$65536,0)</f>
        <v>103</v>
      </c>
    </row>
    <row r="58" spans="1:21" x14ac:dyDescent="0.2">
      <c r="A58">
        <v>514411730</v>
      </c>
      <c r="B58">
        <v>9</v>
      </c>
      <c r="C58" t="s">
        <v>317</v>
      </c>
      <c r="D58">
        <v>497180909</v>
      </c>
      <c r="E58" t="s">
        <v>391</v>
      </c>
      <c r="F58" t="s">
        <v>392</v>
      </c>
      <c r="G58" t="s">
        <v>335</v>
      </c>
      <c r="H58" t="s">
        <v>393</v>
      </c>
      <c r="I58" t="s">
        <v>321</v>
      </c>
      <c r="J58">
        <v>3</v>
      </c>
      <c r="K58" t="s">
        <v>199</v>
      </c>
      <c r="L58" t="s">
        <v>200</v>
      </c>
      <c r="N58">
        <v>27</v>
      </c>
      <c r="O58">
        <v>1</v>
      </c>
      <c r="P58">
        <v>1</v>
      </c>
      <c r="Q58">
        <v>414678931</v>
      </c>
      <c r="R58">
        <v>2098</v>
      </c>
      <c r="T58" t="s">
        <v>322</v>
      </c>
      <c r="U58">
        <f>MATCH(D58,Отчет!$D$1:$D$65536,0)</f>
        <v>81</v>
      </c>
    </row>
    <row r="59" spans="1:21" x14ac:dyDescent="0.2">
      <c r="A59">
        <v>560493636</v>
      </c>
      <c r="B59">
        <v>9</v>
      </c>
      <c r="C59" t="s">
        <v>317</v>
      </c>
      <c r="D59">
        <v>557572561</v>
      </c>
      <c r="E59" t="s">
        <v>394</v>
      </c>
      <c r="F59" t="s">
        <v>395</v>
      </c>
      <c r="G59" t="s">
        <v>396</v>
      </c>
      <c r="H59" t="s">
        <v>397</v>
      </c>
      <c r="I59" t="s">
        <v>321</v>
      </c>
      <c r="J59">
        <v>3</v>
      </c>
      <c r="K59" t="s">
        <v>199</v>
      </c>
      <c r="L59" t="s">
        <v>200</v>
      </c>
      <c r="N59">
        <v>27</v>
      </c>
      <c r="O59">
        <v>1</v>
      </c>
      <c r="P59">
        <v>1</v>
      </c>
      <c r="Q59">
        <v>414678931</v>
      </c>
      <c r="R59">
        <v>2098</v>
      </c>
      <c r="T59" t="s">
        <v>322</v>
      </c>
      <c r="U59">
        <f>MATCH(D59,Отчет!$D$1:$D$65536,0)</f>
        <v>167</v>
      </c>
    </row>
    <row r="60" spans="1:21" x14ac:dyDescent="0.2">
      <c r="A60">
        <v>549384497</v>
      </c>
      <c r="B60">
        <v>5</v>
      </c>
      <c r="C60" t="s">
        <v>193</v>
      </c>
      <c r="D60">
        <v>541030119</v>
      </c>
      <c r="E60" t="s">
        <v>222</v>
      </c>
      <c r="F60" t="s">
        <v>223</v>
      </c>
      <c r="G60" t="s">
        <v>224</v>
      </c>
      <c r="H60" t="s">
        <v>225</v>
      </c>
      <c r="I60" t="s">
        <v>398</v>
      </c>
      <c r="J60">
        <v>2.2200000000000002</v>
      </c>
      <c r="K60" t="s">
        <v>199</v>
      </c>
      <c r="L60" t="s">
        <v>200</v>
      </c>
      <c r="N60">
        <v>11.1</v>
      </c>
      <c r="O60">
        <v>1</v>
      </c>
      <c r="P60">
        <v>1</v>
      </c>
      <c r="Q60">
        <v>414679515</v>
      </c>
      <c r="R60">
        <v>2098</v>
      </c>
      <c r="T60" t="s">
        <v>201</v>
      </c>
      <c r="U60">
        <f>MATCH(D60,Отчет!$D$1:$D$65536,0)</f>
        <v>153</v>
      </c>
    </row>
    <row r="61" spans="1:21" x14ac:dyDescent="0.2">
      <c r="A61">
        <v>535096127</v>
      </c>
      <c r="B61">
        <v>7</v>
      </c>
      <c r="C61" t="s">
        <v>193</v>
      </c>
      <c r="D61">
        <v>518003697</v>
      </c>
      <c r="E61" t="s">
        <v>202</v>
      </c>
      <c r="F61" t="s">
        <v>203</v>
      </c>
      <c r="G61" t="s">
        <v>204</v>
      </c>
      <c r="H61" t="s">
        <v>205</v>
      </c>
      <c r="I61" t="s">
        <v>398</v>
      </c>
      <c r="J61">
        <v>2.2200000000000002</v>
      </c>
      <c r="K61" t="s">
        <v>199</v>
      </c>
      <c r="L61" t="s">
        <v>200</v>
      </c>
      <c r="N61">
        <v>15.540000000000001</v>
      </c>
      <c r="O61">
        <v>1</v>
      </c>
      <c r="P61">
        <v>1</v>
      </c>
      <c r="Q61">
        <v>414679515</v>
      </c>
      <c r="R61">
        <v>2098</v>
      </c>
      <c r="T61" t="s">
        <v>201</v>
      </c>
      <c r="U61">
        <f>MATCH(D61,Отчет!$D$1:$D$65536,0)</f>
        <v>49</v>
      </c>
    </row>
    <row r="62" spans="1:21" x14ac:dyDescent="0.2">
      <c r="A62">
        <v>514421044</v>
      </c>
      <c r="B62">
        <v>7</v>
      </c>
      <c r="C62" t="s">
        <v>193</v>
      </c>
      <c r="D62">
        <v>497165651</v>
      </c>
      <c r="E62" t="s">
        <v>253</v>
      </c>
      <c r="F62" t="s">
        <v>254</v>
      </c>
      <c r="G62" t="s">
        <v>255</v>
      </c>
      <c r="H62" t="s">
        <v>256</v>
      </c>
      <c r="I62" t="s">
        <v>398</v>
      </c>
      <c r="J62">
        <v>2.2200000000000002</v>
      </c>
      <c r="K62" t="s">
        <v>199</v>
      </c>
      <c r="L62" t="s">
        <v>200</v>
      </c>
      <c r="N62">
        <v>15.540000000000001</v>
      </c>
      <c r="O62">
        <v>1</v>
      </c>
      <c r="P62">
        <v>1</v>
      </c>
      <c r="Q62">
        <v>414679515</v>
      </c>
      <c r="R62">
        <v>2098</v>
      </c>
      <c r="T62" t="s">
        <v>201</v>
      </c>
      <c r="U62">
        <f>MATCH(D62,Отчет!$D$1:$D$65536,0)</f>
        <v>109</v>
      </c>
    </row>
    <row r="63" spans="1:21" x14ac:dyDescent="0.2">
      <c r="A63">
        <v>514421678</v>
      </c>
      <c r="B63">
        <v>5</v>
      </c>
      <c r="C63" t="s">
        <v>193</v>
      </c>
      <c r="D63">
        <v>497165662</v>
      </c>
      <c r="E63" t="s">
        <v>250</v>
      </c>
      <c r="F63" t="s">
        <v>251</v>
      </c>
      <c r="G63" t="s">
        <v>208</v>
      </c>
      <c r="H63" t="s">
        <v>252</v>
      </c>
      <c r="I63" t="s">
        <v>398</v>
      </c>
      <c r="J63">
        <v>2.2200000000000002</v>
      </c>
      <c r="K63" t="s">
        <v>199</v>
      </c>
      <c r="L63" t="s">
        <v>200</v>
      </c>
      <c r="N63">
        <v>11.1</v>
      </c>
      <c r="O63">
        <v>1</v>
      </c>
      <c r="P63">
        <v>1</v>
      </c>
      <c r="Q63">
        <v>414679515</v>
      </c>
      <c r="R63">
        <v>2098</v>
      </c>
      <c r="T63" t="s">
        <v>201</v>
      </c>
      <c r="U63">
        <f>MATCH(D63,Отчет!$D$1:$D$65536,0)</f>
        <v>116</v>
      </c>
    </row>
    <row r="64" spans="1:21" x14ac:dyDescent="0.2">
      <c r="A64">
        <v>514421170</v>
      </c>
      <c r="B64">
        <v>5</v>
      </c>
      <c r="C64" t="s">
        <v>193</v>
      </c>
      <c r="D64">
        <v>497165862</v>
      </c>
      <c r="E64" t="s">
        <v>247</v>
      </c>
      <c r="F64" t="s">
        <v>227</v>
      </c>
      <c r="G64" t="s">
        <v>248</v>
      </c>
      <c r="H64" t="s">
        <v>249</v>
      </c>
      <c r="I64" t="s">
        <v>398</v>
      </c>
      <c r="J64">
        <v>2.2200000000000002</v>
      </c>
      <c r="K64" t="s">
        <v>199</v>
      </c>
      <c r="L64" t="s">
        <v>200</v>
      </c>
      <c r="N64">
        <v>11.1</v>
      </c>
      <c r="O64">
        <v>1</v>
      </c>
      <c r="P64">
        <v>1</v>
      </c>
      <c r="Q64">
        <v>414679515</v>
      </c>
      <c r="R64">
        <v>2098</v>
      </c>
      <c r="T64" t="s">
        <v>201</v>
      </c>
      <c r="U64">
        <f>MATCH(D64,Отчет!$D$1:$D$65536,0)</f>
        <v>21</v>
      </c>
    </row>
    <row r="65" spans="1:21" x14ac:dyDescent="0.2">
      <c r="A65">
        <v>514421212</v>
      </c>
      <c r="B65">
        <v>8</v>
      </c>
      <c r="C65" t="s">
        <v>193</v>
      </c>
      <c r="D65">
        <v>497165873</v>
      </c>
      <c r="E65" t="s">
        <v>243</v>
      </c>
      <c r="F65" t="s">
        <v>244</v>
      </c>
      <c r="G65" t="s">
        <v>245</v>
      </c>
      <c r="H65" t="s">
        <v>246</v>
      </c>
      <c r="I65" t="s">
        <v>398</v>
      </c>
      <c r="J65">
        <v>2.2200000000000002</v>
      </c>
      <c r="K65" t="s">
        <v>199</v>
      </c>
      <c r="L65" t="s">
        <v>200</v>
      </c>
      <c r="N65">
        <v>17.760000000000002</v>
      </c>
      <c r="O65">
        <v>1</v>
      </c>
      <c r="P65">
        <v>1</v>
      </c>
      <c r="Q65">
        <v>414679515</v>
      </c>
      <c r="R65">
        <v>2098</v>
      </c>
      <c r="T65" t="s">
        <v>201</v>
      </c>
      <c r="U65">
        <f>MATCH(D65,Отчет!$D$1:$D$65536,0)</f>
        <v>111</v>
      </c>
    </row>
    <row r="66" spans="1:21" x14ac:dyDescent="0.2">
      <c r="A66">
        <v>514421254</v>
      </c>
      <c r="B66">
        <v>6</v>
      </c>
      <c r="C66" t="s">
        <v>193</v>
      </c>
      <c r="D66">
        <v>497165884</v>
      </c>
      <c r="E66" t="s">
        <v>240</v>
      </c>
      <c r="F66" t="s">
        <v>241</v>
      </c>
      <c r="G66" t="s">
        <v>196</v>
      </c>
      <c r="H66" t="s">
        <v>242</v>
      </c>
      <c r="I66" t="s">
        <v>398</v>
      </c>
      <c r="J66">
        <v>2.2200000000000002</v>
      </c>
      <c r="K66" t="s">
        <v>199</v>
      </c>
      <c r="L66" t="s">
        <v>200</v>
      </c>
      <c r="N66">
        <v>13.32</v>
      </c>
      <c r="O66">
        <v>1</v>
      </c>
      <c r="P66">
        <v>1</v>
      </c>
      <c r="Q66">
        <v>414679515</v>
      </c>
      <c r="R66">
        <v>2098</v>
      </c>
      <c r="T66" t="s">
        <v>201</v>
      </c>
      <c r="U66">
        <f>MATCH(D66,Отчет!$D$1:$D$65536,0)</f>
        <v>58</v>
      </c>
    </row>
    <row r="67" spans="1:21" x14ac:dyDescent="0.2">
      <c r="A67">
        <v>514421296</v>
      </c>
      <c r="B67">
        <v>8</v>
      </c>
      <c r="C67" t="s">
        <v>193</v>
      </c>
      <c r="D67">
        <v>497165896</v>
      </c>
      <c r="E67" t="s">
        <v>236</v>
      </c>
      <c r="F67" t="s">
        <v>237</v>
      </c>
      <c r="G67" t="s">
        <v>238</v>
      </c>
      <c r="H67" t="s">
        <v>239</v>
      </c>
      <c r="I67" t="s">
        <v>398</v>
      </c>
      <c r="J67">
        <v>2.2200000000000002</v>
      </c>
      <c r="K67" t="s">
        <v>199</v>
      </c>
      <c r="L67" t="s">
        <v>200</v>
      </c>
      <c r="N67">
        <v>17.760000000000002</v>
      </c>
      <c r="O67">
        <v>1</v>
      </c>
      <c r="P67">
        <v>1</v>
      </c>
      <c r="Q67">
        <v>414679515</v>
      </c>
      <c r="R67">
        <v>2098</v>
      </c>
      <c r="T67" t="s">
        <v>201</v>
      </c>
      <c r="U67">
        <f>MATCH(D67,Отчет!$D$1:$D$65536,0)</f>
        <v>60</v>
      </c>
    </row>
    <row r="68" spans="1:21" x14ac:dyDescent="0.2">
      <c r="A68">
        <v>514421338</v>
      </c>
      <c r="B68">
        <v>8</v>
      </c>
      <c r="C68" t="s">
        <v>193</v>
      </c>
      <c r="D68">
        <v>497165912</v>
      </c>
      <c r="E68" t="s">
        <v>232</v>
      </c>
      <c r="F68" t="s">
        <v>233</v>
      </c>
      <c r="G68" t="s">
        <v>234</v>
      </c>
      <c r="H68" t="s">
        <v>235</v>
      </c>
      <c r="I68" t="s">
        <v>398</v>
      </c>
      <c r="J68">
        <v>2.2200000000000002</v>
      </c>
      <c r="K68" t="s">
        <v>199</v>
      </c>
      <c r="L68" t="s">
        <v>200</v>
      </c>
      <c r="N68">
        <v>17.760000000000002</v>
      </c>
      <c r="O68">
        <v>1</v>
      </c>
      <c r="P68">
        <v>1</v>
      </c>
      <c r="Q68">
        <v>414679515</v>
      </c>
      <c r="R68">
        <v>2098</v>
      </c>
      <c r="T68" t="s">
        <v>201</v>
      </c>
      <c r="U68">
        <f>MATCH(D68,Отчет!$D$1:$D$65536,0)</f>
        <v>67</v>
      </c>
    </row>
    <row r="69" spans="1:21" x14ac:dyDescent="0.2">
      <c r="A69">
        <v>514421380</v>
      </c>
      <c r="B69">
        <v>6</v>
      </c>
      <c r="C69" t="s">
        <v>193</v>
      </c>
      <c r="D69">
        <v>497165923</v>
      </c>
      <c r="E69" t="s">
        <v>230</v>
      </c>
      <c r="F69" t="s">
        <v>195</v>
      </c>
      <c r="G69" t="s">
        <v>196</v>
      </c>
      <c r="H69" t="s">
        <v>231</v>
      </c>
      <c r="I69" t="s">
        <v>398</v>
      </c>
      <c r="J69">
        <v>2.2200000000000002</v>
      </c>
      <c r="K69" t="s">
        <v>199</v>
      </c>
      <c r="L69" t="s">
        <v>200</v>
      </c>
      <c r="N69">
        <v>13.32</v>
      </c>
      <c r="O69">
        <v>1</v>
      </c>
      <c r="P69">
        <v>1</v>
      </c>
      <c r="Q69">
        <v>414679515</v>
      </c>
      <c r="R69">
        <v>2098</v>
      </c>
      <c r="T69" t="s">
        <v>201</v>
      </c>
      <c r="U69">
        <f>MATCH(D69,Отчет!$D$1:$D$65536,0)</f>
        <v>72</v>
      </c>
    </row>
    <row r="70" spans="1:21" x14ac:dyDescent="0.2">
      <c r="A70">
        <v>514421422</v>
      </c>
      <c r="B70">
        <v>5</v>
      </c>
      <c r="C70" t="s">
        <v>193</v>
      </c>
      <c r="D70">
        <v>497165934</v>
      </c>
      <c r="E70" t="s">
        <v>226</v>
      </c>
      <c r="F70" t="s">
        <v>227</v>
      </c>
      <c r="G70" t="s">
        <v>228</v>
      </c>
      <c r="H70" t="s">
        <v>229</v>
      </c>
      <c r="I70" t="s">
        <v>398</v>
      </c>
      <c r="J70">
        <v>2.2200000000000002</v>
      </c>
      <c r="K70" t="s">
        <v>199</v>
      </c>
      <c r="L70" t="s">
        <v>200</v>
      </c>
      <c r="N70">
        <v>11.1</v>
      </c>
      <c r="O70">
        <v>1</v>
      </c>
      <c r="P70">
        <v>1</v>
      </c>
      <c r="Q70">
        <v>414679515</v>
      </c>
      <c r="R70">
        <v>2098</v>
      </c>
      <c r="T70" t="s">
        <v>201</v>
      </c>
      <c r="U70">
        <f>MATCH(D70,Отчет!$D$1:$D$65536,0)</f>
        <v>156</v>
      </c>
    </row>
    <row r="71" spans="1:21" x14ac:dyDescent="0.2">
      <c r="A71">
        <v>514421464</v>
      </c>
      <c r="B71">
        <v>7</v>
      </c>
      <c r="C71" t="s">
        <v>193</v>
      </c>
      <c r="D71">
        <v>497165945</v>
      </c>
      <c r="E71" t="s">
        <v>218</v>
      </c>
      <c r="F71" t="s">
        <v>219</v>
      </c>
      <c r="G71" t="s">
        <v>220</v>
      </c>
      <c r="H71" t="s">
        <v>221</v>
      </c>
      <c r="I71" t="s">
        <v>398</v>
      </c>
      <c r="J71">
        <v>2.2200000000000002</v>
      </c>
      <c r="K71" t="s">
        <v>199</v>
      </c>
      <c r="L71" t="s">
        <v>200</v>
      </c>
      <c r="N71">
        <v>15.540000000000001</v>
      </c>
      <c r="O71">
        <v>1</v>
      </c>
      <c r="P71">
        <v>1</v>
      </c>
      <c r="Q71">
        <v>414679515</v>
      </c>
      <c r="R71">
        <v>2098</v>
      </c>
      <c r="T71" t="s">
        <v>201</v>
      </c>
      <c r="U71">
        <f>MATCH(D71,Отчет!$D$1:$D$65536,0)</f>
        <v>129</v>
      </c>
    </row>
    <row r="72" spans="1:21" x14ac:dyDescent="0.2">
      <c r="A72">
        <v>514421506</v>
      </c>
      <c r="B72">
        <v>8</v>
      </c>
      <c r="C72" t="s">
        <v>193</v>
      </c>
      <c r="D72">
        <v>497165956</v>
      </c>
      <c r="E72" t="s">
        <v>214</v>
      </c>
      <c r="F72" t="s">
        <v>215</v>
      </c>
      <c r="G72" t="s">
        <v>216</v>
      </c>
      <c r="H72" t="s">
        <v>217</v>
      </c>
      <c r="I72" t="s">
        <v>398</v>
      </c>
      <c r="J72">
        <v>2.2200000000000002</v>
      </c>
      <c r="K72" t="s">
        <v>199</v>
      </c>
      <c r="L72" t="s">
        <v>200</v>
      </c>
      <c r="N72">
        <v>17.760000000000002</v>
      </c>
      <c r="O72">
        <v>1</v>
      </c>
      <c r="P72">
        <v>1</v>
      </c>
      <c r="Q72">
        <v>414679515</v>
      </c>
      <c r="R72">
        <v>2098</v>
      </c>
      <c r="T72" t="s">
        <v>201</v>
      </c>
      <c r="U72">
        <f>MATCH(D72,Отчет!$D$1:$D$65536,0)</f>
        <v>35</v>
      </c>
    </row>
    <row r="73" spans="1:21" x14ac:dyDescent="0.2">
      <c r="A73">
        <v>514421548</v>
      </c>
      <c r="B73">
        <v>7</v>
      </c>
      <c r="C73" t="s">
        <v>193</v>
      </c>
      <c r="D73">
        <v>497165967</v>
      </c>
      <c r="E73" t="s">
        <v>210</v>
      </c>
      <c r="F73" t="s">
        <v>211</v>
      </c>
      <c r="G73" t="s">
        <v>212</v>
      </c>
      <c r="H73" t="s">
        <v>213</v>
      </c>
      <c r="I73" t="s">
        <v>398</v>
      </c>
      <c r="J73">
        <v>2.2200000000000002</v>
      </c>
      <c r="K73" t="s">
        <v>199</v>
      </c>
      <c r="L73" t="s">
        <v>200</v>
      </c>
      <c r="N73">
        <v>15.540000000000001</v>
      </c>
      <c r="O73">
        <v>1</v>
      </c>
      <c r="P73">
        <v>1</v>
      </c>
      <c r="Q73">
        <v>414679515</v>
      </c>
      <c r="R73">
        <v>2098</v>
      </c>
      <c r="T73" t="s">
        <v>201</v>
      </c>
      <c r="U73">
        <f>MATCH(D73,Отчет!$D$1:$D$65536,0)</f>
        <v>45</v>
      </c>
    </row>
    <row r="74" spans="1:21" x14ac:dyDescent="0.2">
      <c r="A74">
        <v>514421592</v>
      </c>
      <c r="B74">
        <v>5</v>
      </c>
      <c r="C74" t="s">
        <v>193</v>
      </c>
      <c r="D74">
        <v>497165978</v>
      </c>
      <c r="E74" t="s">
        <v>206</v>
      </c>
      <c r="F74" t="s">
        <v>207</v>
      </c>
      <c r="G74" t="s">
        <v>208</v>
      </c>
      <c r="H74" t="s">
        <v>209</v>
      </c>
      <c r="I74" t="s">
        <v>398</v>
      </c>
      <c r="J74">
        <v>2.2200000000000002</v>
      </c>
      <c r="K74" t="s">
        <v>199</v>
      </c>
      <c r="L74" t="s">
        <v>200</v>
      </c>
      <c r="N74">
        <v>11.1</v>
      </c>
      <c r="O74">
        <v>1</v>
      </c>
      <c r="P74">
        <v>1</v>
      </c>
      <c r="Q74">
        <v>414679515</v>
      </c>
      <c r="R74">
        <v>2098</v>
      </c>
      <c r="T74" t="s">
        <v>201</v>
      </c>
      <c r="U74">
        <f>MATCH(D74,Отчет!$D$1:$D$65536,0)</f>
        <v>70</v>
      </c>
    </row>
    <row r="75" spans="1:21" x14ac:dyDescent="0.2">
      <c r="A75">
        <v>514421634</v>
      </c>
      <c r="B75">
        <v>4</v>
      </c>
      <c r="C75" t="s">
        <v>193</v>
      </c>
      <c r="D75">
        <v>497165989</v>
      </c>
      <c r="E75" t="s">
        <v>214</v>
      </c>
      <c r="F75" t="s">
        <v>257</v>
      </c>
      <c r="G75" t="s">
        <v>258</v>
      </c>
      <c r="H75" t="s">
        <v>259</v>
      </c>
      <c r="I75" t="s">
        <v>398</v>
      </c>
      <c r="J75">
        <v>2.2200000000000002</v>
      </c>
      <c r="K75" t="s">
        <v>199</v>
      </c>
      <c r="L75" t="s">
        <v>200</v>
      </c>
      <c r="N75">
        <v>8.8800000000000008</v>
      </c>
      <c r="O75">
        <v>1</v>
      </c>
      <c r="P75">
        <v>1</v>
      </c>
      <c r="Q75">
        <v>414679515</v>
      </c>
      <c r="R75">
        <v>2098</v>
      </c>
      <c r="T75" t="s">
        <v>201</v>
      </c>
      <c r="U75">
        <f>MATCH(D75,Отчет!$D$1:$D$65536,0)</f>
        <v>93</v>
      </c>
    </row>
    <row r="76" spans="1:21" x14ac:dyDescent="0.2">
      <c r="A76">
        <v>514421086</v>
      </c>
      <c r="B76">
        <v>6</v>
      </c>
      <c r="C76" t="s">
        <v>193</v>
      </c>
      <c r="D76">
        <v>497166000</v>
      </c>
      <c r="E76" t="s">
        <v>194</v>
      </c>
      <c r="F76" t="s">
        <v>195</v>
      </c>
      <c r="G76" t="s">
        <v>196</v>
      </c>
      <c r="H76" t="s">
        <v>197</v>
      </c>
      <c r="I76" t="s">
        <v>398</v>
      </c>
      <c r="J76">
        <v>2.2200000000000002</v>
      </c>
      <c r="K76" t="s">
        <v>199</v>
      </c>
      <c r="L76" t="s">
        <v>200</v>
      </c>
      <c r="N76">
        <v>13.32</v>
      </c>
      <c r="O76">
        <v>1</v>
      </c>
      <c r="P76">
        <v>1</v>
      </c>
      <c r="Q76">
        <v>414679515</v>
      </c>
      <c r="R76">
        <v>2098</v>
      </c>
      <c r="T76" t="s">
        <v>201</v>
      </c>
      <c r="U76">
        <f>MATCH(D76,Отчет!$D$1:$D$65536,0)</f>
        <v>161</v>
      </c>
    </row>
    <row r="77" spans="1:21" x14ac:dyDescent="0.2">
      <c r="A77">
        <v>586314908</v>
      </c>
      <c r="B77">
        <v>4</v>
      </c>
      <c r="C77" t="s">
        <v>260</v>
      </c>
      <c r="D77">
        <v>572340750</v>
      </c>
      <c r="E77" t="s">
        <v>261</v>
      </c>
      <c r="F77" t="s">
        <v>262</v>
      </c>
      <c r="G77" t="s">
        <v>224</v>
      </c>
      <c r="H77" t="s">
        <v>263</v>
      </c>
      <c r="I77" t="s">
        <v>399</v>
      </c>
      <c r="J77">
        <v>2.44</v>
      </c>
      <c r="K77" t="s">
        <v>199</v>
      </c>
      <c r="L77" t="s">
        <v>200</v>
      </c>
      <c r="N77">
        <v>9.76</v>
      </c>
      <c r="O77">
        <v>1</v>
      </c>
      <c r="P77">
        <v>1</v>
      </c>
      <c r="Q77">
        <v>414678465</v>
      </c>
      <c r="R77">
        <v>2098</v>
      </c>
      <c r="T77" t="s">
        <v>265</v>
      </c>
      <c r="U77">
        <f>MATCH(D77,Отчет!$D$1:$D$65536,0)</f>
        <v>138</v>
      </c>
    </row>
    <row r="78" spans="1:21" x14ac:dyDescent="0.2">
      <c r="A78">
        <v>535087370</v>
      </c>
      <c r="B78">
        <v>6</v>
      </c>
      <c r="C78" t="s">
        <v>260</v>
      </c>
      <c r="D78">
        <v>524391539</v>
      </c>
      <c r="E78" t="s">
        <v>269</v>
      </c>
      <c r="F78" t="s">
        <v>270</v>
      </c>
      <c r="G78" t="s">
        <v>271</v>
      </c>
      <c r="H78" t="s">
        <v>272</v>
      </c>
      <c r="I78" t="s">
        <v>399</v>
      </c>
      <c r="J78">
        <v>2.44</v>
      </c>
      <c r="K78" t="s">
        <v>199</v>
      </c>
      <c r="L78" t="s">
        <v>200</v>
      </c>
      <c r="N78">
        <v>14.64</v>
      </c>
      <c r="O78">
        <v>1</v>
      </c>
      <c r="P78">
        <v>1</v>
      </c>
      <c r="Q78">
        <v>414678465</v>
      </c>
      <c r="R78">
        <v>2098</v>
      </c>
      <c r="T78" t="s">
        <v>265</v>
      </c>
      <c r="U78">
        <f>MATCH(D78,Отчет!$D$1:$D$65536,0)</f>
        <v>50</v>
      </c>
    </row>
    <row r="79" spans="1:21" x14ac:dyDescent="0.2">
      <c r="A79">
        <v>515604690</v>
      </c>
      <c r="B79">
        <v>4</v>
      </c>
      <c r="C79" t="s">
        <v>260</v>
      </c>
      <c r="D79">
        <v>497191622</v>
      </c>
      <c r="E79" t="s">
        <v>311</v>
      </c>
      <c r="F79" t="s">
        <v>312</v>
      </c>
      <c r="G79" t="s">
        <v>313</v>
      </c>
      <c r="H79" t="s">
        <v>314</v>
      </c>
      <c r="I79" t="s">
        <v>399</v>
      </c>
      <c r="J79">
        <v>2.44</v>
      </c>
      <c r="K79" t="s">
        <v>199</v>
      </c>
      <c r="L79" t="s">
        <v>200</v>
      </c>
      <c r="N79">
        <v>9.76</v>
      </c>
      <c r="O79">
        <v>1</v>
      </c>
      <c r="P79">
        <v>1</v>
      </c>
      <c r="Q79">
        <v>414678465</v>
      </c>
      <c r="R79">
        <v>2098</v>
      </c>
      <c r="T79" t="s">
        <v>265</v>
      </c>
      <c r="U79">
        <f>MATCH(D79,Отчет!$D$1:$D$65536,0)</f>
        <v>97</v>
      </c>
    </row>
    <row r="80" spans="1:21" x14ac:dyDescent="0.2">
      <c r="A80">
        <v>515605005</v>
      </c>
      <c r="B80">
        <v>8</v>
      </c>
      <c r="C80" t="s">
        <v>260</v>
      </c>
      <c r="D80">
        <v>497191633</v>
      </c>
      <c r="E80" t="s">
        <v>307</v>
      </c>
      <c r="F80" t="s">
        <v>308</v>
      </c>
      <c r="G80" t="s">
        <v>309</v>
      </c>
      <c r="H80" t="s">
        <v>310</v>
      </c>
      <c r="I80" t="s">
        <v>399</v>
      </c>
      <c r="J80">
        <v>2.44</v>
      </c>
      <c r="K80" t="s">
        <v>199</v>
      </c>
      <c r="L80" t="s">
        <v>200</v>
      </c>
      <c r="N80">
        <v>19.52</v>
      </c>
      <c r="O80">
        <v>1</v>
      </c>
      <c r="P80">
        <v>1</v>
      </c>
      <c r="Q80">
        <v>414678465</v>
      </c>
      <c r="R80">
        <v>2098</v>
      </c>
      <c r="T80" t="s">
        <v>265</v>
      </c>
      <c r="U80">
        <f>MATCH(D80,Отчет!$D$1:$D$65536,0)</f>
        <v>63</v>
      </c>
    </row>
    <row r="81" spans="1:21" x14ac:dyDescent="0.2">
      <c r="A81">
        <v>515605035</v>
      </c>
      <c r="B81">
        <v>4</v>
      </c>
      <c r="C81" t="s">
        <v>260</v>
      </c>
      <c r="D81">
        <v>497191644</v>
      </c>
      <c r="E81" t="s">
        <v>303</v>
      </c>
      <c r="F81" t="s">
        <v>304</v>
      </c>
      <c r="G81" t="s">
        <v>305</v>
      </c>
      <c r="H81" t="s">
        <v>306</v>
      </c>
      <c r="I81" t="s">
        <v>399</v>
      </c>
      <c r="J81">
        <v>2.44</v>
      </c>
      <c r="K81" t="s">
        <v>199</v>
      </c>
      <c r="L81" t="s">
        <v>200</v>
      </c>
      <c r="N81">
        <v>9.76</v>
      </c>
      <c r="O81">
        <v>1</v>
      </c>
      <c r="P81">
        <v>1</v>
      </c>
      <c r="Q81">
        <v>414678465</v>
      </c>
      <c r="R81">
        <v>2098</v>
      </c>
      <c r="T81" t="s">
        <v>265</v>
      </c>
      <c r="U81">
        <f>MATCH(D81,Отчет!$D$1:$D$65536,0)</f>
        <v>147</v>
      </c>
    </row>
    <row r="82" spans="1:21" x14ac:dyDescent="0.2">
      <c r="A82">
        <v>515604600</v>
      </c>
      <c r="B82">
        <v>4</v>
      </c>
      <c r="C82" t="s">
        <v>260</v>
      </c>
      <c r="D82">
        <v>497191666</v>
      </c>
      <c r="E82" t="s">
        <v>299</v>
      </c>
      <c r="F82" t="s">
        <v>300</v>
      </c>
      <c r="G82" t="s">
        <v>301</v>
      </c>
      <c r="H82" t="s">
        <v>302</v>
      </c>
      <c r="I82" t="s">
        <v>399</v>
      </c>
      <c r="J82">
        <v>2.44</v>
      </c>
      <c r="K82" t="s">
        <v>199</v>
      </c>
      <c r="L82" t="s">
        <v>200</v>
      </c>
      <c r="N82">
        <v>9.76</v>
      </c>
      <c r="O82">
        <v>1</v>
      </c>
      <c r="P82">
        <v>1</v>
      </c>
      <c r="Q82">
        <v>414678465</v>
      </c>
      <c r="R82">
        <v>2098</v>
      </c>
      <c r="T82" t="s">
        <v>265</v>
      </c>
      <c r="U82">
        <f>MATCH(D82,Отчет!$D$1:$D$65536,0)</f>
        <v>159</v>
      </c>
    </row>
    <row r="83" spans="1:21" x14ac:dyDescent="0.2">
      <c r="A83">
        <v>515604915</v>
      </c>
      <c r="B83">
        <v>7</v>
      </c>
      <c r="C83" t="s">
        <v>260</v>
      </c>
      <c r="D83">
        <v>497191688</v>
      </c>
      <c r="E83" t="s">
        <v>266</v>
      </c>
      <c r="F83" t="s">
        <v>267</v>
      </c>
      <c r="G83" t="s">
        <v>208</v>
      </c>
      <c r="H83" t="s">
        <v>268</v>
      </c>
      <c r="I83" t="s">
        <v>399</v>
      </c>
      <c r="J83">
        <v>2.44</v>
      </c>
      <c r="K83" t="s">
        <v>199</v>
      </c>
      <c r="L83" t="s">
        <v>200</v>
      </c>
      <c r="N83">
        <v>17.080000000000002</v>
      </c>
      <c r="O83">
        <v>1</v>
      </c>
      <c r="P83">
        <v>1</v>
      </c>
      <c r="Q83">
        <v>414678465</v>
      </c>
      <c r="R83">
        <v>2098</v>
      </c>
      <c r="T83" t="s">
        <v>265</v>
      </c>
      <c r="U83">
        <f>MATCH(D83,Отчет!$D$1:$D$65536,0)</f>
        <v>41</v>
      </c>
    </row>
    <row r="84" spans="1:21" x14ac:dyDescent="0.2">
      <c r="A84">
        <v>515604822</v>
      </c>
      <c r="B84">
        <v>8</v>
      </c>
      <c r="C84" t="s">
        <v>260</v>
      </c>
      <c r="D84">
        <v>497191699</v>
      </c>
      <c r="E84" t="s">
        <v>295</v>
      </c>
      <c r="F84" t="s">
        <v>296</v>
      </c>
      <c r="G84" t="s">
        <v>297</v>
      </c>
      <c r="H84" t="s">
        <v>298</v>
      </c>
      <c r="I84" t="s">
        <v>399</v>
      </c>
      <c r="J84">
        <v>2.44</v>
      </c>
      <c r="K84" t="s">
        <v>199</v>
      </c>
      <c r="L84" t="s">
        <v>200</v>
      </c>
      <c r="N84">
        <v>19.52</v>
      </c>
      <c r="O84">
        <v>1</v>
      </c>
      <c r="P84">
        <v>1</v>
      </c>
      <c r="Q84">
        <v>414678465</v>
      </c>
      <c r="R84">
        <v>2098</v>
      </c>
      <c r="T84" t="s">
        <v>265</v>
      </c>
      <c r="U84">
        <f>MATCH(D84,Отчет!$D$1:$D$65536,0)</f>
        <v>28</v>
      </c>
    </row>
    <row r="85" spans="1:21" x14ac:dyDescent="0.2">
      <c r="A85">
        <v>515604750</v>
      </c>
      <c r="B85">
        <v>9</v>
      </c>
      <c r="C85" t="s">
        <v>260</v>
      </c>
      <c r="D85">
        <v>497191710</v>
      </c>
      <c r="E85" t="s">
        <v>291</v>
      </c>
      <c r="F85" t="s">
        <v>292</v>
      </c>
      <c r="G85" t="s">
        <v>293</v>
      </c>
      <c r="H85" t="s">
        <v>294</v>
      </c>
      <c r="I85" t="s">
        <v>399</v>
      </c>
      <c r="J85">
        <v>2.44</v>
      </c>
      <c r="K85" t="s">
        <v>199</v>
      </c>
      <c r="L85" t="s">
        <v>200</v>
      </c>
      <c r="N85">
        <v>21.96</v>
      </c>
      <c r="O85">
        <v>1</v>
      </c>
      <c r="P85">
        <v>1</v>
      </c>
      <c r="Q85">
        <v>414678465</v>
      </c>
      <c r="R85">
        <v>2098</v>
      </c>
      <c r="T85" t="s">
        <v>265</v>
      </c>
      <c r="U85">
        <f>MATCH(D85,Отчет!$D$1:$D$65536,0)</f>
        <v>171</v>
      </c>
    </row>
    <row r="86" spans="1:21" x14ac:dyDescent="0.2">
      <c r="A86">
        <v>515604975</v>
      </c>
      <c r="B86">
        <v>10</v>
      </c>
      <c r="C86" t="s">
        <v>260</v>
      </c>
      <c r="D86">
        <v>497191722</v>
      </c>
      <c r="E86" t="s">
        <v>287</v>
      </c>
      <c r="F86" t="s">
        <v>288</v>
      </c>
      <c r="G86" t="s">
        <v>289</v>
      </c>
      <c r="H86" t="s">
        <v>290</v>
      </c>
      <c r="I86" t="s">
        <v>399</v>
      </c>
      <c r="J86">
        <v>2.44</v>
      </c>
      <c r="K86" t="s">
        <v>199</v>
      </c>
      <c r="L86" t="s">
        <v>200</v>
      </c>
      <c r="N86">
        <v>24.400000000000002</v>
      </c>
      <c r="O86">
        <v>1</v>
      </c>
      <c r="P86">
        <v>1</v>
      </c>
      <c r="Q86">
        <v>414678465</v>
      </c>
      <c r="R86">
        <v>2098</v>
      </c>
      <c r="T86" t="s">
        <v>265</v>
      </c>
      <c r="U86">
        <f>MATCH(D86,Отчет!$D$1:$D$65536,0)</f>
        <v>12</v>
      </c>
    </row>
    <row r="87" spans="1:21" x14ac:dyDescent="0.2">
      <c r="A87">
        <v>515604945</v>
      </c>
      <c r="B87">
        <v>6</v>
      </c>
      <c r="C87" t="s">
        <v>260</v>
      </c>
      <c r="D87">
        <v>497191733</v>
      </c>
      <c r="E87" t="s">
        <v>284</v>
      </c>
      <c r="F87" t="s">
        <v>237</v>
      </c>
      <c r="G87" t="s">
        <v>285</v>
      </c>
      <c r="H87" t="s">
        <v>286</v>
      </c>
      <c r="I87" t="s">
        <v>399</v>
      </c>
      <c r="J87">
        <v>2.44</v>
      </c>
      <c r="K87" t="s">
        <v>199</v>
      </c>
      <c r="L87" t="s">
        <v>200</v>
      </c>
      <c r="N87">
        <v>14.64</v>
      </c>
      <c r="O87">
        <v>1</v>
      </c>
      <c r="P87">
        <v>1</v>
      </c>
      <c r="Q87">
        <v>414678465</v>
      </c>
      <c r="R87">
        <v>2098</v>
      </c>
      <c r="T87" t="s">
        <v>265</v>
      </c>
      <c r="U87">
        <f>MATCH(D87,Отчет!$D$1:$D$65536,0)</f>
        <v>139</v>
      </c>
    </row>
    <row r="88" spans="1:21" x14ac:dyDescent="0.2">
      <c r="A88">
        <v>515604883</v>
      </c>
      <c r="B88">
        <v>8</v>
      </c>
      <c r="C88" t="s">
        <v>260</v>
      </c>
      <c r="D88">
        <v>497191744</v>
      </c>
      <c r="E88" t="s">
        <v>281</v>
      </c>
      <c r="F88" t="s">
        <v>241</v>
      </c>
      <c r="G88" t="s">
        <v>282</v>
      </c>
      <c r="H88" t="s">
        <v>283</v>
      </c>
      <c r="I88" t="s">
        <v>399</v>
      </c>
      <c r="J88">
        <v>2.44</v>
      </c>
      <c r="K88" t="s">
        <v>199</v>
      </c>
      <c r="L88" t="s">
        <v>200</v>
      </c>
      <c r="N88">
        <v>19.52</v>
      </c>
      <c r="O88">
        <v>1</v>
      </c>
      <c r="P88">
        <v>1</v>
      </c>
      <c r="Q88">
        <v>414678465</v>
      </c>
      <c r="R88">
        <v>2098</v>
      </c>
      <c r="T88" t="s">
        <v>265</v>
      </c>
      <c r="U88">
        <f>MATCH(D88,Отчет!$D$1:$D$65536,0)</f>
        <v>14</v>
      </c>
    </row>
    <row r="89" spans="1:21" x14ac:dyDescent="0.2">
      <c r="A89">
        <v>515605065</v>
      </c>
      <c r="B89">
        <v>7</v>
      </c>
      <c r="C89" t="s">
        <v>260</v>
      </c>
      <c r="D89">
        <v>497191755</v>
      </c>
      <c r="E89" t="s">
        <v>277</v>
      </c>
      <c r="F89" t="s">
        <v>278</v>
      </c>
      <c r="G89" t="s">
        <v>279</v>
      </c>
      <c r="H89" t="s">
        <v>280</v>
      </c>
      <c r="I89" t="s">
        <v>399</v>
      </c>
      <c r="J89">
        <v>2.44</v>
      </c>
      <c r="K89" t="s">
        <v>199</v>
      </c>
      <c r="L89" t="s">
        <v>200</v>
      </c>
      <c r="N89">
        <v>17.080000000000002</v>
      </c>
      <c r="O89">
        <v>1</v>
      </c>
      <c r="P89">
        <v>1</v>
      </c>
      <c r="Q89">
        <v>414678465</v>
      </c>
      <c r="R89">
        <v>2098</v>
      </c>
      <c r="T89" t="s">
        <v>265</v>
      </c>
      <c r="U89">
        <f>MATCH(D89,Отчет!$D$1:$D$65536,0)</f>
        <v>53</v>
      </c>
    </row>
    <row r="90" spans="1:21" x14ac:dyDescent="0.2">
      <c r="A90">
        <v>515604660</v>
      </c>
      <c r="B90">
        <v>5</v>
      </c>
      <c r="C90" t="s">
        <v>260</v>
      </c>
      <c r="D90">
        <v>497191766</v>
      </c>
      <c r="E90" t="s">
        <v>273</v>
      </c>
      <c r="F90" t="s">
        <v>274</v>
      </c>
      <c r="G90" t="s">
        <v>275</v>
      </c>
      <c r="H90" t="s">
        <v>276</v>
      </c>
      <c r="I90" t="s">
        <v>399</v>
      </c>
      <c r="J90">
        <v>2.44</v>
      </c>
      <c r="K90" t="s">
        <v>199</v>
      </c>
      <c r="L90" t="s">
        <v>200</v>
      </c>
      <c r="N90">
        <v>12.200000000000001</v>
      </c>
      <c r="O90">
        <v>1</v>
      </c>
      <c r="P90">
        <v>1</v>
      </c>
      <c r="Q90">
        <v>414678465</v>
      </c>
      <c r="R90">
        <v>2098</v>
      </c>
      <c r="T90" t="s">
        <v>265</v>
      </c>
      <c r="U90">
        <f>MATCH(D90,Отчет!$D$1:$D$65536,0)</f>
        <v>164</v>
      </c>
    </row>
    <row r="91" spans="1:21" x14ac:dyDescent="0.2">
      <c r="A91">
        <v>515604852</v>
      </c>
      <c r="B91">
        <v>6</v>
      </c>
      <c r="C91" t="s">
        <v>260</v>
      </c>
      <c r="D91">
        <v>497191600</v>
      </c>
      <c r="E91" t="s">
        <v>315</v>
      </c>
      <c r="F91" t="s">
        <v>251</v>
      </c>
      <c r="G91" t="s">
        <v>238</v>
      </c>
      <c r="H91" t="s">
        <v>316</v>
      </c>
      <c r="I91" t="s">
        <v>399</v>
      </c>
      <c r="J91">
        <v>2.44</v>
      </c>
      <c r="K91" t="s">
        <v>199</v>
      </c>
      <c r="L91" t="s">
        <v>200</v>
      </c>
      <c r="N91">
        <v>14.64</v>
      </c>
      <c r="O91">
        <v>1</v>
      </c>
      <c r="P91">
        <v>1</v>
      </c>
      <c r="Q91">
        <v>414678465</v>
      </c>
      <c r="R91">
        <v>2098</v>
      </c>
      <c r="T91" t="s">
        <v>265</v>
      </c>
      <c r="U91">
        <f>MATCH(D91,Отчет!$D$1:$D$65536,0)</f>
        <v>69</v>
      </c>
    </row>
    <row r="92" spans="1:21" x14ac:dyDescent="0.2">
      <c r="A92">
        <v>514421050</v>
      </c>
      <c r="B92">
        <v>5</v>
      </c>
      <c r="C92" t="s">
        <v>193</v>
      </c>
      <c r="D92">
        <v>497165651</v>
      </c>
      <c r="E92" t="s">
        <v>253</v>
      </c>
      <c r="F92" t="s">
        <v>254</v>
      </c>
      <c r="G92" t="s">
        <v>255</v>
      </c>
      <c r="H92" t="s">
        <v>256</v>
      </c>
      <c r="I92" t="s">
        <v>400</v>
      </c>
      <c r="J92">
        <v>1.68</v>
      </c>
      <c r="K92" t="s">
        <v>199</v>
      </c>
      <c r="L92" t="s">
        <v>200</v>
      </c>
      <c r="N92">
        <v>8.4</v>
      </c>
      <c r="O92">
        <v>1</v>
      </c>
      <c r="P92">
        <v>1</v>
      </c>
      <c r="Q92">
        <v>414679515</v>
      </c>
      <c r="R92">
        <v>2098</v>
      </c>
      <c r="T92" t="s">
        <v>201</v>
      </c>
      <c r="U92">
        <f>MATCH(D92,Отчет!$D$1:$D$65536,0)</f>
        <v>109</v>
      </c>
    </row>
    <row r="93" spans="1:21" x14ac:dyDescent="0.2">
      <c r="A93">
        <v>514421176</v>
      </c>
      <c r="B93">
        <v>5</v>
      </c>
      <c r="C93" t="s">
        <v>193</v>
      </c>
      <c r="D93">
        <v>497165862</v>
      </c>
      <c r="E93" t="s">
        <v>247</v>
      </c>
      <c r="F93" t="s">
        <v>227</v>
      </c>
      <c r="G93" t="s">
        <v>248</v>
      </c>
      <c r="H93" t="s">
        <v>249</v>
      </c>
      <c r="I93" t="s">
        <v>400</v>
      </c>
      <c r="J93">
        <v>1.68</v>
      </c>
      <c r="K93" t="s">
        <v>199</v>
      </c>
      <c r="L93" t="s">
        <v>200</v>
      </c>
      <c r="N93">
        <v>8.4</v>
      </c>
      <c r="O93">
        <v>1</v>
      </c>
      <c r="P93">
        <v>1</v>
      </c>
      <c r="Q93">
        <v>414679515</v>
      </c>
      <c r="R93">
        <v>2098</v>
      </c>
      <c r="T93" t="s">
        <v>201</v>
      </c>
      <c r="U93">
        <f>MATCH(D93,Отчет!$D$1:$D$65536,0)</f>
        <v>21</v>
      </c>
    </row>
    <row r="94" spans="1:21" x14ac:dyDescent="0.2">
      <c r="A94">
        <v>549384503</v>
      </c>
      <c r="B94">
        <v>8</v>
      </c>
      <c r="C94" t="s">
        <v>193</v>
      </c>
      <c r="D94">
        <v>541030119</v>
      </c>
      <c r="E94" t="s">
        <v>222</v>
      </c>
      <c r="F94" t="s">
        <v>223</v>
      </c>
      <c r="G94" t="s">
        <v>224</v>
      </c>
      <c r="H94" t="s">
        <v>225</v>
      </c>
      <c r="I94" t="s">
        <v>400</v>
      </c>
      <c r="J94">
        <v>1.68</v>
      </c>
      <c r="K94" t="s">
        <v>199</v>
      </c>
      <c r="L94" t="s">
        <v>200</v>
      </c>
      <c r="N94">
        <v>13.44</v>
      </c>
      <c r="O94">
        <v>1</v>
      </c>
      <c r="P94">
        <v>1</v>
      </c>
      <c r="Q94">
        <v>414679515</v>
      </c>
      <c r="R94">
        <v>2098</v>
      </c>
      <c r="T94" t="s">
        <v>201</v>
      </c>
      <c r="U94">
        <f>MATCH(D94,Отчет!$D$1:$D$65536,0)</f>
        <v>153</v>
      </c>
    </row>
    <row r="95" spans="1:21" x14ac:dyDescent="0.2">
      <c r="A95">
        <v>514421092</v>
      </c>
      <c r="B95">
        <v>7</v>
      </c>
      <c r="C95" t="s">
        <v>193</v>
      </c>
      <c r="D95">
        <v>497166000</v>
      </c>
      <c r="E95" t="s">
        <v>194</v>
      </c>
      <c r="F95" t="s">
        <v>195</v>
      </c>
      <c r="G95" t="s">
        <v>196</v>
      </c>
      <c r="H95" t="s">
        <v>197</v>
      </c>
      <c r="I95" t="s">
        <v>400</v>
      </c>
      <c r="J95">
        <v>1.68</v>
      </c>
      <c r="K95" t="s">
        <v>199</v>
      </c>
      <c r="L95" t="s">
        <v>200</v>
      </c>
      <c r="N95">
        <v>11.76</v>
      </c>
      <c r="O95">
        <v>1</v>
      </c>
      <c r="P95">
        <v>1</v>
      </c>
      <c r="Q95">
        <v>414679515</v>
      </c>
      <c r="R95">
        <v>2098</v>
      </c>
      <c r="T95" t="s">
        <v>201</v>
      </c>
      <c r="U95">
        <f>MATCH(D95,Отчет!$D$1:$D$65536,0)</f>
        <v>161</v>
      </c>
    </row>
    <row r="96" spans="1:21" x14ac:dyDescent="0.2">
      <c r="A96">
        <v>514421640</v>
      </c>
      <c r="B96">
        <v>6</v>
      </c>
      <c r="C96" t="s">
        <v>193</v>
      </c>
      <c r="D96">
        <v>497165989</v>
      </c>
      <c r="E96" t="s">
        <v>214</v>
      </c>
      <c r="F96" t="s">
        <v>257</v>
      </c>
      <c r="G96" t="s">
        <v>258</v>
      </c>
      <c r="H96" t="s">
        <v>259</v>
      </c>
      <c r="I96" t="s">
        <v>400</v>
      </c>
      <c r="J96">
        <v>1.68</v>
      </c>
      <c r="K96" t="s">
        <v>199</v>
      </c>
      <c r="L96" t="s">
        <v>200</v>
      </c>
      <c r="N96">
        <v>10.08</v>
      </c>
      <c r="O96">
        <v>1</v>
      </c>
      <c r="P96">
        <v>1</v>
      </c>
      <c r="Q96">
        <v>414679515</v>
      </c>
      <c r="R96">
        <v>2098</v>
      </c>
      <c r="T96" t="s">
        <v>201</v>
      </c>
      <c r="U96">
        <f>MATCH(D96,Отчет!$D$1:$D$65536,0)</f>
        <v>93</v>
      </c>
    </row>
    <row r="97" spans="1:21" x14ac:dyDescent="0.2">
      <c r="A97">
        <v>514421598</v>
      </c>
      <c r="B97">
        <v>6</v>
      </c>
      <c r="C97" t="s">
        <v>193</v>
      </c>
      <c r="D97">
        <v>497165978</v>
      </c>
      <c r="E97" t="s">
        <v>206</v>
      </c>
      <c r="F97" t="s">
        <v>207</v>
      </c>
      <c r="G97" t="s">
        <v>208</v>
      </c>
      <c r="H97" t="s">
        <v>209</v>
      </c>
      <c r="I97" t="s">
        <v>400</v>
      </c>
      <c r="J97">
        <v>1.68</v>
      </c>
      <c r="K97" t="s">
        <v>199</v>
      </c>
      <c r="L97" t="s">
        <v>200</v>
      </c>
      <c r="N97">
        <v>10.08</v>
      </c>
      <c r="O97">
        <v>1</v>
      </c>
      <c r="P97">
        <v>1</v>
      </c>
      <c r="Q97">
        <v>414679515</v>
      </c>
      <c r="R97">
        <v>2098</v>
      </c>
      <c r="T97" t="s">
        <v>201</v>
      </c>
      <c r="U97">
        <f>MATCH(D97,Отчет!$D$1:$D$65536,0)</f>
        <v>70</v>
      </c>
    </row>
    <row r="98" spans="1:21" x14ac:dyDescent="0.2">
      <c r="A98">
        <v>514421554</v>
      </c>
      <c r="B98">
        <v>6</v>
      </c>
      <c r="C98" t="s">
        <v>193</v>
      </c>
      <c r="D98">
        <v>497165967</v>
      </c>
      <c r="E98" t="s">
        <v>210</v>
      </c>
      <c r="F98" t="s">
        <v>211</v>
      </c>
      <c r="G98" t="s">
        <v>212</v>
      </c>
      <c r="H98" t="s">
        <v>213</v>
      </c>
      <c r="I98" t="s">
        <v>400</v>
      </c>
      <c r="J98">
        <v>1.68</v>
      </c>
      <c r="K98" t="s">
        <v>199</v>
      </c>
      <c r="L98" t="s">
        <v>200</v>
      </c>
      <c r="N98">
        <v>10.08</v>
      </c>
      <c r="O98">
        <v>1</v>
      </c>
      <c r="P98">
        <v>1</v>
      </c>
      <c r="Q98">
        <v>414679515</v>
      </c>
      <c r="R98">
        <v>2098</v>
      </c>
      <c r="T98" t="s">
        <v>201</v>
      </c>
      <c r="U98">
        <f>MATCH(D98,Отчет!$D$1:$D$65536,0)</f>
        <v>45</v>
      </c>
    </row>
    <row r="99" spans="1:21" x14ac:dyDescent="0.2">
      <c r="A99">
        <v>514421512</v>
      </c>
      <c r="B99">
        <v>7</v>
      </c>
      <c r="C99" t="s">
        <v>193</v>
      </c>
      <c r="D99">
        <v>497165956</v>
      </c>
      <c r="E99" t="s">
        <v>214</v>
      </c>
      <c r="F99" t="s">
        <v>215</v>
      </c>
      <c r="G99" t="s">
        <v>216</v>
      </c>
      <c r="H99" t="s">
        <v>217</v>
      </c>
      <c r="I99" t="s">
        <v>400</v>
      </c>
      <c r="J99">
        <v>1.68</v>
      </c>
      <c r="K99" t="s">
        <v>199</v>
      </c>
      <c r="L99" t="s">
        <v>200</v>
      </c>
      <c r="N99">
        <v>11.76</v>
      </c>
      <c r="O99">
        <v>1</v>
      </c>
      <c r="P99">
        <v>1</v>
      </c>
      <c r="Q99">
        <v>414679515</v>
      </c>
      <c r="R99">
        <v>2098</v>
      </c>
      <c r="T99" t="s">
        <v>201</v>
      </c>
      <c r="U99">
        <f>MATCH(D99,Отчет!$D$1:$D$65536,0)</f>
        <v>35</v>
      </c>
    </row>
    <row r="100" spans="1:21" x14ac:dyDescent="0.2">
      <c r="A100">
        <v>514421470</v>
      </c>
      <c r="B100">
        <v>5</v>
      </c>
      <c r="C100" t="s">
        <v>193</v>
      </c>
      <c r="D100">
        <v>497165945</v>
      </c>
      <c r="E100" t="s">
        <v>218</v>
      </c>
      <c r="F100" t="s">
        <v>219</v>
      </c>
      <c r="G100" t="s">
        <v>220</v>
      </c>
      <c r="H100" t="s">
        <v>221</v>
      </c>
      <c r="I100" t="s">
        <v>400</v>
      </c>
      <c r="J100">
        <v>1.68</v>
      </c>
      <c r="K100" t="s">
        <v>199</v>
      </c>
      <c r="L100" t="s">
        <v>200</v>
      </c>
      <c r="N100">
        <v>8.4</v>
      </c>
      <c r="O100">
        <v>1</v>
      </c>
      <c r="P100">
        <v>1</v>
      </c>
      <c r="Q100">
        <v>414679515</v>
      </c>
      <c r="R100">
        <v>2098</v>
      </c>
      <c r="T100" t="s">
        <v>201</v>
      </c>
      <c r="U100">
        <f>MATCH(D100,Отчет!$D$1:$D$65536,0)</f>
        <v>129</v>
      </c>
    </row>
    <row r="101" spans="1:21" x14ac:dyDescent="0.2">
      <c r="A101">
        <v>514421428</v>
      </c>
      <c r="B101">
        <v>5</v>
      </c>
      <c r="C101" t="s">
        <v>193</v>
      </c>
      <c r="D101">
        <v>497165934</v>
      </c>
      <c r="E101" t="s">
        <v>226</v>
      </c>
      <c r="F101" t="s">
        <v>227</v>
      </c>
      <c r="G101" t="s">
        <v>228</v>
      </c>
      <c r="H101" t="s">
        <v>229</v>
      </c>
      <c r="I101" t="s">
        <v>400</v>
      </c>
      <c r="J101">
        <v>1.68</v>
      </c>
      <c r="K101" t="s">
        <v>199</v>
      </c>
      <c r="L101" t="s">
        <v>200</v>
      </c>
      <c r="N101">
        <v>8.4</v>
      </c>
      <c r="O101">
        <v>1</v>
      </c>
      <c r="P101">
        <v>1</v>
      </c>
      <c r="Q101">
        <v>414679515</v>
      </c>
      <c r="R101">
        <v>2098</v>
      </c>
      <c r="T101" t="s">
        <v>201</v>
      </c>
      <c r="U101">
        <f>MATCH(D101,Отчет!$D$1:$D$65536,0)</f>
        <v>156</v>
      </c>
    </row>
    <row r="102" spans="1:21" x14ac:dyDescent="0.2">
      <c r="A102">
        <v>514421386</v>
      </c>
      <c r="B102">
        <v>6</v>
      </c>
      <c r="C102" t="s">
        <v>193</v>
      </c>
      <c r="D102">
        <v>497165923</v>
      </c>
      <c r="E102" t="s">
        <v>230</v>
      </c>
      <c r="F102" t="s">
        <v>195</v>
      </c>
      <c r="G102" t="s">
        <v>196</v>
      </c>
      <c r="H102" t="s">
        <v>231</v>
      </c>
      <c r="I102" t="s">
        <v>400</v>
      </c>
      <c r="J102">
        <v>1.68</v>
      </c>
      <c r="K102" t="s">
        <v>199</v>
      </c>
      <c r="L102" t="s">
        <v>200</v>
      </c>
      <c r="N102">
        <v>10.08</v>
      </c>
      <c r="O102">
        <v>1</v>
      </c>
      <c r="P102">
        <v>1</v>
      </c>
      <c r="Q102">
        <v>414679515</v>
      </c>
      <c r="R102">
        <v>2098</v>
      </c>
      <c r="T102" t="s">
        <v>201</v>
      </c>
      <c r="U102">
        <f>MATCH(D102,Отчет!$D$1:$D$65536,0)</f>
        <v>72</v>
      </c>
    </row>
    <row r="103" spans="1:21" x14ac:dyDescent="0.2">
      <c r="A103">
        <v>514421344</v>
      </c>
      <c r="B103">
        <v>6</v>
      </c>
      <c r="C103" t="s">
        <v>193</v>
      </c>
      <c r="D103">
        <v>497165912</v>
      </c>
      <c r="E103" t="s">
        <v>232</v>
      </c>
      <c r="F103" t="s">
        <v>233</v>
      </c>
      <c r="G103" t="s">
        <v>234</v>
      </c>
      <c r="H103" t="s">
        <v>235</v>
      </c>
      <c r="I103" t="s">
        <v>400</v>
      </c>
      <c r="J103">
        <v>1.68</v>
      </c>
      <c r="K103" t="s">
        <v>199</v>
      </c>
      <c r="L103" t="s">
        <v>200</v>
      </c>
      <c r="N103">
        <v>10.08</v>
      </c>
      <c r="O103">
        <v>1</v>
      </c>
      <c r="P103">
        <v>1</v>
      </c>
      <c r="Q103">
        <v>414679515</v>
      </c>
      <c r="R103">
        <v>2098</v>
      </c>
      <c r="T103" t="s">
        <v>201</v>
      </c>
      <c r="U103">
        <f>MATCH(D103,Отчет!$D$1:$D$65536,0)</f>
        <v>67</v>
      </c>
    </row>
    <row r="104" spans="1:21" x14ac:dyDescent="0.2">
      <c r="A104">
        <v>514421302</v>
      </c>
      <c r="B104">
        <v>7</v>
      </c>
      <c r="C104" t="s">
        <v>193</v>
      </c>
      <c r="D104">
        <v>497165896</v>
      </c>
      <c r="E104" t="s">
        <v>236</v>
      </c>
      <c r="F104" t="s">
        <v>237</v>
      </c>
      <c r="G104" t="s">
        <v>238</v>
      </c>
      <c r="H104" t="s">
        <v>239</v>
      </c>
      <c r="I104" t="s">
        <v>400</v>
      </c>
      <c r="J104">
        <v>1.68</v>
      </c>
      <c r="K104" t="s">
        <v>199</v>
      </c>
      <c r="L104" t="s">
        <v>200</v>
      </c>
      <c r="N104">
        <v>11.76</v>
      </c>
      <c r="O104">
        <v>1</v>
      </c>
      <c r="P104">
        <v>1</v>
      </c>
      <c r="Q104">
        <v>414679515</v>
      </c>
      <c r="R104">
        <v>2098</v>
      </c>
      <c r="T104" t="s">
        <v>201</v>
      </c>
      <c r="U104">
        <f>MATCH(D104,Отчет!$D$1:$D$65536,0)</f>
        <v>60</v>
      </c>
    </row>
    <row r="105" spans="1:21" x14ac:dyDescent="0.2">
      <c r="A105">
        <v>514421260</v>
      </c>
      <c r="B105">
        <v>4</v>
      </c>
      <c r="C105" t="s">
        <v>193</v>
      </c>
      <c r="D105">
        <v>497165884</v>
      </c>
      <c r="E105" t="s">
        <v>240</v>
      </c>
      <c r="F105" t="s">
        <v>241</v>
      </c>
      <c r="G105" t="s">
        <v>196</v>
      </c>
      <c r="H105" t="s">
        <v>242</v>
      </c>
      <c r="I105" t="s">
        <v>400</v>
      </c>
      <c r="J105">
        <v>1.68</v>
      </c>
      <c r="K105" t="s">
        <v>199</v>
      </c>
      <c r="L105" t="s">
        <v>200</v>
      </c>
      <c r="N105">
        <v>6.72</v>
      </c>
      <c r="O105">
        <v>1</v>
      </c>
      <c r="P105">
        <v>1</v>
      </c>
      <c r="Q105">
        <v>414679515</v>
      </c>
      <c r="R105">
        <v>2098</v>
      </c>
      <c r="T105" t="s">
        <v>201</v>
      </c>
      <c r="U105">
        <f>MATCH(D105,Отчет!$D$1:$D$65536,0)</f>
        <v>58</v>
      </c>
    </row>
    <row r="106" spans="1:21" x14ac:dyDescent="0.2">
      <c r="A106">
        <v>514421218</v>
      </c>
      <c r="B106">
        <v>6</v>
      </c>
      <c r="C106" t="s">
        <v>193</v>
      </c>
      <c r="D106">
        <v>497165873</v>
      </c>
      <c r="E106" t="s">
        <v>243</v>
      </c>
      <c r="F106" t="s">
        <v>244</v>
      </c>
      <c r="G106" t="s">
        <v>245</v>
      </c>
      <c r="H106" t="s">
        <v>246</v>
      </c>
      <c r="I106" t="s">
        <v>400</v>
      </c>
      <c r="J106">
        <v>1.68</v>
      </c>
      <c r="K106" t="s">
        <v>199</v>
      </c>
      <c r="L106" t="s">
        <v>200</v>
      </c>
      <c r="N106">
        <v>10.08</v>
      </c>
      <c r="O106">
        <v>1</v>
      </c>
      <c r="P106">
        <v>1</v>
      </c>
      <c r="Q106">
        <v>414679515</v>
      </c>
      <c r="R106">
        <v>2098</v>
      </c>
      <c r="T106" t="s">
        <v>201</v>
      </c>
      <c r="U106">
        <f>MATCH(D106,Отчет!$D$1:$D$65536,0)</f>
        <v>111</v>
      </c>
    </row>
    <row r="107" spans="1:21" x14ac:dyDescent="0.2">
      <c r="A107">
        <v>514421684</v>
      </c>
      <c r="B107">
        <v>6</v>
      </c>
      <c r="C107" t="s">
        <v>193</v>
      </c>
      <c r="D107">
        <v>497165662</v>
      </c>
      <c r="E107" t="s">
        <v>250</v>
      </c>
      <c r="F107" t="s">
        <v>251</v>
      </c>
      <c r="G107" t="s">
        <v>208</v>
      </c>
      <c r="H107" t="s">
        <v>252</v>
      </c>
      <c r="I107" t="s">
        <v>400</v>
      </c>
      <c r="J107">
        <v>1.68</v>
      </c>
      <c r="K107" t="s">
        <v>199</v>
      </c>
      <c r="L107" t="s">
        <v>200</v>
      </c>
      <c r="N107">
        <v>10.08</v>
      </c>
      <c r="O107">
        <v>1</v>
      </c>
      <c r="P107">
        <v>1</v>
      </c>
      <c r="Q107">
        <v>414679515</v>
      </c>
      <c r="R107">
        <v>2098</v>
      </c>
      <c r="T107" t="s">
        <v>201</v>
      </c>
      <c r="U107">
        <f>MATCH(D107,Отчет!$D$1:$D$65536,0)</f>
        <v>116</v>
      </c>
    </row>
    <row r="108" spans="1:21" x14ac:dyDescent="0.2">
      <c r="A108">
        <v>535096133</v>
      </c>
      <c r="B108">
        <v>6</v>
      </c>
      <c r="C108" t="s">
        <v>193</v>
      </c>
      <c r="D108">
        <v>518003697</v>
      </c>
      <c r="E108" t="s">
        <v>202</v>
      </c>
      <c r="F108" t="s">
        <v>203</v>
      </c>
      <c r="G108" t="s">
        <v>204</v>
      </c>
      <c r="H108" t="s">
        <v>205</v>
      </c>
      <c r="I108" t="s">
        <v>400</v>
      </c>
      <c r="J108">
        <v>1.68</v>
      </c>
      <c r="K108" t="s">
        <v>199</v>
      </c>
      <c r="L108" t="s">
        <v>200</v>
      </c>
      <c r="N108">
        <v>10.08</v>
      </c>
      <c r="O108">
        <v>1</v>
      </c>
      <c r="P108">
        <v>1</v>
      </c>
      <c r="Q108">
        <v>414679515</v>
      </c>
      <c r="R108">
        <v>2098</v>
      </c>
      <c r="T108" t="s">
        <v>201</v>
      </c>
      <c r="U108">
        <f>MATCH(D108,Отчет!$D$1:$D$65536,0)</f>
        <v>49</v>
      </c>
    </row>
    <row r="109" spans="1:21" x14ac:dyDescent="0.2">
      <c r="A109">
        <v>525621667</v>
      </c>
      <c r="B109">
        <v>10</v>
      </c>
      <c r="C109" t="s">
        <v>401</v>
      </c>
      <c r="D109">
        <v>497179927</v>
      </c>
      <c r="E109" t="s">
        <v>402</v>
      </c>
      <c r="F109" t="s">
        <v>403</v>
      </c>
      <c r="G109" t="s">
        <v>238</v>
      </c>
      <c r="H109" t="s">
        <v>404</v>
      </c>
      <c r="I109" t="s">
        <v>405</v>
      </c>
      <c r="J109">
        <v>0</v>
      </c>
      <c r="K109" t="s">
        <v>199</v>
      </c>
      <c r="L109" t="s">
        <v>200</v>
      </c>
      <c r="N109">
        <v>0</v>
      </c>
      <c r="O109">
        <v>1</v>
      </c>
      <c r="P109">
        <v>1</v>
      </c>
      <c r="Q109">
        <v>414679281</v>
      </c>
      <c r="R109">
        <v>2098</v>
      </c>
      <c r="T109" t="s">
        <v>406</v>
      </c>
      <c r="U109">
        <f>MATCH(D109,Отчет!$D$1:$D$65536,0)</f>
        <v>19</v>
      </c>
    </row>
    <row r="110" spans="1:21" x14ac:dyDescent="0.2">
      <c r="A110">
        <v>525621672</v>
      </c>
      <c r="B110">
        <v>10</v>
      </c>
      <c r="C110" t="s">
        <v>401</v>
      </c>
      <c r="D110">
        <v>497179916</v>
      </c>
      <c r="E110" t="s">
        <v>407</v>
      </c>
      <c r="F110" t="s">
        <v>408</v>
      </c>
      <c r="G110" t="s">
        <v>409</v>
      </c>
      <c r="H110" t="s">
        <v>410</v>
      </c>
      <c r="I110" t="s">
        <v>405</v>
      </c>
      <c r="J110">
        <v>0</v>
      </c>
      <c r="K110" t="s">
        <v>199</v>
      </c>
      <c r="L110" t="s">
        <v>200</v>
      </c>
      <c r="N110">
        <v>0</v>
      </c>
      <c r="O110">
        <v>1</v>
      </c>
      <c r="P110">
        <v>1</v>
      </c>
      <c r="Q110">
        <v>414679281</v>
      </c>
      <c r="R110">
        <v>2098</v>
      </c>
      <c r="T110" t="s">
        <v>406</v>
      </c>
      <c r="U110">
        <f>MATCH(D110,Отчет!$D$1:$D$65536,0)</f>
        <v>92</v>
      </c>
    </row>
    <row r="111" spans="1:21" x14ac:dyDescent="0.2">
      <c r="A111">
        <v>525621639</v>
      </c>
      <c r="B111">
        <v>9</v>
      </c>
      <c r="C111" t="s">
        <v>401</v>
      </c>
      <c r="D111">
        <v>497179905</v>
      </c>
      <c r="E111" t="s">
        <v>411</v>
      </c>
      <c r="F111" t="s">
        <v>244</v>
      </c>
      <c r="G111" t="s">
        <v>412</v>
      </c>
      <c r="H111" t="s">
        <v>413</v>
      </c>
      <c r="I111" t="s">
        <v>405</v>
      </c>
      <c r="J111">
        <v>0</v>
      </c>
      <c r="K111" t="s">
        <v>199</v>
      </c>
      <c r="L111" t="s">
        <v>200</v>
      </c>
      <c r="N111">
        <v>0</v>
      </c>
      <c r="O111">
        <v>1</v>
      </c>
      <c r="P111">
        <v>1</v>
      </c>
      <c r="Q111">
        <v>414679281</v>
      </c>
      <c r="R111">
        <v>2098</v>
      </c>
      <c r="T111" t="s">
        <v>406</v>
      </c>
      <c r="U111">
        <f>MATCH(D111,Отчет!$D$1:$D$65536,0)</f>
        <v>131</v>
      </c>
    </row>
    <row r="112" spans="1:21" x14ac:dyDescent="0.2">
      <c r="A112">
        <v>525621647</v>
      </c>
      <c r="B112">
        <v>10</v>
      </c>
      <c r="C112" t="s">
        <v>401</v>
      </c>
      <c r="D112">
        <v>509685197</v>
      </c>
      <c r="E112" t="s">
        <v>414</v>
      </c>
      <c r="F112" t="s">
        <v>415</v>
      </c>
      <c r="G112" t="s">
        <v>196</v>
      </c>
      <c r="H112" t="s">
        <v>416</v>
      </c>
      <c r="I112" t="s">
        <v>405</v>
      </c>
      <c r="J112">
        <v>0</v>
      </c>
      <c r="K112" t="s">
        <v>199</v>
      </c>
      <c r="L112" t="s">
        <v>200</v>
      </c>
      <c r="N112">
        <v>0</v>
      </c>
      <c r="O112">
        <v>1</v>
      </c>
      <c r="P112">
        <v>1</v>
      </c>
      <c r="Q112">
        <v>414679281</v>
      </c>
      <c r="R112">
        <v>2098</v>
      </c>
      <c r="T112" t="s">
        <v>406</v>
      </c>
      <c r="U112">
        <f>MATCH(D112,Отчет!$D$1:$D$65536,0)</f>
        <v>29</v>
      </c>
    </row>
    <row r="113" spans="1:21" x14ac:dyDescent="0.2">
      <c r="A113">
        <v>1020153045</v>
      </c>
      <c r="C113" t="s">
        <v>401</v>
      </c>
      <c r="D113">
        <v>498323984</v>
      </c>
      <c r="E113" t="s">
        <v>417</v>
      </c>
      <c r="F113" t="s">
        <v>418</v>
      </c>
      <c r="G113" t="s">
        <v>419</v>
      </c>
      <c r="H113" t="s">
        <v>420</v>
      </c>
      <c r="I113" t="s">
        <v>405</v>
      </c>
      <c r="J113">
        <v>0</v>
      </c>
      <c r="K113" t="s">
        <v>199</v>
      </c>
      <c r="L113" t="s">
        <v>200</v>
      </c>
      <c r="N113">
        <v>0</v>
      </c>
      <c r="P113">
        <v>1</v>
      </c>
      <c r="Q113">
        <v>414679281</v>
      </c>
      <c r="R113">
        <v>2098</v>
      </c>
      <c r="T113" t="s">
        <v>421</v>
      </c>
      <c r="U113">
        <f>MATCH(D113,Отчет!$D$1:$D$65536,0)</f>
        <v>91</v>
      </c>
    </row>
    <row r="114" spans="1:21" x14ac:dyDescent="0.2">
      <c r="A114">
        <v>525621676</v>
      </c>
      <c r="B114">
        <v>10</v>
      </c>
      <c r="C114" t="s">
        <v>401</v>
      </c>
      <c r="D114">
        <v>497180163</v>
      </c>
      <c r="E114" t="s">
        <v>422</v>
      </c>
      <c r="F114" t="s">
        <v>254</v>
      </c>
      <c r="G114" t="s">
        <v>423</v>
      </c>
      <c r="H114" t="s">
        <v>424</v>
      </c>
      <c r="I114" t="s">
        <v>405</v>
      </c>
      <c r="J114">
        <v>0</v>
      </c>
      <c r="K114" t="s">
        <v>199</v>
      </c>
      <c r="L114" t="s">
        <v>200</v>
      </c>
      <c r="N114">
        <v>0</v>
      </c>
      <c r="O114">
        <v>1</v>
      </c>
      <c r="P114">
        <v>1</v>
      </c>
      <c r="Q114">
        <v>414679281</v>
      </c>
      <c r="R114">
        <v>2098</v>
      </c>
      <c r="T114" t="s">
        <v>406</v>
      </c>
      <c r="U114">
        <f>MATCH(D114,Отчет!$D$1:$D$65536,0)</f>
        <v>51</v>
      </c>
    </row>
    <row r="115" spans="1:21" x14ac:dyDescent="0.2">
      <c r="A115">
        <v>525621680</v>
      </c>
      <c r="B115">
        <v>10</v>
      </c>
      <c r="C115" t="s">
        <v>401</v>
      </c>
      <c r="D115">
        <v>497180146</v>
      </c>
      <c r="E115" t="s">
        <v>425</v>
      </c>
      <c r="F115" t="s">
        <v>426</v>
      </c>
      <c r="G115" t="s">
        <v>427</v>
      </c>
      <c r="H115" t="s">
        <v>428</v>
      </c>
      <c r="I115" t="s">
        <v>405</v>
      </c>
      <c r="J115">
        <v>0</v>
      </c>
      <c r="K115" t="s">
        <v>199</v>
      </c>
      <c r="L115" t="s">
        <v>200</v>
      </c>
      <c r="N115">
        <v>0</v>
      </c>
      <c r="O115">
        <v>1</v>
      </c>
      <c r="P115">
        <v>1</v>
      </c>
      <c r="Q115">
        <v>414679281</v>
      </c>
      <c r="R115">
        <v>2098</v>
      </c>
      <c r="T115" t="s">
        <v>406</v>
      </c>
      <c r="U115">
        <f>MATCH(D115,Отчет!$D$1:$D$65536,0)</f>
        <v>56</v>
      </c>
    </row>
    <row r="116" spans="1:21" x14ac:dyDescent="0.2">
      <c r="A116">
        <v>525621663</v>
      </c>
      <c r="B116">
        <v>7</v>
      </c>
      <c r="C116" t="s">
        <v>401</v>
      </c>
      <c r="D116">
        <v>497180121</v>
      </c>
      <c r="E116" t="s">
        <v>429</v>
      </c>
      <c r="F116" t="s">
        <v>403</v>
      </c>
      <c r="G116" t="s">
        <v>430</v>
      </c>
      <c r="H116" t="s">
        <v>431</v>
      </c>
      <c r="I116" t="s">
        <v>405</v>
      </c>
      <c r="J116">
        <v>0</v>
      </c>
      <c r="K116" t="s">
        <v>199</v>
      </c>
      <c r="L116" t="s">
        <v>200</v>
      </c>
      <c r="N116">
        <v>0</v>
      </c>
      <c r="O116">
        <v>1</v>
      </c>
      <c r="P116">
        <v>1</v>
      </c>
      <c r="Q116">
        <v>414679281</v>
      </c>
      <c r="R116">
        <v>2098</v>
      </c>
      <c r="T116" t="s">
        <v>406</v>
      </c>
      <c r="U116">
        <f>MATCH(D116,Отчет!$D$1:$D$65536,0)</f>
        <v>54</v>
      </c>
    </row>
    <row r="117" spans="1:21" x14ac:dyDescent="0.2">
      <c r="A117">
        <v>525621688</v>
      </c>
      <c r="B117">
        <v>8</v>
      </c>
      <c r="C117" t="s">
        <v>401</v>
      </c>
      <c r="D117">
        <v>497180102</v>
      </c>
      <c r="E117" t="s">
        <v>432</v>
      </c>
      <c r="F117" t="s">
        <v>433</v>
      </c>
      <c r="G117" t="s">
        <v>258</v>
      </c>
      <c r="H117" t="s">
        <v>434</v>
      </c>
      <c r="I117" t="s">
        <v>405</v>
      </c>
      <c r="J117">
        <v>0</v>
      </c>
      <c r="K117" t="s">
        <v>199</v>
      </c>
      <c r="L117" t="s">
        <v>200</v>
      </c>
      <c r="N117">
        <v>0</v>
      </c>
      <c r="O117">
        <v>1</v>
      </c>
      <c r="P117">
        <v>1</v>
      </c>
      <c r="Q117">
        <v>414679281</v>
      </c>
      <c r="R117">
        <v>2098</v>
      </c>
      <c r="T117" t="s">
        <v>406</v>
      </c>
      <c r="U117">
        <f>MATCH(D117,Отчет!$D$1:$D$65536,0)</f>
        <v>80</v>
      </c>
    </row>
    <row r="118" spans="1:21" x14ac:dyDescent="0.2">
      <c r="A118">
        <v>525612954</v>
      </c>
      <c r="B118">
        <v>10</v>
      </c>
      <c r="C118" t="s">
        <v>401</v>
      </c>
      <c r="D118">
        <v>497180085</v>
      </c>
      <c r="E118" t="s">
        <v>435</v>
      </c>
      <c r="F118" t="s">
        <v>211</v>
      </c>
      <c r="G118" t="s">
        <v>436</v>
      </c>
      <c r="H118" t="s">
        <v>437</v>
      </c>
      <c r="I118" t="s">
        <v>405</v>
      </c>
      <c r="J118">
        <v>0</v>
      </c>
      <c r="K118" t="s">
        <v>199</v>
      </c>
      <c r="L118" t="s">
        <v>200</v>
      </c>
      <c r="N118">
        <v>0</v>
      </c>
      <c r="O118">
        <v>1</v>
      </c>
      <c r="P118">
        <v>1</v>
      </c>
      <c r="Q118">
        <v>414679281</v>
      </c>
      <c r="R118">
        <v>2098</v>
      </c>
      <c r="T118" t="s">
        <v>406</v>
      </c>
      <c r="U118">
        <f>MATCH(D118,Отчет!$D$1:$D$65536,0)</f>
        <v>68</v>
      </c>
    </row>
    <row r="119" spans="1:21" x14ac:dyDescent="0.2">
      <c r="A119">
        <v>525621692</v>
      </c>
      <c r="B119">
        <v>8</v>
      </c>
      <c r="C119" t="s">
        <v>401</v>
      </c>
      <c r="D119">
        <v>497180070</v>
      </c>
      <c r="E119" t="s">
        <v>438</v>
      </c>
      <c r="F119" t="s">
        <v>439</v>
      </c>
      <c r="G119" t="s">
        <v>440</v>
      </c>
      <c r="H119" t="s">
        <v>441</v>
      </c>
      <c r="I119" t="s">
        <v>405</v>
      </c>
      <c r="J119">
        <v>0</v>
      </c>
      <c r="K119" t="s">
        <v>199</v>
      </c>
      <c r="L119" t="s">
        <v>200</v>
      </c>
      <c r="N119">
        <v>0</v>
      </c>
      <c r="O119">
        <v>1</v>
      </c>
      <c r="P119">
        <v>1</v>
      </c>
      <c r="Q119">
        <v>414679281</v>
      </c>
      <c r="R119">
        <v>2098</v>
      </c>
      <c r="T119" t="s">
        <v>406</v>
      </c>
      <c r="U119">
        <f>MATCH(D119,Отчет!$D$1:$D$65536,0)</f>
        <v>102</v>
      </c>
    </row>
    <row r="120" spans="1:21" x14ac:dyDescent="0.2">
      <c r="A120">
        <v>525621659</v>
      </c>
      <c r="B120">
        <v>9</v>
      </c>
      <c r="C120" t="s">
        <v>401</v>
      </c>
      <c r="D120">
        <v>497180053</v>
      </c>
      <c r="E120" t="s">
        <v>442</v>
      </c>
      <c r="F120" t="s">
        <v>373</v>
      </c>
      <c r="G120" t="s">
        <v>350</v>
      </c>
      <c r="H120" t="s">
        <v>443</v>
      </c>
      <c r="I120" t="s">
        <v>405</v>
      </c>
      <c r="J120">
        <v>0</v>
      </c>
      <c r="K120" t="s">
        <v>199</v>
      </c>
      <c r="L120" t="s">
        <v>200</v>
      </c>
      <c r="N120">
        <v>0</v>
      </c>
      <c r="O120">
        <v>1</v>
      </c>
      <c r="P120">
        <v>1</v>
      </c>
      <c r="Q120">
        <v>414679281</v>
      </c>
      <c r="R120">
        <v>2098</v>
      </c>
      <c r="T120" t="s">
        <v>406</v>
      </c>
      <c r="U120">
        <f>MATCH(D120,Отчет!$D$1:$D$65536,0)</f>
        <v>117</v>
      </c>
    </row>
    <row r="121" spans="1:21" x14ac:dyDescent="0.2">
      <c r="A121">
        <v>525621655</v>
      </c>
      <c r="B121">
        <v>9</v>
      </c>
      <c r="C121" t="s">
        <v>401</v>
      </c>
      <c r="D121">
        <v>497180019</v>
      </c>
      <c r="E121" t="s">
        <v>444</v>
      </c>
      <c r="F121" t="s">
        <v>445</v>
      </c>
      <c r="G121" t="s">
        <v>436</v>
      </c>
      <c r="H121" t="s">
        <v>446</v>
      </c>
      <c r="I121" t="s">
        <v>405</v>
      </c>
      <c r="J121">
        <v>0</v>
      </c>
      <c r="K121" t="s">
        <v>199</v>
      </c>
      <c r="L121" t="s">
        <v>200</v>
      </c>
      <c r="N121">
        <v>0</v>
      </c>
      <c r="O121">
        <v>1</v>
      </c>
      <c r="P121">
        <v>1</v>
      </c>
      <c r="Q121">
        <v>414679281</v>
      </c>
      <c r="R121">
        <v>2098</v>
      </c>
      <c r="T121" t="s">
        <v>406</v>
      </c>
      <c r="U121">
        <f>MATCH(D121,Отчет!$D$1:$D$65536,0)</f>
        <v>82</v>
      </c>
    </row>
    <row r="122" spans="1:21" x14ac:dyDescent="0.2">
      <c r="A122">
        <v>525621684</v>
      </c>
      <c r="B122">
        <v>5</v>
      </c>
      <c r="C122" t="s">
        <v>401</v>
      </c>
      <c r="D122">
        <v>497179962</v>
      </c>
      <c r="E122" t="s">
        <v>447</v>
      </c>
      <c r="F122" t="s">
        <v>251</v>
      </c>
      <c r="G122" t="s">
        <v>448</v>
      </c>
      <c r="H122" t="s">
        <v>449</v>
      </c>
      <c r="I122" t="s">
        <v>405</v>
      </c>
      <c r="J122">
        <v>0</v>
      </c>
      <c r="K122" t="s">
        <v>199</v>
      </c>
      <c r="L122" t="s">
        <v>200</v>
      </c>
      <c r="N122">
        <v>0</v>
      </c>
      <c r="O122">
        <v>1</v>
      </c>
      <c r="P122">
        <v>1</v>
      </c>
      <c r="Q122">
        <v>414679281</v>
      </c>
      <c r="R122">
        <v>2098</v>
      </c>
      <c r="T122" t="s">
        <v>406</v>
      </c>
      <c r="U122">
        <f>MATCH(D122,Отчет!$D$1:$D$65536,0)</f>
        <v>73</v>
      </c>
    </row>
    <row r="123" spans="1:21" x14ac:dyDescent="0.2">
      <c r="A123">
        <v>525621651</v>
      </c>
      <c r="B123">
        <v>8</v>
      </c>
      <c r="C123" t="s">
        <v>401</v>
      </c>
      <c r="D123">
        <v>497179938</v>
      </c>
      <c r="E123" t="s">
        <v>450</v>
      </c>
      <c r="F123" t="s">
        <v>346</v>
      </c>
      <c r="G123" t="s">
        <v>285</v>
      </c>
      <c r="H123" t="s">
        <v>451</v>
      </c>
      <c r="I123" t="s">
        <v>405</v>
      </c>
      <c r="J123">
        <v>0</v>
      </c>
      <c r="K123" t="s">
        <v>199</v>
      </c>
      <c r="L123" t="s">
        <v>200</v>
      </c>
      <c r="N123">
        <v>0</v>
      </c>
      <c r="O123">
        <v>1</v>
      </c>
      <c r="P123">
        <v>1</v>
      </c>
      <c r="Q123">
        <v>414679281</v>
      </c>
      <c r="R123">
        <v>2098</v>
      </c>
      <c r="T123" t="s">
        <v>406</v>
      </c>
      <c r="U123">
        <f>MATCH(D123,Отчет!$D$1:$D$65536,0)</f>
        <v>101</v>
      </c>
    </row>
    <row r="124" spans="1:21" x14ac:dyDescent="0.2">
      <c r="A124">
        <v>525621643</v>
      </c>
      <c r="B124">
        <v>10</v>
      </c>
      <c r="C124" t="s">
        <v>401</v>
      </c>
      <c r="D124">
        <v>497179949</v>
      </c>
      <c r="E124" t="s">
        <v>452</v>
      </c>
      <c r="F124" t="s">
        <v>403</v>
      </c>
      <c r="G124" t="s">
        <v>208</v>
      </c>
      <c r="H124" t="s">
        <v>453</v>
      </c>
      <c r="I124" t="s">
        <v>405</v>
      </c>
      <c r="J124">
        <v>0</v>
      </c>
      <c r="K124" t="s">
        <v>199</v>
      </c>
      <c r="L124" t="s">
        <v>200</v>
      </c>
      <c r="N124">
        <v>0</v>
      </c>
      <c r="O124">
        <v>1</v>
      </c>
      <c r="P124">
        <v>1</v>
      </c>
      <c r="Q124">
        <v>414679281</v>
      </c>
      <c r="R124">
        <v>2098</v>
      </c>
      <c r="T124" t="s">
        <v>406</v>
      </c>
      <c r="U124">
        <f>MATCH(D124,Отчет!$D$1:$D$65536,0)</f>
        <v>16</v>
      </c>
    </row>
    <row r="125" spans="1:21" x14ac:dyDescent="0.2">
      <c r="A125">
        <v>548130359</v>
      </c>
      <c r="B125">
        <v>8</v>
      </c>
      <c r="C125" t="s">
        <v>193</v>
      </c>
      <c r="D125">
        <v>541030119</v>
      </c>
      <c r="E125" t="s">
        <v>222</v>
      </c>
      <c r="F125" t="s">
        <v>223</v>
      </c>
      <c r="G125" t="s">
        <v>224</v>
      </c>
      <c r="H125" t="s">
        <v>225</v>
      </c>
      <c r="I125" t="s">
        <v>454</v>
      </c>
      <c r="J125">
        <v>0</v>
      </c>
      <c r="K125" t="s">
        <v>199</v>
      </c>
      <c r="L125" t="s">
        <v>200</v>
      </c>
      <c r="N125">
        <v>0</v>
      </c>
      <c r="O125">
        <v>1</v>
      </c>
      <c r="P125">
        <v>1</v>
      </c>
      <c r="Q125">
        <v>414679515</v>
      </c>
      <c r="R125">
        <v>2098</v>
      </c>
      <c r="T125" t="s">
        <v>201</v>
      </c>
      <c r="U125">
        <f>MATCH(D125,Отчет!$D$1:$D$65536,0)</f>
        <v>153</v>
      </c>
    </row>
    <row r="126" spans="1:21" x14ac:dyDescent="0.2">
      <c r="A126">
        <v>559155373</v>
      </c>
      <c r="B126">
        <v>10</v>
      </c>
      <c r="C126" t="s">
        <v>193</v>
      </c>
      <c r="D126">
        <v>497166000</v>
      </c>
      <c r="E126" t="s">
        <v>194</v>
      </c>
      <c r="F126" t="s">
        <v>195</v>
      </c>
      <c r="G126" t="s">
        <v>196</v>
      </c>
      <c r="H126" t="s">
        <v>197</v>
      </c>
      <c r="I126" t="s">
        <v>454</v>
      </c>
      <c r="J126">
        <v>0</v>
      </c>
      <c r="K126" t="s">
        <v>199</v>
      </c>
      <c r="L126" t="s">
        <v>200</v>
      </c>
      <c r="N126">
        <v>0</v>
      </c>
      <c r="O126">
        <v>1</v>
      </c>
      <c r="P126">
        <v>1</v>
      </c>
      <c r="Q126">
        <v>414679515</v>
      </c>
      <c r="R126">
        <v>2098</v>
      </c>
      <c r="T126" t="s">
        <v>201</v>
      </c>
      <c r="U126">
        <f>MATCH(D126,Отчет!$D$1:$D$65536,0)</f>
        <v>161</v>
      </c>
    </row>
    <row r="127" spans="1:21" x14ac:dyDescent="0.2">
      <c r="A127">
        <v>531416285</v>
      </c>
      <c r="B127">
        <v>8</v>
      </c>
      <c r="C127" t="s">
        <v>193</v>
      </c>
      <c r="D127">
        <v>497165651</v>
      </c>
      <c r="E127" t="s">
        <v>253</v>
      </c>
      <c r="F127" t="s">
        <v>254</v>
      </c>
      <c r="G127" t="s">
        <v>255</v>
      </c>
      <c r="H127" t="s">
        <v>256</v>
      </c>
      <c r="I127" t="s">
        <v>454</v>
      </c>
      <c r="J127">
        <v>0</v>
      </c>
      <c r="K127" t="s">
        <v>199</v>
      </c>
      <c r="L127" t="s">
        <v>200</v>
      </c>
      <c r="N127">
        <v>0</v>
      </c>
      <c r="O127">
        <v>1</v>
      </c>
      <c r="P127">
        <v>1</v>
      </c>
      <c r="Q127">
        <v>414679515</v>
      </c>
      <c r="R127">
        <v>2098</v>
      </c>
      <c r="T127" t="s">
        <v>201</v>
      </c>
      <c r="U127">
        <f>MATCH(D127,Отчет!$D$1:$D$65536,0)</f>
        <v>109</v>
      </c>
    </row>
    <row r="128" spans="1:21" x14ac:dyDescent="0.2">
      <c r="A128">
        <v>531416279</v>
      </c>
      <c r="B128">
        <v>8</v>
      </c>
      <c r="C128" t="s">
        <v>193</v>
      </c>
      <c r="D128">
        <v>497165662</v>
      </c>
      <c r="E128" t="s">
        <v>250</v>
      </c>
      <c r="F128" t="s">
        <v>251</v>
      </c>
      <c r="G128" t="s">
        <v>208</v>
      </c>
      <c r="H128" t="s">
        <v>252</v>
      </c>
      <c r="I128" t="s">
        <v>454</v>
      </c>
      <c r="J128">
        <v>0</v>
      </c>
      <c r="K128" t="s">
        <v>199</v>
      </c>
      <c r="L128" t="s">
        <v>200</v>
      </c>
      <c r="N128">
        <v>0</v>
      </c>
      <c r="O128">
        <v>1</v>
      </c>
      <c r="P128">
        <v>1</v>
      </c>
      <c r="Q128">
        <v>414679515</v>
      </c>
      <c r="R128">
        <v>2098</v>
      </c>
      <c r="T128" t="s">
        <v>201</v>
      </c>
      <c r="U128">
        <f>MATCH(D128,Отчет!$D$1:$D$65536,0)</f>
        <v>116</v>
      </c>
    </row>
    <row r="129" spans="1:21" x14ac:dyDescent="0.2">
      <c r="A129">
        <v>531416294</v>
      </c>
      <c r="B129">
        <v>9</v>
      </c>
      <c r="C129" t="s">
        <v>193</v>
      </c>
      <c r="D129">
        <v>497165862</v>
      </c>
      <c r="E129" t="s">
        <v>247</v>
      </c>
      <c r="F129" t="s">
        <v>227</v>
      </c>
      <c r="G129" t="s">
        <v>248</v>
      </c>
      <c r="H129" t="s">
        <v>249</v>
      </c>
      <c r="I129" t="s">
        <v>454</v>
      </c>
      <c r="J129">
        <v>0</v>
      </c>
      <c r="K129" t="s">
        <v>199</v>
      </c>
      <c r="L129" t="s">
        <v>200</v>
      </c>
      <c r="N129">
        <v>0</v>
      </c>
      <c r="O129">
        <v>1</v>
      </c>
      <c r="P129">
        <v>1</v>
      </c>
      <c r="Q129">
        <v>414679515</v>
      </c>
      <c r="R129">
        <v>2098</v>
      </c>
      <c r="T129" t="s">
        <v>201</v>
      </c>
      <c r="U129">
        <f>MATCH(D129,Отчет!$D$1:$D$65536,0)</f>
        <v>21</v>
      </c>
    </row>
    <row r="130" spans="1:21" x14ac:dyDescent="0.2">
      <c r="A130">
        <v>559155424</v>
      </c>
      <c r="B130">
        <v>10</v>
      </c>
      <c r="C130" t="s">
        <v>193</v>
      </c>
      <c r="D130">
        <v>497165873</v>
      </c>
      <c r="E130" t="s">
        <v>243</v>
      </c>
      <c r="F130" t="s">
        <v>244</v>
      </c>
      <c r="G130" t="s">
        <v>245</v>
      </c>
      <c r="H130" t="s">
        <v>246</v>
      </c>
      <c r="I130" t="s">
        <v>454</v>
      </c>
      <c r="J130">
        <v>0</v>
      </c>
      <c r="K130" t="s">
        <v>199</v>
      </c>
      <c r="L130" t="s">
        <v>200</v>
      </c>
      <c r="N130">
        <v>0</v>
      </c>
      <c r="O130">
        <v>1</v>
      </c>
      <c r="P130">
        <v>1</v>
      </c>
      <c r="Q130">
        <v>414679515</v>
      </c>
      <c r="R130">
        <v>2098</v>
      </c>
      <c r="T130" t="s">
        <v>201</v>
      </c>
      <c r="U130">
        <f>MATCH(D130,Отчет!$D$1:$D$65536,0)</f>
        <v>111</v>
      </c>
    </row>
    <row r="131" spans="1:21" x14ac:dyDescent="0.2">
      <c r="A131">
        <v>531416255</v>
      </c>
      <c r="B131">
        <v>8</v>
      </c>
      <c r="C131" t="s">
        <v>193</v>
      </c>
      <c r="D131">
        <v>497165884</v>
      </c>
      <c r="E131" t="s">
        <v>240</v>
      </c>
      <c r="F131" t="s">
        <v>241</v>
      </c>
      <c r="G131" t="s">
        <v>196</v>
      </c>
      <c r="H131" t="s">
        <v>242</v>
      </c>
      <c r="I131" t="s">
        <v>454</v>
      </c>
      <c r="J131">
        <v>0</v>
      </c>
      <c r="K131" t="s">
        <v>199</v>
      </c>
      <c r="L131" t="s">
        <v>200</v>
      </c>
      <c r="N131">
        <v>0</v>
      </c>
      <c r="O131">
        <v>1</v>
      </c>
      <c r="P131">
        <v>1</v>
      </c>
      <c r="Q131">
        <v>414679515</v>
      </c>
      <c r="R131">
        <v>2098</v>
      </c>
      <c r="T131" t="s">
        <v>201</v>
      </c>
      <c r="U131">
        <f>MATCH(D131,Отчет!$D$1:$D$65536,0)</f>
        <v>58</v>
      </c>
    </row>
    <row r="132" spans="1:21" x14ac:dyDescent="0.2">
      <c r="A132">
        <v>531416267</v>
      </c>
      <c r="B132">
        <v>8</v>
      </c>
      <c r="C132" t="s">
        <v>193</v>
      </c>
      <c r="D132">
        <v>497165896</v>
      </c>
      <c r="E132" t="s">
        <v>236</v>
      </c>
      <c r="F132" t="s">
        <v>237</v>
      </c>
      <c r="G132" t="s">
        <v>238</v>
      </c>
      <c r="H132" t="s">
        <v>239</v>
      </c>
      <c r="I132" t="s">
        <v>454</v>
      </c>
      <c r="J132">
        <v>0</v>
      </c>
      <c r="K132" t="s">
        <v>199</v>
      </c>
      <c r="L132" t="s">
        <v>200</v>
      </c>
      <c r="N132">
        <v>0</v>
      </c>
      <c r="O132">
        <v>1</v>
      </c>
      <c r="P132">
        <v>1</v>
      </c>
      <c r="Q132">
        <v>414679515</v>
      </c>
      <c r="R132">
        <v>2098</v>
      </c>
      <c r="T132" t="s">
        <v>201</v>
      </c>
      <c r="U132">
        <f>MATCH(D132,Отчет!$D$1:$D$65536,0)</f>
        <v>60</v>
      </c>
    </row>
    <row r="133" spans="1:21" x14ac:dyDescent="0.2">
      <c r="A133">
        <v>559155403</v>
      </c>
      <c r="B133">
        <v>10</v>
      </c>
      <c r="C133" t="s">
        <v>193</v>
      </c>
      <c r="D133">
        <v>497165912</v>
      </c>
      <c r="E133" t="s">
        <v>232</v>
      </c>
      <c r="F133" t="s">
        <v>233</v>
      </c>
      <c r="G133" t="s">
        <v>234</v>
      </c>
      <c r="H133" t="s">
        <v>235</v>
      </c>
      <c r="I133" t="s">
        <v>454</v>
      </c>
      <c r="J133">
        <v>0</v>
      </c>
      <c r="K133" t="s">
        <v>199</v>
      </c>
      <c r="L133" t="s">
        <v>200</v>
      </c>
      <c r="N133">
        <v>0</v>
      </c>
      <c r="O133">
        <v>1</v>
      </c>
      <c r="P133">
        <v>1</v>
      </c>
      <c r="Q133">
        <v>414679515</v>
      </c>
      <c r="R133">
        <v>2098</v>
      </c>
      <c r="T133" t="s">
        <v>201</v>
      </c>
      <c r="U133">
        <f>MATCH(D133,Отчет!$D$1:$D$65536,0)</f>
        <v>67</v>
      </c>
    </row>
    <row r="134" spans="1:21" x14ac:dyDescent="0.2">
      <c r="A134">
        <v>531416261</v>
      </c>
      <c r="B134">
        <v>9</v>
      </c>
      <c r="C134" t="s">
        <v>193</v>
      </c>
      <c r="D134">
        <v>497165923</v>
      </c>
      <c r="E134" t="s">
        <v>230</v>
      </c>
      <c r="F134" t="s">
        <v>195</v>
      </c>
      <c r="G134" t="s">
        <v>196</v>
      </c>
      <c r="H134" t="s">
        <v>231</v>
      </c>
      <c r="I134" t="s">
        <v>454</v>
      </c>
      <c r="J134">
        <v>0</v>
      </c>
      <c r="K134" t="s">
        <v>199</v>
      </c>
      <c r="L134" t="s">
        <v>200</v>
      </c>
      <c r="N134">
        <v>0</v>
      </c>
      <c r="O134">
        <v>1</v>
      </c>
      <c r="P134">
        <v>1</v>
      </c>
      <c r="Q134">
        <v>414679515</v>
      </c>
      <c r="R134">
        <v>2098</v>
      </c>
      <c r="T134" t="s">
        <v>201</v>
      </c>
      <c r="U134">
        <f>MATCH(D134,Отчет!$D$1:$D$65536,0)</f>
        <v>72</v>
      </c>
    </row>
    <row r="135" spans="1:21" x14ac:dyDescent="0.2">
      <c r="A135">
        <v>559155418</v>
      </c>
      <c r="B135">
        <v>10</v>
      </c>
      <c r="C135" t="s">
        <v>193</v>
      </c>
      <c r="D135">
        <v>497165934</v>
      </c>
      <c r="E135" t="s">
        <v>226</v>
      </c>
      <c r="F135" t="s">
        <v>227</v>
      </c>
      <c r="G135" t="s">
        <v>228</v>
      </c>
      <c r="H135" t="s">
        <v>229</v>
      </c>
      <c r="I135" t="s">
        <v>454</v>
      </c>
      <c r="J135">
        <v>0</v>
      </c>
      <c r="K135" t="s">
        <v>199</v>
      </c>
      <c r="L135" t="s">
        <v>200</v>
      </c>
      <c r="N135">
        <v>0</v>
      </c>
      <c r="O135">
        <v>1</v>
      </c>
      <c r="P135">
        <v>1</v>
      </c>
      <c r="Q135">
        <v>414679515</v>
      </c>
      <c r="R135">
        <v>2098</v>
      </c>
      <c r="T135" t="s">
        <v>201</v>
      </c>
      <c r="U135">
        <f>MATCH(D135,Отчет!$D$1:$D$65536,0)</f>
        <v>156</v>
      </c>
    </row>
    <row r="136" spans="1:21" x14ac:dyDescent="0.2">
      <c r="A136">
        <v>559155380</v>
      </c>
      <c r="B136">
        <v>10</v>
      </c>
      <c r="C136" t="s">
        <v>193</v>
      </c>
      <c r="D136">
        <v>497165945</v>
      </c>
      <c r="E136" t="s">
        <v>218</v>
      </c>
      <c r="F136" t="s">
        <v>219</v>
      </c>
      <c r="G136" t="s">
        <v>220</v>
      </c>
      <c r="H136" t="s">
        <v>221</v>
      </c>
      <c r="I136" t="s">
        <v>454</v>
      </c>
      <c r="J136">
        <v>0</v>
      </c>
      <c r="K136" t="s">
        <v>199</v>
      </c>
      <c r="L136" t="s">
        <v>200</v>
      </c>
      <c r="N136">
        <v>0</v>
      </c>
      <c r="O136">
        <v>1</v>
      </c>
      <c r="P136">
        <v>1</v>
      </c>
      <c r="Q136">
        <v>414679515</v>
      </c>
      <c r="R136">
        <v>2098</v>
      </c>
      <c r="T136" t="s">
        <v>201</v>
      </c>
      <c r="U136">
        <f>MATCH(D136,Отчет!$D$1:$D$65536,0)</f>
        <v>129</v>
      </c>
    </row>
    <row r="137" spans="1:21" x14ac:dyDescent="0.2">
      <c r="A137">
        <v>559155412</v>
      </c>
      <c r="B137">
        <v>10</v>
      </c>
      <c r="C137" t="s">
        <v>193</v>
      </c>
      <c r="D137">
        <v>497165956</v>
      </c>
      <c r="E137" t="s">
        <v>214</v>
      </c>
      <c r="F137" t="s">
        <v>215</v>
      </c>
      <c r="G137" t="s">
        <v>216</v>
      </c>
      <c r="H137" t="s">
        <v>217</v>
      </c>
      <c r="I137" t="s">
        <v>454</v>
      </c>
      <c r="J137">
        <v>0</v>
      </c>
      <c r="K137" t="s">
        <v>199</v>
      </c>
      <c r="L137" t="s">
        <v>200</v>
      </c>
      <c r="N137">
        <v>0</v>
      </c>
      <c r="O137">
        <v>1</v>
      </c>
      <c r="P137">
        <v>1</v>
      </c>
      <c r="Q137">
        <v>414679515</v>
      </c>
      <c r="R137">
        <v>2098</v>
      </c>
      <c r="T137" t="s">
        <v>201</v>
      </c>
      <c r="U137">
        <f>MATCH(D137,Отчет!$D$1:$D$65536,0)</f>
        <v>35</v>
      </c>
    </row>
    <row r="138" spans="1:21" x14ac:dyDescent="0.2">
      <c r="A138">
        <v>559155391</v>
      </c>
      <c r="B138">
        <v>10</v>
      </c>
      <c r="C138" t="s">
        <v>193</v>
      </c>
      <c r="D138">
        <v>497165967</v>
      </c>
      <c r="E138" t="s">
        <v>210</v>
      </c>
      <c r="F138" t="s">
        <v>211</v>
      </c>
      <c r="G138" t="s">
        <v>212</v>
      </c>
      <c r="H138" t="s">
        <v>213</v>
      </c>
      <c r="I138" t="s">
        <v>454</v>
      </c>
      <c r="J138">
        <v>0</v>
      </c>
      <c r="K138" t="s">
        <v>199</v>
      </c>
      <c r="L138" t="s">
        <v>200</v>
      </c>
      <c r="N138">
        <v>0</v>
      </c>
      <c r="O138">
        <v>1</v>
      </c>
      <c r="P138">
        <v>1</v>
      </c>
      <c r="Q138">
        <v>414679515</v>
      </c>
      <c r="R138">
        <v>2098</v>
      </c>
      <c r="T138" t="s">
        <v>201</v>
      </c>
      <c r="U138">
        <f>MATCH(D138,Отчет!$D$1:$D$65536,0)</f>
        <v>45</v>
      </c>
    </row>
    <row r="139" spans="1:21" x14ac:dyDescent="0.2">
      <c r="A139">
        <v>531416249</v>
      </c>
      <c r="B139">
        <v>7</v>
      </c>
      <c r="C139" t="s">
        <v>193</v>
      </c>
      <c r="D139">
        <v>497165978</v>
      </c>
      <c r="E139" t="s">
        <v>206</v>
      </c>
      <c r="F139" t="s">
        <v>207</v>
      </c>
      <c r="G139" t="s">
        <v>208</v>
      </c>
      <c r="H139" t="s">
        <v>209</v>
      </c>
      <c r="I139" t="s">
        <v>454</v>
      </c>
      <c r="J139">
        <v>0</v>
      </c>
      <c r="K139" t="s">
        <v>199</v>
      </c>
      <c r="L139" t="s">
        <v>200</v>
      </c>
      <c r="N139">
        <v>0</v>
      </c>
      <c r="O139">
        <v>1</v>
      </c>
      <c r="P139">
        <v>1</v>
      </c>
      <c r="Q139">
        <v>414679515</v>
      </c>
      <c r="R139">
        <v>2098</v>
      </c>
      <c r="T139" t="s">
        <v>201</v>
      </c>
      <c r="U139">
        <f>MATCH(D139,Отчет!$D$1:$D$65536,0)</f>
        <v>70</v>
      </c>
    </row>
    <row r="140" spans="1:21" x14ac:dyDescent="0.2">
      <c r="A140">
        <v>531416273</v>
      </c>
      <c r="B140">
        <v>8</v>
      </c>
      <c r="C140" t="s">
        <v>193</v>
      </c>
      <c r="D140">
        <v>497165989</v>
      </c>
      <c r="E140" t="s">
        <v>214</v>
      </c>
      <c r="F140" t="s">
        <v>257</v>
      </c>
      <c r="G140" t="s">
        <v>258</v>
      </c>
      <c r="H140" t="s">
        <v>259</v>
      </c>
      <c r="I140" t="s">
        <v>454</v>
      </c>
      <c r="J140">
        <v>0</v>
      </c>
      <c r="K140" t="s">
        <v>199</v>
      </c>
      <c r="L140" t="s">
        <v>200</v>
      </c>
      <c r="N140">
        <v>0</v>
      </c>
      <c r="O140">
        <v>1</v>
      </c>
      <c r="P140">
        <v>1</v>
      </c>
      <c r="Q140">
        <v>414679515</v>
      </c>
      <c r="R140">
        <v>2098</v>
      </c>
      <c r="T140" t="s">
        <v>201</v>
      </c>
      <c r="U140">
        <f>MATCH(D140,Отчет!$D$1:$D$65536,0)</f>
        <v>93</v>
      </c>
    </row>
    <row r="141" spans="1:21" x14ac:dyDescent="0.2">
      <c r="A141">
        <v>548130351</v>
      </c>
      <c r="B141">
        <v>9</v>
      </c>
      <c r="C141" t="s">
        <v>193</v>
      </c>
      <c r="D141">
        <v>518003697</v>
      </c>
      <c r="E141" t="s">
        <v>202</v>
      </c>
      <c r="F141" t="s">
        <v>203</v>
      </c>
      <c r="G141" t="s">
        <v>204</v>
      </c>
      <c r="H141" t="s">
        <v>205</v>
      </c>
      <c r="I141" t="s">
        <v>454</v>
      </c>
      <c r="J141">
        <v>0</v>
      </c>
      <c r="K141" t="s">
        <v>199</v>
      </c>
      <c r="L141" t="s">
        <v>200</v>
      </c>
      <c r="N141">
        <v>0</v>
      </c>
      <c r="O141">
        <v>1</v>
      </c>
      <c r="P141">
        <v>1</v>
      </c>
      <c r="Q141">
        <v>414679515</v>
      </c>
      <c r="R141">
        <v>2098</v>
      </c>
      <c r="T141" t="s">
        <v>201</v>
      </c>
      <c r="U141">
        <f>MATCH(D141,Отчет!$D$1:$D$65536,0)</f>
        <v>49</v>
      </c>
    </row>
    <row r="142" spans="1:21" x14ac:dyDescent="0.2">
      <c r="A142">
        <v>541111945</v>
      </c>
      <c r="B142">
        <v>7</v>
      </c>
      <c r="C142" t="s">
        <v>455</v>
      </c>
      <c r="D142">
        <v>508397759</v>
      </c>
      <c r="E142" t="s">
        <v>456</v>
      </c>
      <c r="F142" t="s">
        <v>237</v>
      </c>
      <c r="G142" t="s">
        <v>457</v>
      </c>
      <c r="H142" t="s">
        <v>458</v>
      </c>
      <c r="I142" t="s">
        <v>459</v>
      </c>
      <c r="J142">
        <v>4</v>
      </c>
      <c r="K142" t="s">
        <v>199</v>
      </c>
      <c r="L142" t="s">
        <v>460</v>
      </c>
      <c r="N142">
        <v>28</v>
      </c>
      <c r="O142">
        <v>1</v>
      </c>
      <c r="P142">
        <v>0</v>
      </c>
      <c r="Q142">
        <v>414678738</v>
      </c>
      <c r="R142">
        <v>2098</v>
      </c>
      <c r="T142" t="s">
        <v>461</v>
      </c>
      <c r="U142">
        <f>MATCH(D142,Отчет!$D$1:$D$65536,0)</f>
        <v>155</v>
      </c>
    </row>
    <row r="143" spans="1:21" x14ac:dyDescent="0.2">
      <c r="A143">
        <v>541111991</v>
      </c>
      <c r="B143">
        <v>5</v>
      </c>
      <c r="C143" t="s">
        <v>455</v>
      </c>
      <c r="D143">
        <v>508397804</v>
      </c>
      <c r="E143" t="s">
        <v>462</v>
      </c>
      <c r="F143" t="s">
        <v>353</v>
      </c>
      <c r="G143" t="s">
        <v>463</v>
      </c>
      <c r="H143" t="s">
        <v>464</v>
      </c>
      <c r="I143" t="s">
        <v>459</v>
      </c>
      <c r="J143">
        <v>4</v>
      </c>
      <c r="K143" t="s">
        <v>199</v>
      </c>
      <c r="L143" t="s">
        <v>460</v>
      </c>
      <c r="N143">
        <v>20</v>
      </c>
      <c r="O143">
        <v>1</v>
      </c>
      <c r="P143">
        <v>0</v>
      </c>
      <c r="Q143">
        <v>414678738</v>
      </c>
      <c r="R143">
        <v>2098</v>
      </c>
      <c r="T143" t="s">
        <v>461</v>
      </c>
      <c r="U143">
        <f>MATCH(D143,Отчет!$D$1:$D$65536,0)</f>
        <v>150</v>
      </c>
    </row>
    <row r="144" spans="1:21" x14ac:dyDescent="0.2">
      <c r="A144">
        <v>541112037</v>
      </c>
      <c r="B144">
        <v>9</v>
      </c>
      <c r="C144" t="s">
        <v>455</v>
      </c>
      <c r="D144">
        <v>508397789</v>
      </c>
      <c r="E144" t="s">
        <v>465</v>
      </c>
      <c r="F144" t="s">
        <v>466</v>
      </c>
      <c r="G144" t="s">
        <v>245</v>
      </c>
      <c r="H144" t="s">
        <v>467</v>
      </c>
      <c r="I144" t="s">
        <v>459</v>
      </c>
      <c r="J144">
        <v>4</v>
      </c>
      <c r="K144" t="s">
        <v>199</v>
      </c>
      <c r="L144" t="s">
        <v>460</v>
      </c>
      <c r="N144">
        <v>36</v>
      </c>
      <c r="O144">
        <v>1</v>
      </c>
      <c r="P144">
        <v>0</v>
      </c>
      <c r="Q144">
        <v>414678738</v>
      </c>
      <c r="R144">
        <v>2098</v>
      </c>
      <c r="T144" t="s">
        <v>461</v>
      </c>
      <c r="U144">
        <f>MATCH(D144,Отчет!$D$1:$D$65536,0)</f>
        <v>13</v>
      </c>
    </row>
    <row r="145" spans="1:21" x14ac:dyDescent="0.2">
      <c r="A145">
        <v>518167237</v>
      </c>
      <c r="B145">
        <v>8</v>
      </c>
      <c r="C145" t="s">
        <v>468</v>
      </c>
      <c r="D145">
        <v>497176824</v>
      </c>
      <c r="E145" t="s">
        <v>469</v>
      </c>
      <c r="F145" t="s">
        <v>254</v>
      </c>
      <c r="G145" t="s">
        <v>470</v>
      </c>
      <c r="H145" t="s">
        <v>471</v>
      </c>
      <c r="I145" t="s">
        <v>472</v>
      </c>
      <c r="J145">
        <v>0</v>
      </c>
      <c r="K145" t="s">
        <v>199</v>
      </c>
      <c r="L145" t="s">
        <v>460</v>
      </c>
      <c r="N145">
        <v>0</v>
      </c>
      <c r="O145">
        <v>1</v>
      </c>
      <c r="P145">
        <v>1</v>
      </c>
      <c r="Q145">
        <v>423923384</v>
      </c>
      <c r="R145">
        <v>2098</v>
      </c>
      <c r="T145" t="s">
        <v>473</v>
      </c>
      <c r="U145">
        <f>MATCH(D145,Отчет!$D$1:$D$65536,0)</f>
        <v>55</v>
      </c>
    </row>
    <row r="146" spans="1:21" x14ac:dyDescent="0.2">
      <c r="A146">
        <v>518167241</v>
      </c>
      <c r="B146">
        <v>8</v>
      </c>
      <c r="C146" t="s">
        <v>468</v>
      </c>
      <c r="D146">
        <v>497176835</v>
      </c>
      <c r="E146" t="s">
        <v>474</v>
      </c>
      <c r="F146" t="s">
        <v>353</v>
      </c>
      <c r="G146" t="s">
        <v>475</v>
      </c>
      <c r="H146" t="s">
        <v>476</v>
      </c>
      <c r="I146" t="s">
        <v>472</v>
      </c>
      <c r="J146">
        <v>0</v>
      </c>
      <c r="K146" t="s">
        <v>199</v>
      </c>
      <c r="L146" t="s">
        <v>460</v>
      </c>
      <c r="N146">
        <v>0</v>
      </c>
      <c r="O146">
        <v>1</v>
      </c>
      <c r="P146">
        <v>1</v>
      </c>
      <c r="Q146">
        <v>423923384</v>
      </c>
      <c r="R146">
        <v>2098</v>
      </c>
      <c r="T146" t="s">
        <v>473</v>
      </c>
      <c r="U146">
        <f>MATCH(D146,Отчет!$D$1:$D$65536,0)</f>
        <v>160</v>
      </c>
    </row>
    <row r="147" spans="1:21" x14ac:dyDescent="0.2">
      <c r="A147">
        <v>604661306</v>
      </c>
      <c r="B147">
        <v>10</v>
      </c>
      <c r="C147" t="s">
        <v>468</v>
      </c>
      <c r="D147">
        <v>541025938</v>
      </c>
      <c r="E147" t="s">
        <v>477</v>
      </c>
      <c r="F147" t="s">
        <v>478</v>
      </c>
      <c r="G147" t="s">
        <v>319</v>
      </c>
      <c r="H147" t="s">
        <v>479</v>
      </c>
      <c r="I147" t="s">
        <v>472</v>
      </c>
      <c r="J147">
        <v>0</v>
      </c>
      <c r="K147" t="s">
        <v>199</v>
      </c>
      <c r="L147" t="s">
        <v>460</v>
      </c>
      <c r="N147">
        <v>0</v>
      </c>
      <c r="O147">
        <v>1</v>
      </c>
      <c r="P147">
        <v>1</v>
      </c>
      <c r="Q147">
        <v>423923384</v>
      </c>
      <c r="R147">
        <v>2098</v>
      </c>
      <c r="T147" t="s">
        <v>473</v>
      </c>
      <c r="U147">
        <f>MATCH(D147,Отчет!$D$1:$D$65536,0)</f>
        <v>37</v>
      </c>
    </row>
    <row r="148" spans="1:21" x14ac:dyDescent="0.2">
      <c r="A148">
        <v>518167221</v>
      </c>
      <c r="B148">
        <v>4</v>
      </c>
      <c r="C148" t="s">
        <v>468</v>
      </c>
      <c r="D148">
        <v>497176813</v>
      </c>
      <c r="E148" t="s">
        <v>480</v>
      </c>
      <c r="F148" t="s">
        <v>481</v>
      </c>
      <c r="G148" t="s">
        <v>482</v>
      </c>
      <c r="H148" t="s">
        <v>483</v>
      </c>
      <c r="I148" t="s">
        <v>472</v>
      </c>
      <c r="J148">
        <v>0</v>
      </c>
      <c r="K148" t="s">
        <v>199</v>
      </c>
      <c r="L148" t="s">
        <v>460</v>
      </c>
      <c r="N148">
        <v>0</v>
      </c>
      <c r="O148">
        <v>1</v>
      </c>
      <c r="P148">
        <v>1</v>
      </c>
      <c r="Q148">
        <v>423923384</v>
      </c>
      <c r="R148">
        <v>2098</v>
      </c>
      <c r="T148" t="s">
        <v>473</v>
      </c>
      <c r="U148">
        <f>MATCH(D148,Отчет!$D$1:$D$65536,0)</f>
        <v>88</v>
      </c>
    </row>
    <row r="149" spans="1:21" x14ac:dyDescent="0.2">
      <c r="A149">
        <v>518167289</v>
      </c>
      <c r="B149">
        <v>8</v>
      </c>
      <c r="C149" t="s">
        <v>468</v>
      </c>
      <c r="D149">
        <v>497176795</v>
      </c>
      <c r="E149" t="s">
        <v>484</v>
      </c>
      <c r="F149" t="s">
        <v>195</v>
      </c>
      <c r="G149" t="s">
        <v>258</v>
      </c>
      <c r="H149" t="s">
        <v>485</v>
      </c>
      <c r="I149" t="s">
        <v>472</v>
      </c>
      <c r="J149">
        <v>0</v>
      </c>
      <c r="K149" t="s">
        <v>199</v>
      </c>
      <c r="L149" t="s">
        <v>460</v>
      </c>
      <c r="N149">
        <v>0</v>
      </c>
      <c r="O149">
        <v>1</v>
      </c>
      <c r="P149">
        <v>1</v>
      </c>
      <c r="Q149">
        <v>423923384</v>
      </c>
      <c r="R149">
        <v>2098</v>
      </c>
      <c r="T149" t="s">
        <v>473</v>
      </c>
      <c r="U149">
        <f>MATCH(D149,Отчет!$D$1:$D$65536,0)</f>
        <v>44</v>
      </c>
    </row>
    <row r="150" spans="1:21" x14ac:dyDescent="0.2">
      <c r="A150">
        <v>518167277</v>
      </c>
      <c r="B150">
        <v>6</v>
      </c>
      <c r="C150" t="s">
        <v>468</v>
      </c>
      <c r="D150">
        <v>497176923</v>
      </c>
      <c r="E150" t="s">
        <v>486</v>
      </c>
      <c r="F150" t="s">
        <v>244</v>
      </c>
      <c r="G150" t="s">
        <v>289</v>
      </c>
      <c r="H150" t="s">
        <v>487</v>
      </c>
      <c r="I150" t="s">
        <v>472</v>
      </c>
      <c r="J150">
        <v>0</v>
      </c>
      <c r="K150" t="s">
        <v>199</v>
      </c>
      <c r="L150" t="s">
        <v>460</v>
      </c>
      <c r="N150">
        <v>0</v>
      </c>
      <c r="O150">
        <v>1</v>
      </c>
      <c r="P150">
        <v>1</v>
      </c>
      <c r="Q150">
        <v>423923384</v>
      </c>
      <c r="R150">
        <v>2098</v>
      </c>
      <c r="T150" t="s">
        <v>473</v>
      </c>
      <c r="U150">
        <f>MATCH(D150,Отчет!$D$1:$D$65536,0)</f>
        <v>94</v>
      </c>
    </row>
    <row r="151" spans="1:21" x14ac:dyDescent="0.2">
      <c r="A151">
        <v>518167273</v>
      </c>
      <c r="B151">
        <v>4</v>
      </c>
      <c r="C151" t="s">
        <v>468</v>
      </c>
      <c r="D151">
        <v>497176912</v>
      </c>
      <c r="E151" t="s">
        <v>488</v>
      </c>
      <c r="F151" t="s">
        <v>227</v>
      </c>
      <c r="G151" t="s">
        <v>350</v>
      </c>
      <c r="H151" t="s">
        <v>489</v>
      </c>
      <c r="I151" t="s">
        <v>472</v>
      </c>
      <c r="J151">
        <v>0</v>
      </c>
      <c r="K151" t="s">
        <v>199</v>
      </c>
      <c r="L151" t="s">
        <v>460</v>
      </c>
      <c r="N151">
        <v>0</v>
      </c>
      <c r="O151">
        <v>1</v>
      </c>
      <c r="P151">
        <v>1</v>
      </c>
      <c r="Q151">
        <v>423923384</v>
      </c>
      <c r="R151">
        <v>2098</v>
      </c>
      <c r="T151" t="s">
        <v>473</v>
      </c>
      <c r="U151">
        <f>MATCH(D151,Отчет!$D$1:$D$65536,0)</f>
        <v>163</v>
      </c>
    </row>
    <row r="152" spans="1:21" x14ac:dyDescent="0.2">
      <c r="A152">
        <v>518167265</v>
      </c>
      <c r="B152">
        <v>8</v>
      </c>
      <c r="C152" t="s">
        <v>468</v>
      </c>
      <c r="D152">
        <v>497176890</v>
      </c>
      <c r="E152" t="s">
        <v>490</v>
      </c>
      <c r="F152" t="s">
        <v>491</v>
      </c>
      <c r="G152" t="s">
        <v>208</v>
      </c>
      <c r="H152" t="s">
        <v>492</v>
      </c>
      <c r="I152" t="s">
        <v>472</v>
      </c>
      <c r="J152">
        <v>0</v>
      </c>
      <c r="K152" t="s">
        <v>199</v>
      </c>
      <c r="L152" t="s">
        <v>460</v>
      </c>
      <c r="N152">
        <v>0</v>
      </c>
      <c r="O152">
        <v>1</v>
      </c>
      <c r="P152">
        <v>1</v>
      </c>
      <c r="Q152">
        <v>423923384</v>
      </c>
      <c r="R152">
        <v>2098</v>
      </c>
      <c r="T152" t="s">
        <v>473</v>
      </c>
      <c r="U152">
        <f>MATCH(D152,Отчет!$D$1:$D$65536,0)</f>
        <v>22</v>
      </c>
    </row>
    <row r="153" spans="1:21" x14ac:dyDescent="0.2">
      <c r="A153">
        <v>518167281</v>
      </c>
      <c r="B153">
        <v>8</v>
      </c>
      <c r="C153" t="s">
        <v>468</v>
      </c>
      <c r="D153">
        <v>497176784</v>
      </c>
      <c r="E153" t="s">
        <v>493</v>
      </c>
      <c r="F153" t="s">
        <v>494</v>
      </c>
      <c r="G153" t="s">
        <v>335</v>
      </c>
      <c r="H153" t="s">
        <v>495</v>
      </c>
      <c r="I153" t="s">
        <v>472</v>
      </c>
      <c r="J153">
        <v>0</v>
      </c>
      <c r="K153" t="s">
        <v>199</v>
      </c>
      <c r="L153" t="s">
        <v>460</v>
      </c>
      <c r="N153">
        <v>0</v>
      </c>
      <c r="O153">
        <v>1</v>
      </c>
      <c r="P153">
        <v>1</v>
      </c>
      <c r="Q153">
        <v>423923384</v>
      </c>
      <c r="R153">
        <v>2098</v>
      </c>
      <c r="T153" t="s">
        <v>473</v>
      </c>
      <c r="U153">
        <f>MATCH(D153,Отчет!$D$1:$D$65536,0)</f>
        <v>24</v>
      </c>
    </row>
    <row r="154" spans="1:21" x14ac:dyDescent="0.2">
      <c r="A154">
        <v>518167261</v>
      </c>
      <c r="B154">
        <v>9</v>
      </c>
      <c r="C154" t="s">
        <v>468</v>
      </c>
      <c r="D154">
        <v>497176773</v>
      </c>
      <c r="E154" t="s">
        <v>496</v>
      </c>
      <c r="F154" t="s">
        <v>497</v>
      </c>
      <c r="G154" t="s">
        <v>289</v>
      </c>
      <c r="H154" t="s">
        <v>498</v>
      </c>
      <c r="I154" t="s">
        <v>472</v>
      </c>
      <c r="J154">
        <v>0</v>
      </c>
      <c r="K154" t="s">
        <v>199</v>
      </c>
      <c r="L154" t="s">
        <v>460</v>
      </c>
      <c r="N154">
        <v>0</v>
      </c>
      <c r="O154">
        <v>1</v>
      </c>
      <c r="P154">
        <v>1</v>
      </c>
      <c r="Q154">
        <v>423923384</v>
      </c>
      <c r="R154">
        <v>2098</v>
      </c>
      <c r="T154" t="s">
        <v>473</v>
      </c>
      <c r="U154">
        <f>MATCH(D154,Отчет!$D$1:$D$65536,0)</f>
        <v>39</v>
      </c>
    </row>
    <row r="155" spans="1:21" x14ac:dyDescent="0.2">
      <c r="A155">
        <v>518167233</v>
      </c>
      <c r="B155">
        <v>7</v>
      </c>
      <c r="C155" t="s">
        <v>468</v>
      </c>
      <c r="D155">
        <v>497176762</v>
      </c>
      <c r="E155" t="s">
        <v>499</v>
      </c>
      <c r="F155" t="s">
        <v>500</v>
      </c>
      <c r="G155" t="s">
        <v>220</v>
      </c>
      <c r="H155" t="s">
        <v>501</v>
      </c>
      <c r="I155" t="s">
        <v>472</v>
      </c>
      <c r="J155">
        <v>0</v>
      </c>
      <c r="K155" t="s">
        <v>199</v>
      </c>
      <c r="L155" t="s">
        <v>460</v>
      </c>
      <c r="N155">
        <v>0</v>
      </c>
      <c r="O155">
        <v>1</v>
      </c>
      <c r="P155">
        <v>1</v>
      </c>
      <c r="Q155">
        <v>423923384</v>
      </c>
      <c r="R155">
        <v>2098</v>
      </c>
      <c r="T155" t="s">
        <v>473</v>
      </c>
      <c r="U155">
        <f>MATCH(D155,Отчет!$D$1:$D$65536,0)</f>
        <v>120</v>
      </c>
    </row>
    <row r="156" spans="1:21" x14ac:dyDescent="0.2">
      <c r="A156">
        <v>518167229</v>
      </c>
      <c r="B156">
        <v>6</v>
      </c>
      <c r="C156" t="s">
        <v>468</v>
      </c>
      <c r="D156">
        <v>497176751</v>
      </c>
      <c r="E156" t="s">
        <v>502</v>
      </c>
      <c r="F156" t="s">
        <v>244</v>
      </c>
      <c r="G156" t="s">
        <v>503</v>
      </c>
      <c r="H156" t="s">
        <v>504</v>
      </c>
      <c r="I156" t="s">
        <v>472</v>
      </c>
      <c r="J156">
        <v>0</v>
      </c>
      <c r="K156" t="s">
        <v>199</v>
      </c>
      <c r="L156" t="s">
        <v>460</v>
      </c>
      <c r="N156">
        <v>0</v>
      </c>
      <c r="O156">
        <v>1</v>
      </c>
      <c r="P156">
        <v>1</v>
      </c>
      <c r="Q156">
        <v>423923384</v>
      </c>
      <c r="R156">
        <v>2098</v>
      </c>
      <c r="T156" t="s">
        <v>473</v>
      </c>
      <c r="U156">
        <f>MATCH(D156,Отчет!$D$1:$D$65536,0)</f>
        <v>135</v>
      </c>
    </row>
    <row r="157" spans="1:21" x14ac:dyDescent="0.2">
      <c r="A157">
        <v>518167225</v>
      </c>
      <c r="B157">
        <v>6</v>
      </c>
      <c r="C157" t="s">
        <v>468</v>
      </c>
      <c r="D157">
        <v>497176740</v>
      </c>
      <c r="E157" t="s">
        <v>505</v>
      </c>
      <c r="F157" t="s">
        <v>377</v>
      </c>
      <c r="G157" t="s">
        <v>506</v>
      </c>
      <c r="H157" t="s">
        <v>507</v>
      </c>
      <c r="I157" t="s">
        <v>472</v>
      </c>
      <c r="J157">
        <v>0</v>
      </c>
      <c r="K157" t="s">
        <v>199</v>
      </c>
      <c r="L157" t="s">
        <v>460</v>
      </c>
      <c r="N157">
        <v>0</v>
      </c>
      <c r="O157">
        <v>1</v>
      </c>
      <c r="P157">
        <v>1</v>
      </c>
      <c r="Q157">
        <v>423923384</v>
      </c>
      <c r="R157">
        <v>2098</v>
      </c>
      <c r="T157" t="s">
        <v>473</v>
      </c>
      <c r="U157">
        <f>MATCH(D157,Отчет!$D$1:$D$65536,0)</f>
        <v>119</v>
      </c>
    </row>
    <row r="158" spans="1:21" x14ac:dyDescent="0.2">
      <c r="A158">
        <v>518167257</v>
      </c>
      <c r="B158">
        <v>4</v>
      </c>
      <c r="C158" t="s">
        <v>468</v>
      </c>
      <c r="D158">
        <v>497176879</v>
      </c>
      <c r="E158" t="s">
        <v>508</v>
      </c>
      <c r="F158" t="s">
        <v>403</v>
      </c>
      <c r="G158" t="s">
        <v>436</v>
      </c>
      <c r="H158" t="s">
        <v>509</v>
      </c>
      <c r="I158" t="s">
        <v>472</v>
      </c>
      <c r="J158">
        <v>0</v>
      </c>
      <c r="K158" t="s">
        <v>199</v>
      </c>
      <c r="L158" t="s">
        <v>460</v>
      </c>
      <c r="N158">
        <v>0</v>
      </c>
      <c r="O158">
        <v>1</v>
      </c>
      <c r="P158">
        <v>1</v>
      </c>
      <c r="Q158">
        <v>423923384</v>
      </c>
      <c r="R158">
        <v>2098</v>
      </c>
      <c r="T158" t="s">
        <v>473</v>
      </c>
      <c r="U158">
        <f>MATCH(D158,Отчет!$D$1:$D$65536,0)</f>
        <v>95</v>
      </c>
    </row>
    <row r="159" spans="1:21" x14ac:dyDescent="0.2">
      <c r="A159">
        <v>518167253</v>
      </c>
      <c r="B159">
        <v>8</v>
      </c>
      <c r="C159" t="s">
        <v>468</v>
      </c>
      <c r="D159">
        <v>497176868</v>
      </c>
      <c r="E159" t="s">
        <v>510</v>
      </c>
      <c r="F159" t="s">
        <v>511</v>
      </c>
      <c r="G159" t="s">
        <v>512</v>
      </c>
      <c r="H159" t="s">
        <v>513</v>
      </c>
      <c r="I159" t="s">
        <v>472</v>
      </c>
      <c r="J159">
        <v>0</v>
      </c>
      <c r="K159" t="s">
        <v>199</v>
      </c>
      <c r="L159" t="s">
        <v>460</v>
      </c>
      <c r="N159">
        <v>0</v>
      </c>
      <c r="O159">
        <v>1</v>
      </c>
      <c r="P159">
        <v>1</v>
      </c>
      <c r="Q159">
        <v>423923384</v>
      </c>
      <c r="R159">
        <v>2098</v>
      </c>
      <c r="T159" t="s">
        <v>473</v>
      </c>
      <c r="U159">
        <f>MATCH(D159,Отчет!$D$1:$D$65536,0)</f>
        <v>75</v>
      </c>
    </row>
    <row r="160" spans="1:21" x14ac:dyDescent="0.2">
      <c r="A160">
        <v>518167249</v>
      </c>
      <c r="B160">
        <v>8</v>
      </c>
      <c r="C160" t="s">
        <v>468</v>
      </c>
      <c r="D160">
        <v>497176857</v>
      </c>
      <c r="E160" t="s">
        <v>514</v>
      </c>
      <c r="F160" t="s">
        <v>367</v>
      </c>
      <c r="G160" t="s">
        <v>515</v>
      </c>
      <c r="H160" t="s">
        <v>516</v>
      </c>
      <c r="I160" t="s">
        <v>472</v>
      </c>
      <c r="J160">
        <v>0</v>
      </c>
      <c r="K160" t="s">
        <v>199</v>
      </c>
      <c r="L160" t="s">
        <v>460</v>
      </c>
      <c r="N160">
        <v>0</v>
      </c>
      <c r="O160">
        <v>1</v>
      </c>
      <c r="P160">
        <v>1</v>
      </c>
      <c r="Q160">
        <v>423923384</v>
      </c>
      <c r="R160">
        <v>2098</v>
      </c>
      <c r="T160" t="s">
        <v>473</v>
      </c>
      <c r="U160">
        <f>MATCH(D160,Отчет!$D$1:$D$65536,0)</f>
        <v>152</v>
      </c>
    </row>
    <row r="161" spans="1:21" x14ac:dyDescent="0.2">
      <c r="A161">
        <v>518167245</v>
      </c>
      <c r="B161">
        <v>4</v>
      </c>
      <c r="C161" t="s">
        <v>468</v>
      </c>
      <c r="D161">
        <v>497176846</v>
      </c>
      <c r="E161" t="s">
        <v>517</v>
      </c>
      <c r="F161" t="s">
        <v>233</v>
      </c>
      <c r="G161" t="s">
        <v>220</v>
      </c>
      <c r="H161" t="s">
        <v>518</v>
      </c>
      <c r="I161" t="s">
        <v>472</v>
      </c>
      <c r="J161">
        <v>0</v>
      </c>
      <c r="K161" t="s">
        <v>199</v>
      </c>
      <c r="L161" t="s">
        <v>460</v>
      </c>
      <c r="N161">
        <v>0</v>
      </c>
      <c r="O161">
        <v>1</v>
      </c>
      <c r="P161">
        <v>1</v>
      </c>
      <c r="Q161">
        <v>423923384</v>
      </c>
      <c r="R161">
        <v>2098</v>
      </c>
      <c r="T161" t="s">
        <v>473</v>
      </c>
      <c r="U161">
        <f>MATCH(D161,Отчет!$D$1:$D$65536,0)</f>
        <v>166</v>
      </c>
    </row>
    <row r="162" spans="1:21" x14ac:dyDescent="0.2">
      <c r="A162">
        <v>532681544</v>
      </c>
      <c r="B162">
        <v>8</v>
      </c>
      <c r="C162" t="s">
        <v>519</v>
      </c>
      <c r="D162">
        <v>497189557</v>
      </c>
      <c r="E162" t="s">
        <v>520</v>
      </c>
      <c r="F162" t="s">
        <v>521</v>
      </c>
      <c r="G162" t="s">
        <v>350</v>
      </c>
      <c r="H162" t="s">
        <v>522</v>
      </c>
      <c r="I162" t="s">
        <v>523</v>
      </c>
      <c r="J162">
        <v>4</v>
      </c>
      <c r="K162" t="s">
        <v>199</v>
      </c>
      <c r="L162" t="s">
        <v>460</v>
      </c>
      <c r="N162">
        <v>32</v>
      </c>
      <c r="O162">
        <v>1</v>
      </c>
      <c r="P162">
        <v>1</v>
      </c>
      <c r="Q162">
        <v>423923658</v>
      </c>
      <c r="R162">
        <v>2098</v>
      </c>
      <c r="T162" t="s">
        <v>524</v>
      </c>
      <c r="U162">
        <f>MATCH(D162,Отчет!$D$1:$D$65536,0)</f>
        <v>15</v>
      </c>
    </row>
    <row r="163" spans="1:21" x14ac:dyDescent="0.2">
      <c r="A163">
        <v>532681564</v>
      </c>
      <c r="B163">
        <v>8</v>
      </c>
      <c r="C163" t="s">
        <v>519</v>
      </c>
      <c r="D163">
        <v>499587459</v>
      </c>
      <c r="E163" t="s">
        <v>525</v>
      </c>
      <c r="F163" t="s">
        <v>526</v>
      </c>
      <c r="G163" t="s">
        <v>527</v>
      </c>
      <c r="H163" t="s">
        <v>528</v>
      </c>
      <c r="I163" t="s">
        <v>523</v>
      </c>
      <c r="J163">
        <v>4</v>
      </c>
      <c r="K163" t="s">
        <v>199</v>
      </c>
      <c r="L163" t="s">
        <v>460</v>
      </c>
      <c r="N163">
        <v>32</v>
      </c>
      <c r="O163">
        <v>1</v>
      </c>
      <c r="P163">
        <v>0</v>
      </c>
      <c r="Q163">
        <v>423923658</v>
      </c>
      <c r="R163">
        <v>2098</v>
      </c>
      <c r="T163" t="s">
        <v>524</v>
      </c>
      <c r="U163">
        <f>MATCH(D163,Отчет!$D$1:$D$65536,0)</f>
        <v>127</v>
      </c>
    </row>
    <row r="164" spans="1:21" x14ac:dyDescent="0.2">
      <c r="A164">
        <v>532681552</v>
      </c>
      <c r="B164">
        <v>9</v>
      </c>
      <c r="C164" t="s">
        <v>519</v>
      </c>
      <c r="D164">
        <v>497189580</v>
      </c>
      <c r="E164" t="s">
        <v>529</v>
      </c>
      <c r="F164" t="s">
        <v>497</v>
      </c>
      <c r="G164" t="s">
        <v>503</v>
      </c>
      <c r="H164" t="s">
        <v>530</v>
      </c>
      <c r="I164" t="s">
        <v>523</v>
      </c>
      <c r="J164">
        <v>4</v>
      </c>
      <c r="K164" t="s">
        <v>199</v>
      </c>
      <c r="L164" t="s">
        <v>460</v>
      </c>
      <c r="N164">
        <v>36</v>
      </c>
      <c r="O164">
        <v>1</v>
      </c>
      <c r="P164">
        <v>1</v>
      </c>
      <c r="Q164">
        <v>423923658</v>
      </c>
      <c r="R164">
        <v>2098</v>
      </c>
      <c r="T164" t="s">
        <v>524</v>
      </c>
      <c r="U164">
        <f>MATCH(D164,Отчет!$D$1:$D$65536,0)</f>
        <v>30</v>
      </c>
    </row>
    <row r="165" spans="1:21" x14ac:dyDescent="0.2">
      <c r="A165">
        <v>555916301</v>
      </c>
      <c r="B165">
        <v>9</v>
      </c>
      <c r="C165" t="s">
        <v>519</v>
      </c>
      <c r="D165">
        <v>497189602</v>
      </c>
      <c r="E165" t="s">
        <v>531</v>
      </c>
      <c r="F165" t="s">
        <v>207</v>
      </c>
      <c r="G165" t="s">
        <v>216</v>
      </c>
      <c r="H165" t="s">
        <v>532</v>
      </c>
      <c r="I165" t="s">
        <v>523</v>
      </c>
      <c r="J165">
        <v>4</v>
      </c>
      <c r="K165" t="s">
        <v>199</v>
      </c>
      <c r="L165" t="s">
        <v>460</v>
      </c>
      <c r="N165">
        <v>36</v>
      </c>
      <c r="O165">
        <v>1</v>
      </c>
      <c r="P165">
        <v>1</v>
      </c>
      <c r="Q165">
        <v>423923658</v>
      </c>
      <c r="R165">
        <v>2098</v>
      </c>
      <c r="T165" t="s">
        <v>524</v>
      </c>
      <c r="U165">
        <f>MATCH(D165,Отчет!$D$1:$D$65536,0)</f>
        <v>76</v>
      </c>
    </row>
    <row r="166" spans="1:21" x14ac:dyDescent="0.2">
      <c r="A166">
        <v>532681596</v>
      </c>
      <c r="B166">
        <v>9</v>
      </c>
      <c r="C166" t="s">
        <v>519</v>
      </c>
      <c r="D166">
        <v>497189546</v>
      </c>
      <c r="E166" t="s">
        <v>533</v>
      </c>
      <c r="F166" t="s">
        <v>433</v>
      </c>
      <c r="G166" t="s">
        <v>463</v>
      </c>
      <c r="H166" t="s">
        <v>534</v>
      </c>
      <c r="I166" t="s">
        <v>523</v>
      </c>
      <c r="J166">
        <v>4</v>
      </c>
      <c r="K166" t="s">
        <v>199</v>
      </c>
      <c r="L166" t="s">
        <v>460</v>
      </c>
      <c r="N166">
        <v>36</v>
      </c>
      <c r="O166">
        <v>1</v>
      </c>
      <c r="P166">
        <v>1</v>
      </c>
      <c r="Q166">
        <v>423923658</v>
      </c>
      <c r="R166">
        <v>2098</v>
      </c>
      <c r="T166" t="s">
        <v>524</v>
      </c>
      <c r="U166">
        <f>MATCH(D166,Отчет!$D$1:$D$65536,0)</f>
        <v>78</v>
      </c>
    </row>
    <row r="167" spans="1:21" x14ac:dyDescent="0.2">
      <c r="A167">
        <v>532681548</v>
      </c>
      <c r="B167">
        <v>8</v>
      </c>
      <c r="C167" t="s">
        <v>519</v>
      </c>
      <c r="D167">
        <v>518078107</v>
      </c>
      <c r="E167" t="s">
        <v>535</v>
      </c>
      <c r="F167" t="s">
        <v>536</v>
      </c>
      <c r="G167" t="s">
        <v>537</v>
      </c>
      <c r="H167" t="s">
        <v>538</v>
      </c>
      <c r="I167" t="s">
        <v>523</v>
      </c>
      <c r="J167">
        <v>4</v>
      </c>
      <c r="K167" t="s">
        <v>199</v>
      </c>
      <c r="L167" t="s">
        <v>460</v>
      </c>
      <c r="N167">
        <v>32</v>
      </c>
      <c r="O167">
        <v>1</v>
      </c>
      <c r="P167">
        <v>1</v>
      </c>
      <c r="Q167">
        <v>423923658</v>
      </c>
      <c r="R167">
        <v>2098</v>
      </c>
      <c r="T167" t="s">
        <v>524</v>
      </c>
      <c r="U167">
        <f>MATCH(D167,Отчет!$D$1:$D$65536,0)</f>
        <v>105</v>
      </c>
    </row>
    <row r="168" spans="1:21" x14ac:dyDescent="0.2">
      <c r="A168">
        <v>557752207</v>
      </c>
      <c r="B168">
        <v>8</v>
      </c>
      <c r="C168" t="s">
        <v>519</v>
      </c>
      <c r="D168">
        <v>541035142</v>
      </c>
      <c r="E168" t="s">
        <v>499</v>
      </c>
      <c r="F168" t="s">
        <v>356</v>
      </c>
      <c r="G168" t="s">
        <v>409</v>
      </c>
      <c r="H168" t="s">
        <v>539</v>
      </c>
      <c r="I168" t="s">
        <v>523</v>
      </c>
      <c r="J168">
        <v>4</v>
      </c>
      <c r="K168" t="s">
        <v>199</v>
      </c>
      <c r="L168" t="s">
        <v>460</v>
      </c>
      <c r="N168">
        <v>32</v>
      </c>
      <c r="O168">
        <v>1</v>
      </c>
      <c r="P168">
        <v>1</v>
      </c>
      <c r="Q168">
        <v>423923658</v>
      </c>
      <c r="R168">
        <v>2098</v>
      </c>
      <c r="T168" t="s">
        <v>524</v>
      </c>
      <c r="U168">
        <f>MATCH(D168,Отчет!$D$1:$D$65536,0)</f>
        <v>43</v>
      </c>
    </row>
    <row r="169" spans="1:21" x14ac:dyDescent="0.2">
      <c r="A169">
        <v>560569346</v>
      </c>
      <c r="B169">
        <v>8</v>
      </c>
      <c r="C169" t="s">
        <v>519</v>
      </c>
      <c r="D169">
        <v>497189535</v>
      </c>
      <c r="E169" t="s">
        <v>540</v>
      </c>
      <c r="F169" t="s">
        <v>541</v>
      </c>
      <c r="G169" t="s">
        <v>542</v>
      </c>
      <c r="H169" t="s">
        <v>543</v>
      </c>
      <c r="I169" t="s">
        <v>523</v>
      </c>
      <c r="J169">
        <v>4</v>
      </c>
      <c r="K169" t="s">
        <v>199</v>
      </c>
      <c r="L169" t="s">
        <v>460</v>
      </c>
      <c r="N169">
        <v>32</v>
      </c>
      <c r="O169">
        <v>1</v>
      </c>
      <c r="P169">
        <v>1</v>
      </c>
      <c r="Q169">
        <v>423923658</v>
      </c>
      <c r="R169">
        <v>2098</v>
      </c>
      <c r="T169" t="s">
        <v>524</v>
      </c>
      <c r="U169">
        <f>MATCH(D169,Отчет!$D$1:$D$65536,0)</f>
        <v>84</v>
      </c>
    </row>
    <row r="170" spans="1:21" x14ac:dyDescent="0.2">
      <c r="A170">
        <v>532684493</v>
      </c>
      <c r="B170">
        <v>8</v>
      </c>
      <c r="C170" t="s">
        <v>519</v>
      </c>
      <c r="D170">
        <v>497189524</v>
      </c>
      <c r="E170" t="s">
        <v>253</v>
      </c>
      <c r="F170" t="s">
        <v>521</v>
      </c>
      <c r="G170" t="s">
        <v>463</v>
      </c>
      <c r="H170" t="s">
        <v>544</v>
      </c>
      <c r="I170" t="s">
        <v>523</v>
      </c>
      <c r="J170">
        <v>4</v>
      </c>
      <c r="K170" t="s">
        <v>199</v>
      </c>
      <c r="L170" t="s">
        <v>460</v>
      </c>
      <c r="N170">
        <v>32</v>
      </c>
      <c r="O170">
        <v>1</v>
      </c>
      <c r="P170">
        <v>1</v>
      </c>
      <c r="Q170">
        <v>423923658</v>
      </c>
      <c r="R170">
        <v>2098</v>
      </c>
      <c r="T170" t="s">
        <v>524</v>
      </c>
      <c r="U170">
        <f>MATCH(D170,Отчет!$D$1:$D$65536,0)</f>
        <v>87</v>
      </c>
    </row>
    <row r="171" spans="1:21" x14ac:dyDescent="0.2">
      <c r="A171">
        <v>559107771</v>
      </c>
      <c r="B171">
        <v>8</v>
      </c>
      <c r="C171" t="s">
        <v>519</v>
      </c>
      <c r="D171">
        <v>497189513</v>
      </c>
      <c r="E171" t="s">
        <v>545</v>
      </c>
      <c r="F171" t="s">
        <v>494</v>
      </c>
      <c r="G171" t="s">
        <v>234</v>
      </c>
      <c r="H171" t="s">
        <v>546</v>
      </c>
      <c r="I171" t="s">
        <v>523</v>
      </c>
      <c r="J171">
        <v>4</v>
      </c>
      <c r="K171" t="s">
        <v>199</v>
      </c>
      <c r="L171" t="s">
        <v>460</v>
      </c>
      <c r="N171">
        <v>32</v>
      </c>
      <c r="O171">
        <v>1</v>
      </c>
      <c r="P171">
        <v>1</v>
      </c>
      <c r="Q171">
        <v>423923658</v>
      </c>
      <c r="R171">
        <v>2098</v>
      </c>
      <c r="T171" t="s">
        <v>524</v>
      </c>
      <c r="U171">
        <f>MATCH(D171,Отчет!$D$1:$D$65536,0)</f>
        <v>113</v>
      </c>
    </row>
    <row r="172" spans="1:21" x14ac:dyDescent="0.2">
      <c r="A172">
        <v>532681584</v>
      </c>
      <c r="B172">
        <v>7</v>
      </c>
      <c r="C172" t="s">
        <v>519</v>
      </c>
      <c r="D172">
        <v>497189502</v>
      </c>
      <c r="E172" t="s">
        <v>547</v>
      </c>
      <c r="F172" t="s">
        <v>548</v>
      </c>
      <c r="G172" t="s">
        <v>549</v>
      </c>
      <c r="H172" t="s">
        <v>550</v>
      </c>
      <c r="I172" t="s">
        <v>523</v>
      </c>
      <c r="J172">
        <v>4</v>
      </c>
      <c r="K172" t="s">
        <v>199</v>
      </c>
      <c r="L172" t="s">
        <v>460</v>
      </c>
      <c r="N172">
        <v>28</v>
      </c>
      <c r="O172">
        <v>1</v>
      </c>
      <c r="P172">
        <v>1</v>
      </c>
      <c r="Q172">
        <v>423923658</v>
      </c>
      <c r="R172">
        <v>2098</v>
      </c>
      <c r="T172" t="s">
        <v>524</v>
      </c>
      <c r="U172">
        <f>MATCH(D172,Отчет!$D$1:$D$65536,0)</f>
        <v>71</v>
      </c>
    </row>
    <row r="173" spans="1:21" x14ac:dyDescent="0.2">
      <c r="A173">
        <v>532681592</v>
      </c>
      <c r="B173">
        <v>8</v>
      </c>
      <c r="C173" t="s">
        <v>519</v>
      </c>
      <c r="D173">
        <v>497189491</v>
      </c>
      <c r="E173" t="s">
        <v>551</v>
      </c>
      <c r="F173" t="s">
        <v>552</v>
      </c>
      <c r="G173" t="s">
        <v>553</v>
      </c>
      <c r="H173" t="s">
        <v>554</v>
      </c>
      <c r="I173" t="s">
        <v>523</v>
      </c>
      <c r="J173">
        <v>4</v>
      </c>
      <c r="K173" t="s">
        <v>199</v>
      </c>
      <c r="L173" t="s">
        <v>460</v>
      </c>
      <c r="N173">
        <v>32</v>
      </c>
      <c r="O173">
        <v>1</v>
      </c>
      <c r="P173">
        <v>1</v>
      </c>
      <c r="Q173">
        <v>423923658</v>
      </c>
      <c r="R173">
        <v>2098</v>
      </c>
      <c r="T173" t="s">
        <v>524</v>
      </c>
      <c r="U173">
        <f>MATCH(D173,Отчет!$D$1:$D$65536,0)</f>
        <v>74</v>
      </c>
    </row>
    <row r="174" spans="1:21" x14ac:dyDescent="0.2">
      <c r="A174">
        <v>532681572</v>
      </c>
      <c r="B174">
        <v>8</v>
      </c>
      <c r="C174" t="s">
        <v>519</v>
      </c>
      <c r="D174">
        <v>497189480</v>
      </c>
      <c r="E174" t="s">
        <v>555</v>
      </c>
      <c r="F174" t="s">
        <v>334</v>
      </c>
      <c r="G174" t="s">
        <v>556</v>
      </c>
      <c r="H174" t="s">
        <v>557</v>
      </c>
      <c r="I174" t="s">
        <v>523</v>
      </c>
      <c r="J174">
        <v>4</v>
      </c>
      <c r="K174" t="s">
        <v>199</v>
      </c>
      <c r="L174" t="s">
        <v>460</v>
      </c>
      <c r="N174">
        <v>32</v>
      </c>
      <c r="O174">
        <v>1</v>
      </c>
      <c r="P174">
        <v>1</v>
      </c>
      <c r="Q174">
        <v>423923658</v>
      </c>
      <c r="R174">
        <v>2098</v>
      </c>
      <c r="T174" t="s">
        <v>524</v>
      </c>
      <c r="U174">
        <f>MATCH(D174,Отчет!$D$1:$D$65536,0)</f>
        <v>89</v>
      </c>
    </row>
    <row r="175" spans="1:21" x14ac:dyDescent="0.2">
      <c r="A175">
        <v>532681588</v>
      </c>
      <c r="B175">
        <v>9</v>
      </c>
      <c r="C175" t="s">
        <v>519</v>
      </c>
      <c r="D175">
        <v>499587470</v>
      </c>
      <c r="E175" t="s">
        <v>558</v>
      </c>
      <c r="F175" t="s">
        <v>244</v>
      </c>
      <c r="G175" t="s">
        <v>506</v>
      </c>
      <c r="H175" t="s">
        <v>559</v>
      </c>
      <c r="I175" t="s">
        <v>523</v>
      </c>
      <c r="J175">
        <v>4</v>
      </c>
      <c r="K175" t="s">
        <v>199</v>
      </c>
      <c r="L175" t="s">
        <v>460</v>
      </c>
      <c r="N175">
        <v>36</v>
      </c>
      <c r="O175">
        <v>1</v>
      </c>
      <c r="P175">
        <v>0</v>
      </c>
      <c r="Q175">
        <v>423923658</v>
      </c>
      <c r="R175">
        <v>2098</v>
      </c>
      <c r="T175" t="s">
        <v>524</v>
      </c>
      <c r="U175">
        <f>MATCH(D175,Отчет!$D$1:$D$65536,0)</f>
        <v>18</v>
      </c>
    </row>
    <row r="176" spans="1:21" x14ac:dyDescent="0.2">
      <c r="A176">
        <v>532681560</v>
      </c>
      <c r="B176">
        <v>8</v>
      </c>
      <c r="C176" t="s">
        <v>519</v>
      </c>
      <c r="D176">
        <v>497189469</v>
      </c>
      <c r="E176" t="s">
        <v>560</v>
      </c>
      <c r="F176" t="s">
        <v>373</v>
      </c>
      <c r="G176" t="s">
        <v>196</v>
      </c>
      <c r="H176" t="s">
        <v>561</v>
      </c>
      <c r="I176" t="s">
        <v>523</v>
      </c>
      <c r="J176">
        <v>4</v>
      </c>
      <c r="K176" t="s">
        <v>199</v>
      </c>
      <c r="L176" t="s">
        <v>460</v>
      </c>
      <c r="N176">
        <v>32</v>
      </c>
      <c r="O176">
        <v>1</v>
      </c>
      <c r="P176">
        <v>1</v>
      </c>
      <c r="Q176">
        <v>423923658</v>
      </c>
      <c r="R176">
        <v>2098</v>
      </c>
      <c r="T176" t="s">
        <v>524</v>
      </c>
      <c r="U176">
        <f>MATCH(D176,Отчет!$D$1:$D$65536,0)</f>
        <v>42</v>
      </c>
    </row>
    <row r="177" spans="1:21" x14ac:dyDescent="0.2">
      <c r="A177">
        <v>559107527</v>
      </c>
      <c r="B177">
        <v>9</v>
      </c>
      <c r="C177" t="s">
        <v>519</v>
      </c>
      <c r="D177">
        <v>497189458</v>
      </c>
      <c r="E177" t="s">
        <v>562</v>
      </c>
      <c r="F177" t="s">
        <v>521</v>
      </c>
      <c r="G177" t="s">
        <v>457</v>
      </c>
      <c r="H177" t="s">
        <v>563</v>
      </c>
      <c r="I177" t="s">
        <v>523</v>
      </c>
      <c r="J177">
        <v>4</v>
      </c>
      <c r="K177" t="s">
        <v>199</v>
      </c>
      <c r="L177" t="s">
        <v>460</v>
      </c>
      <c r="N177">
        <v>36</v>
      </c>
      <c r="O177">
        <v>1</v>
      </c>
      <c r="P177">
        <v>1</v>
      </c>
      <c r="Q177">
        <v>423923658</v>
      </c>
      <c r="R177">
        <v>2098</v>
      </c>
      <c r="T177" t="s">
        <v>524</v>
      </c>
      <c r="U177">
        <f>MATCH(D177,Отчет!$D$1:$D$65536,0)</f>
        <v>52</v>
      </c>
    </row>
    <row r="178" spans="1:21" x14ac:dyDescent="0.2">
      <c r="A178">
        <v>560570408</v>
      </c>
      <c r="B178">
        <v>8</v>
      </c>
      <c r="C178" t="s">
        <v>519</v>
      </c>
      <c r="D178">
        <v>497189447</v>
      </c>
      <c r="E178" t="s">
        <v>564</v>
      </c>
      <c r="F178" t="s">
        <v>408</v>
      </c>
      <c r="G178" t="s">
        <v>506</v>
      </c>
      <c r="H178" t="s">
        <v>565</v>
      </c>
      <c r="I178" t="s">
        <v>523</v>
      </c>
      <c r="J178">
        <v>4</v>
      </c>
      <c r="K178" t="s">
        <v>199</v>
      </c>
      <c r="L178" t="s">
        <v>460</v>
      </c>
      <c r="N178">
        <v>32</v>
      </c>
      <c r="O178">
        <v>1</v>
      </c>
      <c r="P178">
        <v>1</v>
      </c>
      <c r="Q178">
        <v>423923658</v>
      </c>
      <c r="R178">
        <v>2098</v>
      </c>
      <c r="T178" t="s">
        <v>524</v>
      </c>
      <c r="U178">
        <f>MATCH(D178,Отчет!$D$1:$D$65536,0)</f>
        <v>61</v>
      </c>
    </row>
    <row r="179" spans="1:21" x14ac:dyDescent="0.2">
      <c r="A179">
        <v>532681576</v>
      </c>
      <c r="B179">
        <v>6</v>
      </c>
      <c r="C179" t="s">
        <v>519</v>
      </c>
      <c r="D179">
        <v>497189425</v>
      </c>
      <c r="E179" t="s">
        <v>566</v>
      </c>
      <c r="F179" t="s">
        <v>491</v>
      </c>
      <c r="G179" t="s">
        <v>567</v>
      </c>
      <c r="H179" t="s">
        <v>568</v>
      </c>
      <c r="I179" t="s">
        <v>523</v>
      </c>
      <c r="J179">
        <v>4</v>
      </c>
      <c r="K179" t="s">
        <v>199</v>
      </c>
      <c r="L179" t="s">
        <v>460</v>
      </c>
      <c r="N179">
        <v>24</v>
      </c>
      <c r="O179">
        <v>1</v>
      </c>
      <c r="P179">
        <v>1</v>
      </c>
      <c r="Q179">
        <v>423923658</v>
      </c>
      <c r="R179">
        <v>2098</v>
      </c>
      <c r="T179" t="s">
        <v>524</v>
      </c>
      <c r="U179">
        <f>MATCH(D179,Отчет!$D$1:$D$65536,0)</f>
        <v>112</v>
      </c>
    </row>
    <row r="180" spans="1:21" x14ac:dyDescent="0.2">
      <c r="A180">
        <v>532681556</v>
      </c>
      <c r="B180">
        <v>6</v>
      </c>
      <c r="C180" t="s">
        <v>519</v>
      </c>
      <c r="D180">
        <v>497189404</v>
      </c>
      <c r="E180" t="s">
        <v>569</v>
      </c>
      <c r="F180" t="s">
        <v>570</v>
      </c>
      <c r="G180" t="s">
        <v>482</v>
      </c>
      <c r="H180" t="s">
        <v>571</v>
      </c>
      <c r="I180" t="s">
        <v>523</v>
      </c>
      <c r="J180">
        <v>4</v>
      </c>
      <c r="K180" t="s">
        <v>199</v>
      </c>
      <c r="L180" t="s">
        <v>460</v>
      </c>
      <c r="N180">
        <v>24</v>
      </c>
      <c r="O180">
        <v>1</v>
      </c>
      <c r="P180">
        <v>1</v>
      </c>
      <c r="Q180">
        <v>423923658</v>
      </c>
      <c r="R180">
        <v>2098</v>
      </c>
      <c r="T180" t="s">
        <v>524</v>
      </c>
      <c r="U180">
        <f>MATCH(D180,Отчет!$D$1:$D$65536,0)</f>
        <v>132</v>
      </c>
    </row>
    <row r="181" spans="1:21" x14ac:dyDescent="0.2">
      <c r="A181">
        <v>532681540</v>
      </c>
      <c r="B181">
        <v>8</v>
      </c>
      <c r="C181" t="s">
        <v>519</v>
      </c>
      <c r="D181">
        <v>497189569</v>
      </c>
      <c r="E181" t="s">
        <v>572</v>
      </c>
      <c r="F181" t="s">
        <v>244</v>
      </c>
      <c r="G181" t="s">
        <v>573</v>
      </c>
      <c r="H181" t="s">
        <v>574</v>
      </c>
      <c r="I181" t="s">
        <v>523</v>
      </c>
      <c r="J181">
        <v>4</v>
      </c>
      <c r="K181" t="s">
        <v>199</v>
      </c>
      <c r="L181" t="s">
        <v>460</v>
      </c>
      <c r="N181">
        <v>32</v>
      </c>
      <c r="O181">
        <v>1</v>
      </c>
      <c r="P181">
        <v>1</v>
      </c>
      <c r="Q181">
        <v>423923658</v>
      </c>
      <c r="R181">
        <v>2098</v>
      </c>
      <c r="T181" t="s">
        <v>524</v>
      </c>
      <c r="U181">
        <f>MATCH(D181,Отчет!$D$1:$D$65536,0)</f>
        <v>157</v>
      </c>
    </row>
    <row r="182" spans="1:21" x14ac:dyDescent="0.2">
      <c r="A182">
        <v>523055316</v>
      </c>
      <c r="B182">
        <v>9</v>
      </c>
      <c r="C182" t="s">
        <v>468</v>
      </c>
      <c r="D182">
        <v>497176824</v>
      </c>
      <c r="E182" t="s">
        <v>469</v>
      </c>
      <c r="F182" t="s">
        <v>254</v>
      </c>
      <c r="G182" t="s">
        <v>470</v>
      </c>
      <c r="H182" t="s">
        <v>471</v>
      </c>
      <c r="I182" t="s">
        <v>575</v>
      </c>
      <c r="J182">
        <v>4</v>
      </c>
      <c r="K182" t="s">
        <v>199</v>
      </c>
      <c r="L182" t="s">
        <v>460</v>
      </c>
      <c r="N182">
        <v>36</v>
      </c>
      <c r="O182">
        <v>1</v>
      </c>
      <c r="P182">
        <v>1</v>
      </c>
      <c r="Q182">
        <v>423923384</v>
      </c>
      <c r="R182">
        <v>2098</v>
      </c>
      <c r="T182" t="s">
        <v>473</v>
      </c>
      <c r="U182">
        <f>MATCH(D182,Отчет!$D$1:$D$65536,0)</f>
        <v>55</v>
      </c>
    </row>
    <row r="183" spans="1:21" x14ac:dyDescent="0.2">
      <c r="A183">
        <v>523055356</v>
      </c>
      <c r="B183">
        <v>7</v>
      </c>
      <c r="C183" t="s">
        <v>468</v>
      </c>
      <c r="D183">
        <v>497176835</v>
      </c>
      <c r="E183" t="s">
        <v>474</v>
      </c>
      <c r="F183" t="s">
        <v>353</v>
      </c>
      <c r="G183" t="s">
        <v>475</v>
      </c>
      <c r="H183" t="s">
        <v>476</v>
      </c>
      <c r="I183" t="s">
        <v>575</v>
      </c>
      <c r="J183">
        <v>4</v>
      </c>
      <c r="K183" t="s">
        <v>199</v>
      </c>
      <c r="L183" t="s">
        <v>460</v>
      </c>
      <c r="N183">
        <v>28</v>
      </c>
      <c r="O183">
        <v>1</v>
      </c>
      <c r="P183">
        <v>1</v>
      </c>
      <c r="Q183">
        <v>423923384</v>
      </c>
      <c r="R183">
        <v>2098</v>
      </c>
      <c r="T183" t="s">
        <v>473</v>
      </c>
      <c r="U183">
        <f>MATCH(D183,Отчет!$D$1:$D$65536,0)</f>
        <v>160</v>
      </c>
    </row>
    <row r="184" spans="1:21" x14ac:dyDescent="0.2">
      <c r="A184">
        <v>523055351</v>
      </c>
      <c r="B184">
        <v>9</v>
      </c>
      <c r="C184" t="s">
        <v>468</v>
      </c>
      <c r="D184">
        <v>497176846</v>
      </c>
      <c r="E184" t="s">
        <v>517</v>
      </c>
      <c r="F184" t="s">
        <v>233</v>
      </c>
      <c r="G184" t="s">
        <v>220</v>
      </c>
      <c r="H184" t="s">
        <v>518</v>
      </c>
      <c r="I184" t="s">
        <v>575</v>
      </c>
      <c r="J184">
        <v>4</v>
      </c>
      <c r="K184" t="s">
        <v>199</v>
      </c>
      <c r="L184" t="s">
        <v>460</v>
      </c>
      <c r="N184">
        <v>36</v>
      </c>
      <c r="O184">
        <v>1</v>
      </c>
      <c r="P184">
        <v>1</v>
      </c>
      <c r="Q184">
        <v>423923384</v>
      </c>
      <c r="R184">
        <v>2098</v>
      </c>
      <c r="T184" t="s">
        <v>473</v>
      </c>
      <c r="U184">
        <f>MATCH(D184,Отчет!$D$1:$D$65536,0)</f>
        <v>166</v>
      </c>
    </row>
    <row r="185" spans="1:21" x14ac:dyDescent="0.2">
      <c r="A185">
        <v>523055361</v>
      </c>
      <c r="B185">
        <v>10</v>
      </c>
      <c r="C185" t="s">
        <v>468</v>
      </c>
      <c r="D185">
        <v>497176868</v>
      </c>
      <c r="E185" t="s">
        <v>510</v>
      </c>
      <c r="F185" t="s">
        <v>511</v>
      </c>
      <c r="G185" t="s">
        <v>512</v>
      </c>
      <c r="H185" t="s">
        <v>513</v>
      </c>
      <c r="I185" t="s">
        <v>575</v>
      </c>
      <c r="J185">
        <v>4</v>
      </c>
      <c r="K185" t="s">
        <v>199</v>
      </c>
      <c r="L185" t="s">
        <v>460</v>
      </c>
      <c r="N185">
        <v>40</v>
      </c>
      <c r="O185">
        <v>1</v>
      </c>
      <c r="P185">
        <v>1</v>
      </c>
      <c r="Q185">
        <v>423923384</v>
      </c>
      <c r="R185">
        <v>2098</v>
      </c>
      <c r="T185" t="s">
        <v>473</v>
      </c>
      <c r="U185">
        <f>MATCH(D185,Отчет!$D$1:$D$65536,0)</f>
        <v>75</v>
      </c>
    </row>
    <row r="186" spans="1:21" x14ac:dyDescent="0.2">
      <c r="A186">
        <v>527953267</v>
      </c>
      <c r="B186">
        <v>9</v>
      </c>
      <c r="C186" t="s">
        <v>468</v>
      </c>
      <c r="D186">
        <v>497176879</v>
      </c>
      <c r="E186" t="s">
        <v>508</v>
      </c>
      <c r="F186" t="s">
        <v>403</v>
      </c>
      <c r="G186" t="s">
        <v>436</v>
      </c>
      <c r="H186" t="s">
        <v>509</v>
      </c>
      <c r="I186" t="s">
        <v>575</v>
      </c>
      <c r="J186">
        <v>4</v>
      </c>
      <c r="K186" t="s">
        <v>199</v>
      </c>
      <c r="L186" t="s">
        <v>460</v>
      </c>
      <c r="N186">
        <v>36</v>
      </c>
      <c r="O186">
        <v>1</v>
      </c>
      <c r="P186">
        <v>1</v>
      </c>
      <c r="Q186">
        <v>423923384</v>
      </c>
      <c r="R186">
        <v>2098</v>
      </c>
      <c r="T186" t="s">
        <v>473</v>
      </c>
      <c r="U186">
        <f>MATCH(D186,Отчет!$D$1:$D$65536,0)</f>
        <v>95</v>
      </c>
    </row>
    <row r="187" spans="1:21" x14ac:dyDescent="0.2">
      <c r="A187">
        <v>546965497</v>
      </c>
      <c r="B187">
        <v>10</v>
      </c>
      <c r="C187" t="s">
        <v>468</v>
      </c>
      <c r="D187">
        <v>541025938</v>
      </c>
      <c r="E187" t="s">
        <v>477</v>
      </c>
      <c r="F187" t="s">
        <v>478</v>
      </c>
      <c r="G187" t="s">
        <v>319</v>
      </c>
      <c r="H187" t="s">
        <v>479</v>
      </c>
      <c r="I187" t="s">
        <v>575</v>
      </c>
      <c r="J187">
        <v>4</v>
      </c>
      <c r="K187" t="s">
        <v>199</v>
      </c>
      <c r="L187" t="s">
        <v>460</v>
      </c>
      <c r="N187">
        <v>40</v>
      </c>
      <c r="O187">
        <v>1</v>
      </c>
      <c r="P187">
        <v>1</v>
      </c>
      <c r="Q187">
        <v>423923384</v>
      </c>
      <c r="R187">
        <v>2098</v>
      </c>
      <c r="T187" t="s">
        <v>473</v>
      </c>
      <c r="U187">
        <f>MATCH(D187,Отчет!$D$1:$D$65536,0)</f>
        <v>37</v>
      </c>
    </row>
    <row r="188" spans="1:21" x14ac:dyDescent="0.2">
      <c r="A188">
        <v>523055323</v>
      </c>
      <c r="B188">
        <v>10</v>
      </c>
      <c r="C188" t="s">
        <v>468</v>
      </c>
      <c r="D188">
        <v>497176762</v>
      </c>
      <c r="E188" t="s">
        <v>499</v>
      </c>
      <c r="F188" t="s">
        <v>500</v>
      </c>
      <c r="G188" t="s">
        <v>220</v>
      </c>
      <c r="H188" t="s">
        <v>501</v>
      </c>
      <c r="I188" t="s">
        <v>575</v>
      </c>
      <c r="J188">
        <v>4</v>
      </c>
      <c r="K188" t="s">
        <v>199</v>
      </c>
      <c r="L188" t="s">
        <v>460</v>
      </c>
      <c r="N188">
        <v>40</v>
      </c>
      <c r="O188">
        <v>1</v>
      </c>
      <c r="P188">
        <v>1</v>
      </c>
      <c r="Q188">
        <v>423923384</v>
      </c>
      <c r="R188">
        <v>2098</v>
      </c>
      <c r="T188" t="s">
        <v>473</v>
      </c>
      <c r="U188">
        <f>MATCH(D188,Отчет!$D$1:$D$65536,0)</f>
        <v>120</v>
      </c>
    </row>
    <row r="189" spans="1:21" x14ac:dyDescent="0.2">
      <c r="A189">
        <v>523055329</v>
      </c>
      <c r="B189">
        <v>9</v>
      </c>
      <c r="C189" t="s">
        <v>468</v>
      </c>
      <c r="D189">
        <v>497176773</v>
      </c>
      <c r="E189" t="s">
        <v>496</v>
      </c>
      <c r="F189" t="s">
        <v>497</v>
      </c>
      <c r="G189" t="s">
        <v>289</v>
      </c>
      <c r="H189" t="s">
        <v>498</v>
      </c>
      <c r="I189" t="s">
        <v>575</v>
      </c>
      <c r="J189">
        <v>4</v>
      </c>
      <c r="K189" t="s">
        <v>199</v>
      </c>
      <c r="L189" t="s">
        <v>460</v>
      </c>
      <c r="N189">
        <v>36</v>
      </c>
      <c r="O189">
        <v>1</v>
      </c>
      <c r="P189">
        <v>1</v>
      </c>
      <c r="Q189">
        <v>423923384</v>
      </c>
      <c r="R189">
        <v>2098</v>
      </c>
      <c r="T189" t="s">
        <v>473</v>
      </c>
      <c r="U189">
        <f>MATCH(D189,Отчет!$D$1:$D$65536,0)</f>
        <v>39</v>
      </c>
    </row>
    <row r="190" spans="1:21" x14ac:dyDescent="0.2">
      <c r="A190">
        <v>523055337</v>
      </c>
      <c r="B190">
        <v>7</v>
      </c>
      <c r="C190" t="s">
        <v>468</v>
      </c>
      <c r="D190">
        <v>497176912</v>
      </c>
      <c r="E190" t="s">
        <v>488</v>
      </c>
      <c r="F190" t="s">
        <v>227</v>
      </c>
      <c r="G190" t="s">
        <v>350</v>
      </c>
      <c r="H190" t="s">
        <v>489</v>
      </c>
      <c r="I190" t="s">
        <v>575</v>
      </c>
      <c r="J190">
        <v>4</v>
      </c>
      <c r="K190" t="s">
        <v>199</v>
      </c>
      <c r="L190" t="s">
        <v>460</v>
      </c>
      <c r="N190">
        <v>28</v>
      </c>
      <c r="O190">
        <v>1</v>
      </c>
      <c r="P190">
        <v>1</v>
      </c>
      <c r="Q190">
        <v>423923384</v>
      </c>
      <c r="R190">
        <v>2098</v>
      </c>
      <c r="T190" t="s">
        <v>473</v>
      </c>
      <c r="U190">
        <f>MATCH(D190,Отчет!$D$1:$D$65536,0)</f>
        <v>163</v>
      </c>
    </row>
    <row r="191" spans="1:21" x14ac:dyDescent="0.2">
      <c r="A191">
        <v>523055301</v>
      </c>
      <c r="B191">
        <v>9</v>
      </c>
      <c r="C191" t="s">
        <v>468</v>
      </c>
      <c r="D191">
        <v>497176923</v>
      </c>
      <c r="E191" t="s">
        <v>486</v>
      </c>
      <c r="F191" t="s">
        <v>244</v>
      </c>
      <c r="G191" t="s">
        <v>289</v>
      </c>
      <c r="H191" t="s">
        <v>487</v>
      </c>
      <c r="I191" t="s">
        <v>575</v>
      </c>
      <c r="J191">
        <v>4</v>
      </c>
      <c r="K191" t="s">
        <v>199</v>
      </c>
      <c r="L191" t="s">
        <v>460</v>
      </c>
      <c r="N191">
        <v>36</v>
      </c>
      <c r="O191">
        <v>1</v>
      </c>
      <c r="P191">
        <v>1</v>
      </c>
      <c r="Q191">
        <v>423923384</v>
      </c>
      <c r="R191">
        <v>2098</v>
      </c>
      <c r="T191" t="s">
        <v>473</v>
      </c>
      <c r="U191">
        <f>MATCH(D191,Отчет!$D$1:$D$65536,0)</f>
        <v>94</v>
      </c>
    </row>
    <row r="192" spans="1:21" x14ac:dyDescent="0.2">
      <c r="A192">
        <v>523055375</v>
      </c>
      <c r="B192">
        <v>10</v>
      </c>
      <c r="C192" t="s">
        <v>468</v>
      </c>
      <c r="D192">
        <v>497176784</v>
      </c>
      <c r="E192" t="s">
        <v>493</v>
      </c>
      <c r="F192" t="s">
        <v>494</v>
      </c>
      <c r="G192" t="s">
        <v>335</v>
      </c>
      <c r="H192" t="s">
        <v>495</v>
      </c>
      <c r="I192" t="s">
        <v>575</v>
      </c>
      <c r="J192">
        <v>4</v>
      </c>
      <c r="K192" t="s">
        <v>199</v>
      </c>
      <c r="L192" t="s">
        <v>460</v>
      </c>
      <c r="N192">
        <v>40</v>
      </c>
      <c r="O192">
        <v>1</v>
      </c>
      <c r="P192">
        <v>1</v>
      </c>
      <c r="Q192">
        <v>423923384</v>
      </c>
      <c r="R192">
        <v>2098</v>
      </c>
      <c r="T192" t="s">
        <v>473</v>
      </c>
      <c r="U192">
        <f>MATCH(D192,Отчет!$D$1:$D$65536,0)</f>
        <v>24</v>
      </c>
    </row>
    <row r="193" spans="1:21" x14ac:dyDescent="0.2">
      <c r="A193">
        <v>523055308</v>
      </c>
      <c r="B193">
        <v>7</v>
      </c>
      <c r="C193" t="s">
        <v>468</v>
      </c>
      <c r="D193">
        <v>497176751</v>
      </c>
      <c r="E193" t="s">
        <v>502</v>
      </c>
      <c r="F193" t="s">
        <v>244</v>
      </c>
      <c r="G193" t="s">
        <v>503</v>
      </c>
      <c r="H193" t="s">
        <v>504</v>
      </c>
      <c r="I193" t="s">
        <v>575</v>
      </c>
      <c r="J193">
        <v>4</v>
      </c>
      <c r="K193" t="s">
        <v>199</v>
      </c>
      <c r="L193" t="s">
        <v>460</v>
      </c>
      <c r="N193">
        <v>28</v>
      </c>
      <c r="O193">
        <v>1</v>
      </c>
      <c r="P193">
        <v>1</v>
      </c>
      <c r="Q193">
        <v>423923384</v>
      </c>
      <c r="R193">
        <v>2098</v>
      </c>
      <c r="T193" t="s">
        <v>473</v>
      </c>
      <c r="U193">
        <f>MATCH(D193,Отчет!$D$1:$D$65536,0)</f>
        <v>135</v>
      </c>
    </row>
    <row r="194" spans="1:21" x14ac:dyDescent="0.2">
      <c r="A194">
        <v>538544267</v>
      </c>
      <c r="B194">
        <v>9</v>
      </c>
      <c r="C194" t="s">
        <v>193</v>
      </c>
      <c r="D194">
        <v>497165651</v>
      </c>
      <c r="E194" t="s">
        <v>253</v>
      </c>
      <c r="F194" t="s">
        <v>254</v>
      </c>
      <c r="G194" t="s">
        <v>255</v>
      </c>
      <c r="H194" t="s">
        <v>256</v>
      </c>
      <c r="I194" t="s">
        <v>576</v>
      </c>
      <c r="J194">
        <v>4</v>
      </c>
      <c r="K194" t="s">
        <v>199</v>
      </c>
      <c r="L194" t="s">
        <v>460</v>
      </c>
      <c r="N194">
        <v>36</v>
      </c>
      <c r="O194">
        <v>1</v>
      </c>
      <c r="P194">
        <v>1</v>
      </c>
      <c r="Q194">
        <v>414679515</v>
      </c>
      <c r="R194">
        <v>2098</v>
      </c>
      <c r="T194" t="s">
        <v>201</v>
      </c>
      <c r="U194">
        <f>MATCH(D194,Отчет!$D$1:$D$65536,0)</f>
        <v>109</v>
      </c>
    </row>
    <row r="195" spans="1:21" x14ac:dyDescent="0.2">
      <c r="A195">
        <v>538544278</v>
      </c>
      <c r="B195">
        <v>10</v>
      </c>
      <c r="C195" t="s">
        <v>193</v>
      </c>
      <c r="D195">
        <v>497165862</v>
      </c>
      <c r="E195" t="s">
        <v>247</v>
      </c>
      <c r="F195" t="s">
        <v>227</v>
      </c>
      <c r="G195" t="s">
        <v>248</v>
      </c>
      <c r="H195" t="s">
        <v>249</v>
      </c>
      <c r="I195" t="s">
        <v>576</v>
      </c>
      <c r="J195">
        <v>4</v>
      </c>
      <c r="K195" t="s">
        <v>199</v>
      </c>
      <c r="L195" t="s">
        <v>460</v>
      </c>
      <c r="N195">
        <v>40</v>
      </c>
      <c r="O195">
        <v>1</v>
      </c>
      <c r="P195">
        <v>1</v>
      </c>
      <c r="Q195">
        <v>414679515</v>
      </c>
      <c r="R195">
        <v>2098</v>
      </c>
      <c r="T195" t="s">
        <v>201</v>
      </c>
      <c r="U195">
        <f>MATCH(D195,Отчет!$D$1:$D$65536,0)</f>
        <v>21</v>
      </c>
    </row>
    <row r="196" spans="1:21" x14ac:dyDescent="0.2">
      <c r="A196">
        <v>538544271</v>
      </c>
      <c r="B196">
        <v>10</v>
      </c>
      <c r="C196" t="s">
        <v>193</v>
      </c>
      <c r="D196">
        <v>497165873</v>
      </c>
      <c r="E196" t="s">
        <v>243</v>
      </c>
      <c r="F196" t="s">
        <v>244</v>
      </c>
      <c r="G196" t="s">
        <v>245</v>
      </c>
      <c r="H196" t="s">
        <v>246</v>
      </c>
      <c r="I196" t="s">
        <v>576</v>
      </c>
      <c r="J196">
        <v>4</v>
      </c>
      <c r="K196" t="s">
        <v>199</v>
      </c>
      <c r="L196" t="s">
        <v>460</v>
      </c>
      <c r="N196">
        <v>40</v>
      </c>
      <c r="O196">
        <v>1</v>
      </c>
      <c r="P196">
        <v>1</v>
      </c>
      <c r="Q196">
        <v>414679515</v>
      </c>
      <c r="R196">
        <v>2098</v>
      </c>
      <c r="T196" t="s">
        <v>201</v>
      </c>
      <c r="U196">
        <f>MATCH(D196,Отчет!$D$1:$D$65536,0)</f>
        <v>111</v>
      </c>
    </row>
    <row r="197" spans="1:21" x14ac:dyDescent="0.2">
      <c r="A197">
        <v>538544282</v>
      </c>
      <c r="B197">
        <v>9</v>
      </c>
      <c r="C197" t="s">
        <v>193</v>
      </c>
      <c r="D197">
        <v>518003697</v>
      </c>
      <c r="E197" t="s">
        <v>202</v>
      </c>
      <c r="F197" t="s">
        <v>203</v>
      </c>
      <c r="G197" t="s">
        <v>204</v>
      </c>
      <c r="H197" t="s">
        <v>205</v>
      </c>
      <c r="I197" t="s">
        <v>576</v>
      </c>
      <c r="J197">
        <v>4</v>
      </c>
      <c r="K197" t="s">
        <v>199</v>
      </c>
      <c r="L197" t="s">
        <v>460</v>
      </c>
      <c r="N197">
        <v>36</v>
      </c>
      <c r="O197">
        <v>1</v>
      </c>
      <c r="P197">
        <v>1</v>
      </c>
      <c r="Q197">
        <v>414679515</v>
      </c>
      <c r="R197">
        <v>2098</v>
      </c>
      <c r="T197" t="s">
        <v>201</v>
      </c>
      <c r="U197">
        <f>MATCH(D197,Отчет!$D$1:$D$65536,0)</f>
        <v>49</v>
      </c>
    </row>
    <row r="198" spans="1:21" x14ac:dyDescent="0.2">
      <c r="A198">
        <v>538544259</v>
      </c>
      <c r="B198">
        <v>8</v>
      </c>
      <c r="C198" t="s">
        <v>193</v>
      </c>
      <c r="D198">
        <v>497165923</v>
      </c>
      <c r="E198" t="s">
        <v>230</v>
      </c>
      <c r="F198" t="s">
        <v>195</v>
      </c>
      <c r="G198" t="s">
        <v>196</v>
      </c>
      <c r="H198" t="s">
        <v>231</v>
      </c>
      <c r="I198" t="s">
        <v>576</v>
      </c>
      <c r="J198">
        <v>4</v>
      </c>
      <c r="K198" t="s">
        <v>199</v>
      </c>
      <c r="L198" t="s">
        <v>460</v>
      </c>
      <c r="N198">
        <v>32</v>
      </c>
      <c r="O198">
        <v>1</v>
      </c>
      <c r="P198">
        <v>1</v>
      </c>
      <c r="Q198">
        <v>414679515</v>
      </c>
      <c r="R198">
        <v>2098</v>
      </c>
      <c r="T198" t="s">
        <v>201</v>
      </c>
      <c r="U198">
        <f>MATCH(D198,Отчет!$D$1:$D$65536,0)</f>
        <v>72</v>
      </c>
    </row>
    <row r="199" spans="1:21" x14ac:dyDescent="0.2">
      <c r="A199">
        <v>538544255</v>
      </c>
      <c r="B199">
        <v>8</v>
      </c>
      <c r="C199" t="s">
        <v>193</v>
      </c>
      <c r="D199">
        <v>497165945</v>
      </c>
      <c r="E199" t="s">
        <v>218</v>
      </c>
      <c r="F199" t="s">
        <v>219</v>
      </c>
      <c r="G199" t="s">
        <v>220</v>
      </c>
      <c r="H199" t="s">
        <v>221</v>
      </c>
      <c r="I199" t="s">
        <v>576</v>
      </c>
      <c r="J199">
        <v>4</v>
      </c>
      <c r="K199" t="s">
        <v>199</v>
      </c>
      <c r="L199" t="s">
        <v>460</v>
      </c>
      <c r="N199">
        <v>32</v>
      </c>
      <c r="O199">
        <v>1</v>
      </c>
      <c r="P199">
        <v>1</v>
      </c>
      <c r="Q199">
        <v>414679515</v>
      </c>
      <c r="R199">
        <v>2098</v>
      </c>
      <c r="T199" t="s">
        <v>201</v>
      </c>
      <c r="U199">
        <f>MATCH(D199,Отчет!$D$1:$D$65536,0)</f>
        <v>129</v>
      </c>
    </row>
    <row r="200" spans="1:21" x14ac:dyDescent="0.2">
      <c r="A200">
        <v>538544263</v>
      </c>
      <c r="B200">
        <v>9</v>
      </c>
      <c r="C200" t="s">
        <v>193</v>
      </c>
      <c r="D200">
        <v>497165989</v>
      </c>
      <c r="E200" t="s">
        <v>214</v>
      </c>
      <c r="F200" t="s">
        <v>257</v>
      </c>
      <c r="G200" t="s">
        <v>258</v>
      </c>
      <c r="H200" t="s">
        <v>259</v>
      </c>
      <c r="I200" t="s">
        <v>576</v>
      </c>
      <c r="J200">
        <v>4</v>
      </c>
      <c r="K200" t="s">
        <v>199</v>
      </c>
      <c r="L200" t="s">
        <v>460</v>
      </c>
      <c r="N200">
        <v>36</v>
      </c>
      <c r="O200">
        <v>1</v>
      </c>
      <c r="P200">
        <v>1</v>
      </c>
      <c r="Q200">
        <v>414679515</v>
      </c>
      <c r="R200">
        <v>2098</v>
      </c>
      <c r="T200" t="s">
        <v>201</v>
      </c>
      <c r="U200">
        <f>MATCH(D200,Отчет!$D$1:$D$65536,0)</f>
        <v>93</v>
      </c>
    </row>
    <row r="201" spans="1:21" x14ac:dyDescent="0.2">
      <c r="A201">
        <v>538544251</v>
      </c>
      <c r="B201">
        <v>10</v>
      </c>
      <c r="C201" t="s">
        <v>193</v>
      </c>
      <c r="D201">
        <v>497165884</v>
      </c>
      <c r="E201" t="s">
        <v>240</v>
      </c>
      <c r="F201" t="s">
        <v>241</v>
      </c>
      <c r="G201" t="s">
        <v>196</v>
      </c>
      <c r="H201" t="s">
        <v>242</v>
      </c>
      <c r="I201" t="s">
        <v>576</v>
      </c>
      <c r="J201">
        <v>4</v>
      </c>
      <c r="K201" t="s">
        <v>199</v>
      </c>
      <c r="L201" t="s">
        <v>460</v>
      </c>
      <c r="N201">
        <v>40</v>
      </c>
      <c r="O201">
        <v>1</v>
      </c>
      <c r="P201">
        <v>1</v>
      </c>
      <c r="Q201">
        <v>414679515</v>
      </c>
      <c r="R201">
        <v>2098</v>
      </c>
      <c r="T201" t="s">
        <v>201</v>
      </c>
      <c r="U201">
        <f>MATCH(D201,Отчет!$D$1:$D$65536,0)</f>
        <v>58</v>
      </c>
    </row>
    <row r="202" spans="1:21" x14ac:dyDescent="0.2">
      <c r="A202">
        <v>530228267</v>
      </c>
      <c r="B202">
        <v>8</v>
      </c>
      <c r="C202" t="s">
        <v>577</v>
      </c>
      <c r="D202">
        <v>497163092</v>
      </c>
      <c r="E202" t="s">
        <v>578</v>
      </c>
      <c r="F202" t="s">
        <v>381</v>
      </c>
      <c r="G202" t="s">
        <v>579</v>
      </c>
      <c r="H202" t="s">
        <v>580</v>
      </c>
      <c r="I202" t="s">
        <v>581</v>
      </c>
      <c r="J202">
        <v>4.5</v>
      </c>
      <c r="K202" t="s">
        <v>199</v>
      </c>
      <c r="L202" t="s">
        <v>460</v>
      </c>
      <c r="N202">
        <v>36</v>
      </c>
      <c r="O202">
        <v>1</v>
      </c>
      <c r="P202">
        <v>1</v>
      </c>
      <c r="Q202">
        <v>414679608</v>
      </c>
      <c r="R202">
        <v>2098</v>
      </c>
      <c r="T202" t="s">
        <v>582</v>
      </c>
      <c r="U202">
        <f>MATCH(D202,Отчет!$D$1:$D$65536,0)</f>
        <v>79</v>
      </c>
    </row>
    <row r="203" spans="1:21" x14ac:dyDescent="0.2">
      <c r="A203">
        <v>530228247</v>
      </c>
      <c r="B203">
        <v>6</v>
      </c>
      <c r="C203" t="s">
        <v>577</v>
      </c>
      <c r="D203">
        <v>497163125</v>
      </c>
      <c r="E203" t="s">
        <v>583</v>
      </c>
      <c r="F203" t="s">
        <v>233</v>
      </c>
      <c r="G203" t="s">
        <v>506</v>
      </c>
      <c r="H203" t="s">
        <v>584</v>
      </c>
      <c r="I203" t="s">
        <v>581</v>
      </c>
      <c r="J203">
        <v>4.5</v>
      </c>
      <c r="K203" t="s">
        <v>199</v>
      </c>
      <c r="L203" t="s">
        <v>460</v>
      </c>
      <c r="N203">
        <v>27</v>
      </c>
      <c r="O203">
        <v>1</v>
      </c>
      <c r="P203">
        <v>1</v>
      </c>
      <c r="Q203">
        <v>414679608</v>
      </c>
      <c r="R203">
        <v>2098</v>
      </c>
      <c r="T203" t="s">
        <v>582</v>
      </c>
      <c r="U203">
        <f>MATCH(D203,Отчет!$D$1:$D$65536,0)</f>
        <v>145</v>
      </c>
    </row>
    <row r="204" spans="1:21" x14ac:dyDescent="0.2">
      <c r="A204">
        <v>530228263</v>
      </c>
      <c r="B204">
        <v>6</v>
      </c>
      <c r="C204" t="s">
        <v>577</v>
      </c>
      <c r="D204">
        <v>497163147</v>
      </c>
      <c r="E204" t="s">
        <v>585</v>
      </c>
      <c r="F204" t="s">
        <v>586</v>
      </c>
      <c r="G204" t="s">
        <v>335</v>
      </c>
      <c r="H204" t="s">
        <v>587</v>
      </c>
      <c r="I204" t="s">
        <v>581</v>
      </c>
      <c r="J204">
        <v>4.5</v>
      </c>
      <c r="K204" t="s">
        <v>199</v>
      </c>
      <c r="L204" t="s">
        <v>460</v>
      </c>
      <c r="N204">
        <v>27</v>
      </c>
      <c r="O204">
        <v>1</v>
      </c>
      <c r="P204">
        <v>1</v>
      </c>
      <c r="Q204">
        <v>414679608</v>
      </c>
      <c r="R204">
        <v>2098</v>
      </c>
      <c r="T204" t="s">
        <v>582</v>
      </c>
      <c r="U204">
        <f>MATCH(D204,Отчет!$D$1:$D$65536,0)</f>
        <v>130</v>
      </c>
    </row>
    <row r="205" spans="1:21" x14ac:dyDescent="0.2">
      <c r="A205">
        <v>530228279</v>
      </c>
      <c r="B205">
        <v>8</v>
      </c>
      <c r="C205" t="s">
        <v>577</v>
      </c>
      <c r="D205">
        <v>497163158</v>
      </c>
      <c r="E205" t="s">
        <v>588</v>
      </c>
      <c r="F205" t="s">
        <v>570</v>
      </c>
      <c r="G205" t="s">
        <v>512</v>
      </c>
      <c r="H205" t="s">
        <v>589</v>
      </c>
      <c r="I205" t="s">
        <v>581</v>
      </c>
      <c r="J205">
        <v>4.5</v>
      </c>
      <c r="K205" t="s">
        <v>199</v>
      </c>
      <c r="L205" t="s">
        <v>460</v>
      </c>
      <c r="N205">
        <v>36</v>
      </c>
      <c r="O205">
        <v>1</v>
      </c>
      <c r="P205">
        <v>1</v>
      </c>
      <c r="Q205">
        <v>414679608</v>
      </c>
      <c r="R205">
        <v>2098</v>
      </c>
      <c r="T205" t="s">
        <v>582</v>
      </c>
      <c r="U205">
        <f>MATCH(D205,Отчет!$D$1:$D$65536,0)</f>
        <v>38</v>
      </c>
    </row>
    <row r="206" spans="1:21" x14ac:dyDescent="0.2">
      <c r="A206">
        <v>530228271</v>
      </c>
      <c r="B206">
        <v>9</v>
      </c>
      <c r="C206" t="s">
        <v>577</v>
      </c>
      <c r="D206">
        <v>518009156</v>
      </c>
      <c r="E206" t="s">
        <v>590</v>
      </c>
      <c r="F206" t="s">
        <v>426</v>
      </c>
      <c r="G206" t="s">
        <v>335</v>
      </c>
      <c r="H206" t="s">
        <v>591</v>
      </c>
      <c r="I206" t="s">
        <v>581</v>
      </c>
      <c r="J206">
        <v>4.5</v>
      </c>
      <c r="K206" t="s">
        <v>199</v>
      </c>
      <c r="L206" t="s">
        <v>460</v>
      </c>
      <c r="N206">
        <v>40.5</v>
      </c>
      <c r="O206">
        <v>1</v>
      </c>
      <c r="P206">
        <v>1</v>
      </c>
      <c r="Q206">
        <v>414679608</v>
      </c>
      <c r="R206">
        <v>2098</v>
      </c>
      <c r="T206" t="s">
        <v>582</v>
      </c>
      <c r="U206">
        <f>MATCH(D206,Отчет!$D$1:$D$65536,0)</f>
        <v>33</v>
      </c>
    </row>
    <row r="207" spans="1:21" x14ac:dyDescent="0.2">
      <c r="A207">
        <v>530228255</v>
      </c>
      <c r="B207">
        <v>10</v>
      </c>
      <c r="C207" t="s">
        <v>577</v>
      </c>
      <c r="D207">
        <v>497162996</v>
      </c>
      <c r="E207" t="s">
        <v>592</v>
      </c>
      <c r="F207" t="s">
        <v>241</v>
      </c>
      <c r="G207" t="s">
        <v>208</v>
      </c>
      <c r="H207" t="s">
        <v>593</v>
      </c>
      <c r="I207" t="s">
        <v>581</v>
      </c>
      <c r="J207">
        <v>4.5</v>
      </c>
      <c r="K207" t="s">
        <v>199</v>
      </c>
      <c r="L207" t="s">
        <v>460</v>
      </c>
      <c r="N207">
        <v>45</v>
      </c>
      <c r="O207">
        <v>1</v>
      </c>
      <c r="P207">
        <v>1</v>
      </c>
      <c r="Q207">
        <v>414679608</v>
      </c>
      <c r="R207">
        <v>2098</v>
      </c>
      <c r="T207" t="s">
        <v>582</v>
      </c>
      <c r="U207">
        <f>MATCH(D207,Отчет!$D$1:$D$65536,0)</f>
        <v>17</v>
      </c>
    </row>
    <row r="208" spans="1:21" x14ac:dyDescent="0.2">
      <c r="A208">
        <v>530228259</v>
      </c>
      <c r="B208">
        <v>8</v>
      </c>
      <c r="C208" t="s">
        <v>577</v>
      </c>
      <c r="D208">
        <v>497163007</v>
      </c>
      <c r="E208" t="s">
        <v>594</v>
      </c>
      <c r="F208" t="s">
        <v>207</v>
      </c>
      <c r="G208" t="s">
        <v>374</v>
      </c>
      <c r="H208" t="s">
        <v>595</v>
      </c>
      <c r="I208" t="s">
        <v>581</v>
      </c>
      <c r="J208">
        <v>4.5</v>
      </c>
      <c r="K208" t="s">
        <v>199</v>
      </c>
      <c r="L208" t="s">
        <v>460</v>
      </c>
      <c r="N208">
        <v>36</v>
      </c>
      <c r="O208">
        <v>1</v>
      </c>
      <c r="P208">
        <v>1</v>
      </c>
      <c r="Q208">
        <v>414679608</v>
      </c>
      <c r="R208">
        <v>2098</v>
      </c>
      <c r="T208" t="s">
        <v>582</v>
      </c>
      <c r="U208">
        <f>MATCH(D208,Отчет!$D$1:$D$65536,0)</f>
        <v>85</v>
      </c>
    </row>
    <row r="209" spans="1:21" x14ac:dyDescent="0.2">
      <c r="A209">
        <v>530228275</v>
      </c>
      <c r="B209">
        <v>7</v>
      </c>
      <c r="C209" t="s">
        <v>577</v>
      </c>
      <c r="D209">
        <v>497163136</v>
      </c>
      <c r="E209" t="s">
        <v>596</v>
      </c>
      <c r="F209" t="s">
        <v>215</v>
      </c>
      <c r="G209" t="s">
        <v>196</v>
      </c>
      <c r="H209" t="s">
        <v>597</v>
      </c>
      <c r="I209" t="s">
        <v>581</v>
      </c>
      <c r="J209">
        <v>4.5</v>
      </c>
      <c r="K209" t="s">
        <v>199</v>
      </c>
      <c r="L209" t="s">
        <v>460</v>
      </c>
      <c r="N209">
        <v>31.5</v>
      </c>
      <c r="O209">
        <v>1</v>
      </c>
      <c r="P209">
        <v>1</v>
      </c>
      <c r="Q209">
        <v>414679608</v>
      </c>
      <c r="R209">
        <v>2098</v>
      </c>
      <c r="T209" t="s">
        <v>582</v>
      </c>
      <c r="U209">
        <f>MATCH(D209,Отчет!$D$1:$D$65536,0)</f>
        <v>47</v>
      </c>
    </row>
    <row r="210" spans="1:21" x14ac:dyDescent="0.2">
      <c r="A210">
        <v>530228251</v>
      </c>
      <c r="B210">
        <v>4</v>
      </c>
      <c r="C210" t="s">
        <v>577</v>
      </c>
      <c r="D210">
        <v>497163202</v>
      </c>
      <c r="E210" t="s">
        <v>598</v>
      </c>
      <c r="F210" t="s">
        <v>497</v>
      </c>
      <c r="G210" t="s">
        <v>599</v>
      </c>
      <c r="H210" t="s">
        <v>600</v>
      </c>
      <c r="I210" t="s">
        <v>581</v>
      </c>
      <c r="J210">
        <v>4.5</v>
      </c>
      <c r="K210" t="s">
        <v>199</v>
      </c>
      <c r="L210" t="s">
        <v>460</v>
      </c>
      <c r="N210">
        <v>18</v>
      </c>
      <c r="O210">
        <v>1</v>
      </c>
      <c r="P210">
        <v>1</v>
      </c>
      <c r="Q210">
        <v>414679608</v>
      </c>
      <c r="R210">
        <v>2098</v>
      </c>
      <c r="T210" t="s">
        <v>582</v>
      </c>
      <c r="U210">
        <f>MATCH(D210,Отчет!$D$1:$D$65536,0)</f>
        <v>165</v>
      </c>
    </row>
    <row r="211" spans="1:21" x14ac:dyDescent="0.2">
      <c r="A211">
        <v>515606567</v>
      </c>
      <c r="B211">
        <v>8</v>
      </c>
      <c r="C211" t="s">
        <v>260</v>
      </c>
      <c r="D211">
        <v>497191600</v>
      </c>
      <c r="E211" t="s">
        <v>315</v>
      </c>
      <c r="F211" t="s">
        <v>251</v>
      </c>
      <c r="G211" t="s">
        <v>238</v>
      </c>
      <c r="H211" t="s">
        <v>316</v>
      </c>
      <c r="I211" t="s">
        <v>601</v>
      </c>
      <c r="J211">
        <v>4</v>
      </c>
      <c r="K211" t="s">
        <v>199</v>
      </c>
      <c r="L211" t="s">
        <v>460</v>
      </c>
      <c r="N211">
        <v>32</v>
      </c>
      <c r="O211">
        <v>1</v>
      </c>
      <c r="P211">
        <v>1</v>
      </c>
      <c r="Q211">
        <v>414678465</v>
      </c>
      <c r="R211">
        <v>2098</v>
      </c>
      <c r="T211" t="s">
        <v>265</v>
      </c>
      <c r="U211">
        <f>MATCH(D211,Отчет!$D$1:$D$65536,0)</f>
        <v>69</v>
      </c>
    </row>
    <row r="212" spans="1:21" x14ac:dyDescent="0.2">
      <c r="A212">
        <v>515606534</v>
      </c>
      <c r="B212">
        <v>4</v>
      </c>
      <c r="C212" t="s">
        <v>260</v>
      </c>
      <c r="D212">
        <v>497191666</v>
      </c>
      <c r="E212" t="s">
        <v>299</v>
      </c>
      <c r="F212" t="s">
        <v>300</v>
      </c>
      <c r="G212" t="s">
        <v>301</v>
      </c>
      <c r="H212" t="s">
        <v>302</v>
      </c>
      <c r="I212" t="s">
        <v>601</v>
      </c>
      <c r="J212">
        <v>4</v>
      </c>
      <c r="K212" t="s">
        <v>199</v>
      </c>
      <c r="L212" t="s">
        <v>460</v>
      </c>
      <c r="N212">
        <v>16</v>
      </c>
      <c r="O212">
        <v>1</v>
      </c>
      <c r="P212">
        <v>1</v>
      </c>
      <c r="Q212">
        <v>414678465</v>
      </c>
      <c r="R212">
        <v>2098</v>
      </c>
      <c r="T212" t="s">
        <v>265</v>
      </c>
      <c r="U212">
        <f>MATCH(D212,Отчет!$D$1:$D$65536,0)</f>
        <v>159</v>
      </c>
    </row>
    <row r="213" spans="1:21" x14ac:dyDescent="0.2">
      <c r="A213">
        <v>535087672</v>
      </c>
      <c r="B213">
        <v>8</v>
      </c>
      <c r="C213" t="s">
        <v>260</v>
      </c>
      <c r="D213">
        <v>524391539</v>
      </c>
      <c r="E213" t="s">
        <v>269</v>
      </c>
      <c r="F213" t="s">
        <v>270</v>
      </c>
      <c r="G213" t="s">
        <v>271</v>
      </c>
      <c r="H213" t="s">
        <v>272</v>
      </c>
      <c r="I213" t="s">
        <v>601</v>
      </c>
      <c r="J213">
        <v>4</v>
      </c>
      <c r="K213" t="s">
        <v>199</v>
      </c>
      <c r="L213" t="s">
        <v>460</v>
      </c>
      <c r="N213">
        <v>32</v>
      </c>
      <c r="O213">
        <v>1</v>
      </c>
      <c r="P213">
        <v>1</v>
      </c>
      <c r="Q213">
        <v>414678465</v>
      </c>
      <c r="R213">
        <v>2098</v>
      </c>
      <c r="T213" t="s">
        <v>265</v>
      </c>
      <c r="U213">
        <f>MATCH(D213,Отчет!$D$1:$D$65536,0)</f>
        <v>50</v>
      </c>
    </row>
    <row r="214" spans="1:21" x14ac:dyDescent="0.2">
      <c r="A214">
        <v>515606575</v>
      </c>
      <c r="B214">
        <v>9</v>
      </c>
      <c r="C214" t="s">
        <v>260</v>
      </c>
      <c r="D214">
        <v>497191688</v>
      </c>
      <c r="E214" t="s">
        <v>266</v>
      </c>
      <c r="F214" t="s">
        <v>267</v>
      </c>
      <c r="G214" t="s">
        <v>208</v>
      </c>
      <c r="H214" t="s">
        <v>268</v>
      </c>
      <c r="I214" t="s">
        <v>601</v>
      </c>
      <c r="J214">
        <v>4</v>
      </c>
      <c r="K214" t="s">
        <v>199</v>
      </c>
      <c r="L214" t="s">
        <v>460</v>
      </c>
      <c r="N214">
        <v>36</v>
      </c>
      <c r="O214">
        <v>1</v>
      </c>
      <c r="P214">
        <v>1</v>
      </c>
      <c r="Q214">
        <v>414678465</v>
      </c>
      <c r="R214">
        <v>2098</v>
      </c>
      <c r="T214" t="s">
        <v>265</v>
      </c>
      <c r="U214">
        <f>MATCH(D214,Отчет!$D$1:$D$65536,0)</f>
        <v>41</v>
      </c>
    </row>
    <row r="215" spans="1:21" x14ac:dyDescent="0.2">
      <c r="A215">
        <v>515606542</v>
      </c>
      <c r="B215">
        <v>4</v>
      </c>
      <c r="C215" t="s">
        <v>260</v>
      </c>
      <c r="D215">
        <v>497191766</v>
      </c>
      <c r="E215" t="s">
        <v>273</v>
      </c>
      <c r="F215" t="s">
        <v>274</v>
      </c>
      <c r="G215" t="s">
        <v>275</v>
      </c>
      <c r="H215" t="s">
        <v>276</v>
      </c>
      <c r="I215" t="s">
        <v>601</v>
      </c>
      <c r="J215">
        <v>4</v>
      </c>
      <c r="K215" t="s">
        <v>199</v>
      </c>
      <c r="L215" t="s">
        <v>460</v>
      </c>
      <c r="N215">
        <v>16</v>
      </c>
      <c r="O215">
        <v>1</v>
      </c>
      <c r="P215">
        <v>1</v>
      </c>
      <c r="Q215">
        <v>414678465</v>
      </c>
      <c r="R215">
        <v>2098</v>
      </c>
      <c r="T215" t="s">
        <v>265</v>
      </c>
      <c r="U215">
        <f>MATCH(D215,Отчет!$D$1:$D$65536,0)</f>
        <v>164</v>
      </c>
    </row>
    <row r="216" spans="1:21" x14ac:dyDescent="0.2">
      <c r="A216">
        <v>515606596</v>
      </c>
      <c r="B216">
        <v>8</v>
      </c>
      <c r="C216" t="s">
        <v>260</v>
      </c>
      <c r="D216">
        <v>497191755</v>
      </c>
      <c r="E216" t="s">
        <v>277</v>
      </c>
      <c r="F216" t="s">
        <v>278</v>
      </c>
      <c r="G216" t="s">
        <v>279</v>
      </c>
      <c r="H216" t="s">
        <v>280</v>
      </c>
      <c r="I216" t="s">
        <v>601</v>
      </c>
      <c r="J216">
        <v>4</v>
      </c>
      <c r="K216" t="s">
        <v>199</v>
      </c>
      <c r="L216" t="s">
        <v>460</v>
      </c>
      <c r="N216">
        <v>32</v>
      </c>
      <c r="O216">
        <v>1</v>
      </c>
      <c r="P216">
        <v>1</v>
      </c>
      <c r="Q216">
        <v>414678465</v>
      </c>
      <c r="R216">
        <v>2098</v>
      </c>
      <c r="T216" t="s">
        <v>265</v>
      </c>
      <c r="U216">
        <f>MATCH(D216,Отчет!$D$1:$D$65536,0)</f>
        <v>53</v>
      </c>
    </row>
    <row r="217" spans="1:21" x14ac:dyDescent="0.2">
      <c r="A217">
        <v>515606571</v>
      </c>
      <c r="B217">
        <v>10</v>
      </c>
      <c r="C217" t="s">
        <v>260</v>
      </c>
      <c r="D217">
        <v>497191744</v>
      </c>
      <c r="E217" t="s">
        <v>281</v>
      </c>
      <c r="F217" t="s">
        <v>241</v>
      </c>
      <c r="G217" t="s">
        <v>282</v>
      </c>
      <c r="H217" t="s">
        <v>283</v>
      </c>
      <c r="I217" t="s">
        <v>601</v>
      </c>
      <c r="J217">
        <v>4</v>
      </c>
      <c r="K217" t="s">
        <v>199</v>
      </c>
      <c r="L217" t="s">
        <v>460</v>
      </c>
      <c r="N217">
        <v>40</v>
      </c>
      <c r="O217">
        <v>1</v>
      </c>
      <c r="P217">
        <v>1</v>
      </c>
      <c r="Q217">
        <v>414678465</v>
      </c>
      <c r="R217">
        <v>2098</v>
      </c>
      <c r="T217" t="s">
        <v>265</v>
      </c>
      <c r="U217">
        <f>MATCH(D217,Отчет!$D$1:$D$65536,0)</f>
        <v>14</v>
      </c>
    </row>
    <row r="218" spans="1:21" x14ac:dyDescent="0.2">
      <c r="A218">
        <v>515606579</v>
      </c>
      <c r="B218">
        <v>5</v>
      </c>
      <c r="C218" t="s">
        <v>260</v>
      </c>
      <c r="D218">
        <v>497191733</v>
      </c>
      <c r="E218" t="s">
        <v>284</v>
      </c>
      <c r="F218" t="s">
        <v>237</v>
      </c>
      <c r="G218" t="s">
        <v>285</v>
      </c>
      <c r="H218" t="s">
        <v>286</v>
      </c>
      <c r="I218" t="s">
        <v>601</v>
      </c>
      <c r="J218">
        <v>4</v>
      </c>
      <c r="K218" t="s">
        <v>199</v>
      </c>
      <c r="L218" t="s">
        <v>460</v>
      </c>
      <c r="N218">
        <v>20</v>
      </c>
      <c r="O218">
        <v>1</v>
      </c>
      <c r="P218">
        <v>1</v>
      </c>
      <c r="Q218">
        <v>414678465</v>
      </c>
      <c r="R218">
        <v>2098</v>
      </c>
      <c r="T218" t="s">
        <v>265</v>
      </c>
      <c r="U218">
        <f>MATCH(D218,Отчет!$D$1:$D$65536,0)</f>
        <v>139</v>
      </c>
    </row>
    <row r="219" spans="1:21" x14ac:dyDescent="0.2">
      <c r="A219">
        <v>515606583</v>
      </c>
      <c r="B219">
        <v>10</v>
      </c>
      <c r="C219" t="s">
        <v>260</v>
      </c>
      <c r="D219">
        <v>497191722</v>
      </c>
      <c r="E219" t="s">
        <v>287</v>
      </c>
      <c r="F219" t="s">
        <v>288</v>
      </c>
      <c r="G219" t="s">
        <v>289</v>
      </c>
      <c r="H219" t="s">
        <v>290</v>
      </c>
      <c r="I219" t="s">
        <v>601</v>
      </c>
      <c r="J219">
        <v>4</v>
      </c>
      <c r="K219" t="s">
        <v>199</v>
      </c>
      <c r="L219" t="s">
        <v>460</v>
      </c>
      <c r="N219">
        <v>40</v>
      </c>
      <c r="O219">
        <v>1</v>
      </c>
      <c r="P219">
        <v>1</v>
      </c>
      <c r="Q219">
        <v>414678465</v>
      </c>
      <c r="R219">
        <v>2098</v>
      </c>
      <c r="T219" t="s">
        <v>265</v>
      </c>
      <c r="U219">
        <f>MATCH(D219,Отчет!$D$1:$D$65536,0)</f>
        <v>12</v>
      </c>
    </row>
    <row r="220" spans="1:21" x14ac:dyDescent="0.2">
      <c r="A220">
        <v>515606554</v>
      </c>
      <c r="B220">
        <v>10</v>
      </c>
      <c r="C220" t="s">
        <v>260</v>
      </c>
      <c r="D220">
        <v>497191710</v>
      </c>
      <c r="E220" t="s">
        <v>291</v>
      </c>
      <c r="F220" t="s">
        <v>292</v>
      </c>
      <c r="G220" t="s">
        <v>293</v>
      </c>
      <c r="H220" t="s">
        <v>294</v>
      </c>
      <c r="I220" t="s">
        <v>601</v>
      </c>
      <c r="J220">
        <v>4</v>
      </c>
      <c r="K220" t="s">
        <v>199</v>
      </c>
      <c r="L220" t="s">
        <v>460</v>
      </c>
      <c r="N220">
        <v>40</v>
      </c>
      <c r="O220">
        <v>1</v>
      </c>
      <c r="P220">
        <v>1</v>
      </c>
      <c r="Q220">
        <v>414678465</v>
      </c>
      <c r="R220">
        <v>2098</v>
      </c>
      <c r="T220" t="s">
        <v>265</v>
      </c>
      <c r="U220">
        <f>MATCH(D220,Отчет!$D$1:$D$65536,0)</f>
        <v>171</v>
      </c>
    </row>
    <row r="221" spans="1:21" x14ac:dyDescent="0.2">
      <c r="A221">
        <v>515606563</v>
      </c>
      <c r="B221">
        <v>8</v>
      </c>
      <c r="C221" t="s">
        <v>260</v>
      </c>
      <c r="D221">
        <v>497191699</v>
      </c>
      <c r="E221" t="s">
        <v>295</v>
      </c>
      <c r="F221" t="s">
        <v>296</v>
      </c>
      <c r="G221" t="s">
        <v>297</v>
      </c>
      <c r="H221" t="s">
        <v>298</v>
      </c>
      <c r="I221" t="s">
        <v>601</v>
      </c>
      <c r="J221">
        <v>4</v>
      </c>
      <c r="K221" t="s">
        <v>199</v>
      </c>
      <c r="L221" t="s">
        <v>460</v>
      </c>
      <c r="N221">
        <v>32</v>
      </c>
      <c r="O221">
        <v>1</v>
      </c>
      <c r="P221">
        <v>1</v>
      </c>
      <c r="Q221">
        <v>414678465</v>
      </c>
      <c r="R221">
        <v>2098</v>
      </c>
      <c r="T221" t="s">
        <v>265</v>
      </c>
      <c r="U221">
        <f>MATCH(D221,Отчет!$D$1:$D$65536,0)</f>
        <v>28</v>
      </c>
    </row>
    <row r="222" spans="1:21" x14ac:dyDescent="0.2">
      <c r="A222">
        <v>599378704</v>
      </c>
      <c r="B222">
        <v>6</v>
      </c>
      <c r="C222" t="s">
        <v>260</v>
      </c>
      <c r="D222">
        <v>572340750</v>
      </c>
      <c r="E222" t="s">
        <v>261</v>
      </c>
      <c r="F222" t="s">
        <v>262</v>
      </c>
      <c r="G222" t="s">
        <v>224</v>
      </c>
      <c r="H222" t="s">
        <v>263</v>
      </c>
      <c r="I222" t="s">
        <v>601</v>
      </c>
      <c r="J222">
        <v>4</v>
      </c>
      <c r="K222" t="s">
        <v>199</v>
      </c>
      <c r="L222" t="s">
        <v>460</v>
      </c>
      <c r="N222">
        <v>24</v>
      </c>
      <c r="O222">
        <v>1</v>
      </c>
      <c r="P222">
        <v>1</v>
      </c>
      <c r="Q222">
        <v>414678465</v>
      </c>
      <c r="R222">
        <v>2098</v>
      </c>
      <c r="T222" t="s">
        <v>265</v>
      </c>
      <c r="U222">
        <f>MATCH(D222,Отчет!$D$1:$D$65536,0)</f>
        <v>138</v>
      </c>
    </row>
    <row r="223" spans="1:21" x14ac:dyDescent="0.2">
      <c r="A223">
        <v>515606592</v>
      </c>
      <c r="B223">
        <v>4</v>
      </c>
      <c r="C223" t="s">
        <v>260</v>
      </c>
      <c r="D223">
        <v>497191644</v>
      </c>
      <c r="E223" t="s">
        <v>303</v>
      </c>
      <c r="F223" t="s">
        <v>304</v>
      </c>
      <c r="G223" t="s">
        <v>305</v>
      </c>
      <c r="H223" t="s">
        <v>306</v>
      </c>
      <c r="I223" t="s">
        <v>601</v>
      </c>
      <c r="J223">
        <v>4</v>
      </c>
      <c r="K223" t="s">
        <v>199</v>
      </c>
      <c r="L223" t="s">
        <v>460</v>
      </c>
      <c r="N223">
        <v>16</v>
      </c>
      <c r="O223">
        <v>1</v>
      </c>
      <c r="P223">
        <v>1</v>
      </c>
      <c r="Q223">
        <v>414678465</v>
      </c>
      <c r="R223">
        <v>2098</v>
      </c>
      <c r="T223" t="s">
        <v>265</v>
      </c>
      <c r="U223">
        <f>MATCH(D223,Отчет!$D$1:$D$65536,0)</f>
        <v>147</v>
      </c>
    </row>
    <row r="224" spans="1:21" x14ac:dyDescent="0.2">
      <c r="A224">
        <v>515606546</v>
      </c>
      <c r="B224">
        <v>7</v>
      </c>
      <c r="C224" t="s">
        <v>260</v>
      </c>
      <c r="D224">
        <v>497191622</v>
      </c>
      <c r="E224" t="s">
        <v>311</v>
      </c>
      <c r="F224" t="s">
        <v>312</v>
      </c>
      <c r="G224" t="s">
        <v>313</v>
      </c>
      <c r="H224" t="s">
        <v>314</v>
      </c>
      <c r="I224" t="s">
        <v>601</v>
      </c>
      <c r="J224">
        <v>4</v>
      </c>
      <c r="K224" t="s">
        <v>199</v>
      </c>
      <c r="L224" t="s">
        <v>460</v>
      </c>
      <c r="N224">
        <v>28</v>
      </c>
      <c r="O224">
        <v>1</v>
      </c>
      <c r="P224">
        <v>1</v>
      </c>
      <c r="Q224">
        <v>414678465</v>
      </c>
      <c r="R224">
        <v>2098</v>
      </c>
      <c r="T224" t="s">
        <v>265</v>
      </c>
      <c r="U224">
        <f>MATCH(D224,Отчет!$D$1:$D$65536,0)</f>
        <v>97</v>
      </c>
    </row>
    <row r="225" spans="1:21" x14ac:dyDescent="0.2">
      <c r="A225">
        <v>515606587</v>
      </c>
      <c r="B225">
        <v>9</v>
      </c>
      <c r="C225" t="s">
        <v>260</v>
      </c>
      <c r="D225">
        <v>497191633</v>
      </c>
      <c r="E225" t="s">
        <v>307</v>
      </c>
      <c r="F225" t="s">
        <v>308</v>
      </c>
      <c r="G225" t="s">
        <v>309</v>
      </c>
      <c r="H225" t="s">
        <v>310</v>
      </c>
      <c r="I225" t="s">
        <v>601</v>
      </c>
      <c r="J225">
        <v>4</v>
      </c>
      <c r="K225" t="s">
        <v>199</v>
      </c>
      <c r="L225" t="s">
        <v>460</v>
      </c>
      <c r="N225">
        <v>36</v>
      </c>
      <c r="O225">
        <v>1</v>
      </c>
      <c r="P225">
        <v>1</v>
      </c>
      <c r="Q225">
        <v>414678465</v>
      </c>
      <c r="R225">
        <v>2098</v>
      </c>
      <c r="T225" t="s">
        <v>265</v>
      </c>
      <c r="U225">
        <f>MATCH(D225,Отчет!$D$1:$D$65536,0)</f>
        <v>63</v>
      </c>
    </row>
    <row r="226" spans="1:21" x14ac:dyDescent="0.2">
      <c r="A226">
        <v>530228444</v>
      </c>
      <c r="B226">
        <v>8</v>
      </c>
      <c r="C226" t="s">
        <v>577</v>
      </c>
      <c r="D226">
        <v>497163136</v>
      </c>
      <c r="E226" t="s">
        <v>596</v>
      </c>
      <c r="F226" t="s">
        <v>215</v>
      </c>
      <c r="G226" t="s">
        <v>196</v>
      </c>
      <c r="H226" t="s">
        <v>597</v>
      </c>
      <c r="I226" t="s">
        <v>602</v>
      </c>
      <c r="J226">
        <v>4.5</v>
      </c>
      <c r="K226" t="s">
        <v>199</v>
      </c>
      <c r="L226" t="s">
        <v>460</v>
      </c>
      <c r="N226">
        <v>36</v>
      </c>
      <c r="O226">
        <v>1</v>
      </c>
      <c r="P226">
        <v>1</v>
      </c>
      <c r="Q226">
        <v>414679608</v>
      </c>
      <c r="R226">
        <v>2098</v>
      </c>
      <c r="T226" t="s">
        <v>582</v>
      </c>
      <c r="U226">
        <f>MATCH(D226,Отчет!$D$1:$D$65536,0)</f>
        <v>47</v>
      </c>
    </row>
    <row r="227" spans="1:21" x14ac:dyDescent="0.2">
      <c r="A227">
        <v>530228420</v>
      </c>
      <c r="B227">
        <v>9</v>
      </c>
      <c r="C227" t="s">
        <v>577</v>
      </c>
      <c r="D227">
        <v>497162996</v>
      </c>
      <c r="E227" t="s">
        <v>592</v>
      </c>
      <c r="F227" t="s">
        <v>241</v>
      </c>
      <c r="G227" t="s">
        <v>208</v>
      </c>
      <c r="H227" t="s">
        <v>593</v>
      </c>
      <c r="I227" t="s">
        <v>602</v>
      </c>
      <c r="J227">
        <v>4.5</v>
      </c>
      <c r="K227" t="s">
        <v>199</v>
      </c>
      <c r="L227" t="s">
        <v>460</v>
      </c>
      <c r="N227">
        <v>40.5</v>
      </c>
      <c r="O227">
        <v>1</v>
      </c>
      <c r="P227">
        <v>1</v>
      </c>
      <c r="Q227">
        <v>414679608</v>
      </c>
      <c r="R227">
        <v>2098</v>
      </c>
      <c r="T227" t="s">
        <v>582</v>
      </c>
      <c r="U227">
        <f>MATCH(D227,Отчет!$D$1:$D$65536,0)</f>
        <v>17</v>
      </c>
    </row>
    <row r="228" spans="1:21" x14ac:dyDescent="0.2">
      <c r="A228">
        <v>530228456</v>
      </c>
      <c r="B228">
        <v>4</v>
      </c>
      <c r="C228" t="s">
        <v>577</v>
      </c>
      <c r="D228">
        <v>497162985</v>
      </c>
      <c r="E228" t="s">
        <v>603</v>
      </c>
      <c r="F228" t="s">
        <v>241</v>
      </c>
      <c r="G228" t="s">
        <v>208</v>
      </c>
      <c r="H228" t="s">
        <v>604</v>
      </c>
      <c r="I228" t="s">
        <v>602</v>
      </c>
      <c r="J228">
        <v>4.5</v>
      </c>
      <c r="K228" t="s">
        <v>199</v>
      </c>
      <c r="L228" t="s">
        <v>460</v>
      </c>
      <c r="N228">
        <v>18</v>
      </c>
      <c r="O228">
        <v>1</v>
      </c>
      <c r="P228">
        <v>1</v>
      </c>
      <c r="Q228">
        <v>414679608</v>
      </c>
      <c r="R228">
        <v>2098</v>
      </c>
      <c r="T228" t="s">
        <v>582</v>
      </c>
      <c r="U228">
        <f>MATCH(D228,Отчет!$D$1:$D$65536,0)</f>
        <v>99</v>
      </c>
    </row>
    <row r="229" spans="1:21" x14ac:dyDescent="0.2">
      <c r="A229">
        <v>530228461</v>
      </c>
      <c r="B229">
        <v>4</v>
      </c>
      <c r="C229" t="s">
        <v>577</v>
      </c>
      <c r="D229">
        <v>497162971</v>
      </c>
      <c r="E229" t="s">
        <v>605</v>
      </c>
      <c r="F229" t="s">
        <v>334</v>
      </c>
      <c r="G229" t="s">
        <v>506</v>
      </c>
      <c r="H229" t="s">
        <v>606</v>
      </c>
      <c r="I229" t="s">
        <v>602</v>
      </c>
      <c r="J229">
        <v>4.5</v>
      </c>
      <c r="K229" t="s">
        <v>199</v>
      </c>
      <c r="L229" t="s">
        <v>460</v>
      </c>
      <c r="N229">
        <v>18</v>
      </c>
      <c r="O229">
        <v>1</v>
      </c>
      <c r="P229">
        <v>1</v>
      </c>
      <c r="Q229">
        <v>414679608</v>
      </c>
      <c r="R229">
        <v>2098</v>
      </c>
      <c r="T229" t="s">
        <v>582</v>
      </c>
      <c r="U229">
        <f>MATCH(D229,Отчет!$D$1:$D$65536,0)</f>
        <v>107</v>
      </c>
    </row>
    <row r="230" spans="1:21" x14ac:dyDescent="0.2">
      <c r="A230">
        <v>530228428</v>
      </c>
      <c r="B230">
        <v>7</v>
      </c>
      <c r="C230" t="s">
        <v>577</v>
      </c>
      <c r="D230">
        <v>497162959</v>
      </c>
      <c r="E230" t="s">
        <v>499</v>
      </c>
      <c r="F230" t="s">
        <v>570</v>
      </c>
      <c r="G230" t="s">
        <v>289</v>
      </c>
      <c r="H230" t="s">
        <v>607</v>
      </c>
      <c r="I230" t="s">
        <v>602</v>
      </c>
      <c r="J230">
        <v>4.5</v>
      </c>
      <c r="K230" t="s">
        <v>199</v>
      </c>
      <c r="L230" t="s">
        <v>460</v>
      </c>
      <c r="N230">
        <v>31.5</v>
      </c>
      <c r="O230">
        <v>1</v>
      </c>
      <c r="P230">
        <v>1</v>
      </c>
      <c r="Q230">
        <v>414679608</v>
      </c>
      <c r="R230">
        <v>2098</v>
      </c>
      <c r="T230" t="s">
        <v>582</v>
      </c>
      <c r="U230">
        <f>MATCH(D230,Отчет!$D$1:$D$65536,0)</f>
        <v>23</v>
      </c>
    </row>
    <row r="231" spans="1:21" x14ac:dyDescent="0.2">
      <c r="A231">
        <v>530228412</v>
      </c>
      <c r="B231">
        <v>4</v>
      </c>
      <c r="C231" t="s">
        <v>577</v>
      </c>
      <c r="D231">
        <v>497163224</v>
      </c>
      <c r="E231" t="s">
        <v>608</v>
      </c>
      <c r="F231" t="s">
        <v>344</v>
      </c>
      <c r="G231" t="s">
        <v>289</v>
      </c>
      <c r="H231" t="s">
        <v>609</v>
      </c>
      <c r="I231" t="s">
        <v>602</v>
      </c>
      <c r="J231">
        <v>4.5</v>
      </c>
      <c r="K231" t="s">
        <v>199</v>
      </c>
      <c r="L231" t="s">
        <v>460</v>
      </c>
      <c r="N231">
        <v>18</v>
      </c>
      <c r="O231">
        <v>1</v>
      </c>
      <c r="P231">
        <v>1</v>
      </c>
      <c r="Q231">
        <v>414679608</v>
      </c>
      <c r="R231">
        <v>2098</v>
      </c>
      <c r="T231" t="s">
        <v>582</v>
      </c>
      <c r="U231">
        <f>MATCH(D231,Отчет!$D$1:$D$65536,0)</f>
        <v>143</v>
      </c>
    </row>
    <row r="232" spans="1:21" x14ac:dyDescent="0.2">
      <c r="A232">
        <v>530228400</v>
      </c>
      <c r="B232">
        <v>6</v>
      </c>
      <c r="C232" t="s">
        <v>577</v>
      </c>
      <c r="D232">
        <v>497163125</v>
      </c>
      <c r="E232" t="s">
        <v>583</v>
      </c>
      <c r="F232" t="s">
        <v>233</v>
      </c>
      <c r="G232" t="s">
        <v>506</v>
      </c>
      <c r="H232" t="s">
        <v>584</v>
      </c>
      <c r="I232" t="s">
        <v>602</v>
      </c>
      <c r="J232">
        <v>4.5</v>
      </c>
      <c r="K232" t="s">
        <v>199</v>
      </c>
      <c r="L232" t="s">
        <v>460</v>
      </c>
      <c r="N232">
        <v>27</v>
      </c>
      <c r="O232">
        <v>1</v>
      </c>
      <c r="P232">
        <v>1</v>
      </c>
      <c r="Q232">
        <v>414679608</v>
      </c>
      <c r="R232">
        <v>2098</v>
      </c>
      <c r="T232" t="s">
        <v>582</v>
      </c>
      <c r="U232">
        <f>MATCH(D232,Отчет!$D$1:$D$65536,0)</f>
        <v>145</v>
      </c>
    </row>
    <row r="233" spans="1:21" x14ac:dyDescent="0.2">
      <c r="A233">
        <v>530228448</v>
      </c>
      <c r="B233">
        <v>9</v>
      </c>
      <c r="C233" t="s">
        <v>577</v>
      </c>
      <c r="D233">
        <v>497163158</v>
      </c>
      <c r="E233" t="s">
        <v>588</v>
      </c>
      <c r="F233" t="s">
        <v>570</v>
      </c>
      <c r="G233" t="s">
        <v>512</v>
      </c>
      <c r="H233" t="s">
        <v>589</v>
      </c>
      <c r="I233" t="s">
        <v>602</v>
      </c>
      <c r="J233">
        <v>4.5</v>
      </c>
      <c r="K233" t="s">
        <v>199</v>
      </c>
      <c r="L233" t="s">
        <v>460</v>
      </c>
      <c r="N233">
        <v>40.5</v>
      </c>
      <c r="O233">
        <v>1</v>
      </c>
      <c r="P233">
        <v>1</v>
      </c>
      <c r="Q233">
        <v>414679608</v>
      </c>
      <c r="R233">
        <v>2098</v>
      </c>
      <c r="T233" t="s">
        <v>582</v>
      </c>
      <c r="U233">
        <f>MATCH(D233,Отчет!$D$1:$D$65536,0)</f>
        <v>38</v>
      </c>
    </row>
    <row r="234" spans="1:21" x14ac:dyDescent="0.2">
      <c r="A234">
        <v>530228408</v>
      </c>
      <c r="B234">
        <v>4</v>
      </c>
      <c r="C234" t="s">
        <v>577</v>
      </c>
      <c r="D234">
        <v>497163103</v>
      </c>
      <c r="E234" t="s">
        <v>610</v>
      </c>
      <c r="F234" t="s">
        <v>426</v>
      </c>
      <c r="G234" t="s">
        <v>512</v>
      </c>
      <c r="H234" t="s">
        <v>611</v>
      </c>
      <c r="I234" t="s">
        <v>602</v>
      </c>
      <c r="J234">
        <v>4.5</v>
      </c>
      <c r="K234" t="s">
        <v>199</v>
      </c>
      <c r="L234" t="s">
        <v>460</v>
      </c>
      <c r="N234">
        <v>18</v>
      </c>
      <c r="O234">
        <v>1</v>
      </c>
      <c r="P234">
        <v>1</v>
      </c>
      <c r="Q234">
        <v>414679608</v>
      </c>
      <c r="R234">
        <v>2098</v>
      </c>
      <c r="T234" t="s">
        <v>582</v>
      </c>
      <c r="U234">
        <f>MATCH(D234,Отчет!$D$1:$D$65536,0)</f>
        <v>154</v>
      </c>
    </row>
    <row r="235" spans="1:21" x14ac:dyDescent="0.2">
      <c r="A235">
        <v>530228432</v>
      </c>
      <c r="B235">
        <v>5</v>
      </c>
      <c r="C235" t="s">
        <v>577</v>
      </c>
      <c r="D235">
        <v>497163169</v>
      </c>
      <c r="E235" t="s">
        <v>612</v>
      </c>
      <c r="F235" t="s">
        <v>377</v>
      </c>
      <c r="G235" t="s">
        <v>289</v>
      </c>
      <c r="H235" t="s">
        <v>613</v>
      </c>
      <c r="I235" t="s">
        <v>602</v>
      </c>
      <c r="J235">
        <v>4.5</v>
      </c>
      <c r="K235" t="s">
        <v>199</v>
      </c>
      <c r="L235" t="s">
        <v>460</v>
      </c>
      <c r="N235">
        <v>22.5</v>
      </c>
      <c r="O235">
        <v>1</v>
      </c>
      <c r="P235">
        <v>1</v>
      </c>
      <c r="Q235">
        <v>414679608</v>
      </c>
      <c r="R235">
        <v>2098</v>
      </c>
      <c r="T235" t="s">
        <v>582</v>
      </c>
      <c r="U235">
        <f>MATCH(D235,Отчет!$D$1:$D$65536,0)</f>
        <v>172</v>
      </c>
    </row>
    <row r="236" spans="1:21" x14ac:dyDescent="0.2">
      <c r="A236">
        <v>530228424</v>
      </c>
      <c r="B236">
        <v>4</v>
      </c>
      <c r="C236" t="s">
        <v>577</v>
      </c>
      <c r="D236">
        <v>497163081</v>
      </c>
      <c r="E236" t="s">
        <v>614</v>
      </c>
      <c r="F236" t="s">
        <v>521</v>
      </c>
      <c r="G236" t="s">
        <v>350</v>
      </c>
      <c r="H236" t="s">
        <v>615</v>
      </c>
      <c r="I236" t="s">
        <v>602</v>
      </c>
      <c r="J236">
        <v>4.5</v>
      </c>
      <c r="K236" t="s">
        <v>199</v>
      </c>
      <c r="L236" t="s">
        <v>460</v>
      </c>
      <c r="N236">
        <v>18</v>
      </c>
      <c r="O236">
        <v>1</v>
      </c>
      <c r="P236">
        <v>1</v>
      </c>
      <c r="Q236">
        <v>414679608</v>
      </c>
      <c r="R236">
        <v>2098</v>
      </c>
      <c r="T236" t="s">
        <v>582</v>
      </c>
      <c r="U236">
        <f>MATCH(D236,Отчет!$D$1:$D$65536,0)</f>
        <v>40</v>
      </c>
    </row>
    <row r="237" spans="1:21" x14ac:dyDescent="0.2">
      <c r="A237">
        <v>530228440</v>
      </c>
      <c r="B237">
        <v>7</v>
      </c>
      <c r="C237" t="s">
        <v>577</v>
      </c>
      <c r="D237">
        <v>497163147</v>
      </c>
      <c r="E237" t="s">
        <v>585</v>
      </c>
      <c r="F237" t="s">
        <v>586</v>
      </c>
      <c r="G237" t="s">
        <v>335</v>
      </c>
      <c r="H237" t="s">
        <v>587</v>
      </c>
      <c r="I237" t="s">
        <v>602</v>
      </c>
      <c r="J237">
        <v>4.5</v>
      </c>
      <c r="K237" t="s">
        <v>199</v>
      </c>
      <c r="L237" t="s">
        <v>460</v>
      </c>
      <c r="N237">
        <v>31.5</v>
      </c>
      <c r="O237">
        <v>1</v>
      </c>
      <c r="P237">
        <v>1</v>
      </c>
      <c r="Q237">
        <v>414679608</v>
      </c>
      <c r="R237">
        <v>2098</v>
      </c>
      <c r="T237" t="s">
        <v>582</v>
      </c>
      <c r="U237">
        <f>MATCH(D237,Отчет!$D$1:$D$65536,0)</f>
        <v>130</v>
      </c>
    </row>
    <row r="238" spans="1:21" x14ac:dyDescent="0.2">
      <c r="A238">
        <v>514389819</v>
      </c>
      <c r="B238">
        <v>9</v>
      </c>
      <c r="C238" t="s">
        <v>616</v>
      </c>
      <c r="D238">
        <v>497191316</v>
      </c>
      <c r="E238" t="s">
        <v>617</v>
      </c>
      <c r="F238" t="s">
        <v>570</v>
      </c>
      <c r="G238" t="s">
        <v>618</v>
      </c>
      <c r="H238" t="s">
        <v>619</v>
      </c>
      <c r="I238" t="s">
        <v>620</v>
      </c>
      <c r="J238">
        <v>5</v>
      </c>
      <c r="K238" t="s">
        <v>199</v>
      </c>
      <c r="L238" t="s">
        <v>460</v>
      </c>
      <c r="N238">
        <v>45</v>
      </c>
      <c r="O238">
        <v>1</v>
      </c>
      <c r="P238">
        <v>1</v>
      </c>
      <c r="Q238">
        <v>414678638</v>
      </c>
      <c r="R238">
        <v>2098</v>
      </c>
      <c r="T238" t="s">
        <v>621</v>
      </c>
      <c r="U238">
        <f>MATCH(D238,Отчет!$D$1:$D$65536,0)</f>
        <v>20</v>
      </c>
    </row>
    <row r="239" spans="1:21" x14ac:dyDescent="0.2">
      <c r="A239">
        <v>514389679</v>
      </c>
      <c r="B239">
        <v>9</v>
      </c>
      <c r="C239" t="s">
        <v>616</v>
      </c>
      <c r="D239">
        <v>497191305</v>
      </c>
      <c r="E239" t="s">
        <v>622</v>
      </c>
      <c r="F239" t="s">
        <v>494</v>
      </c>
      <c r="G239" t="s">
        <v>427</v>
      </c>
      <c r="H239" t="s">
        <v>623</v>
      </c>
      <c r="I239" t="s">
        <v>620</v>
      </c>
      <c r="J239">
        <v>5</v>
      </c>
      <c r="K239" t="s">
        <v>199</v>
      </c>
      <c r="L239" t="s">
        <v>460</v>
      </c>
      <c r="N239">
        <v>45</v>
      </c>
      <c r="O239">
        <v>1</v>
      </c>
      <c r="P239">
        <v>1</v>
      </c>
      <c r="Q239">
        <v>414678638</v>
      </c>
      <c r="R239">
        <v>2098</v>
      </c>
      <c r="T239" t="s">
        <v>621</v>
      </c>
      <c r="U239">
        <f>MATCH(D239,Отчет!$D$1:$D$65536,0)</f>
        <v>108</v>
      </c>
    </row>
    <row r="240" spans="1:21" x14ac:dyDescent="0.2">
      <c r="A240">
        <v>514389711</v>
      </c>
      <c r="B240">
        <v>7</v>
      </c>
      <c r="C240" t="s">
        <v>616</v>
      </c>
      <c r="D240">
        <v>497191248</v>
      </c>
      <c r="E240" t="s">
        <v>624</v>
      </c>
      <c r="F240" t="s">
        <v>466</v>
      </c>
      <c r="G240" t="s">
        <v>412</v>
      </c>
      <c r="H240" t="s">
        <v>625</v>
      </c>
      <c r="I240" t="s">
        <v>620</v>
      </c>
      <c r="J240">
        <v>5</v>
      </c>
      <c r="K240" t="s">
        <v>199</v>
      </c>
      <c r="L240" t="s">
        <v>460</v>
      </c>
      <c r="N240">
        <v>35</v>
      </c>
      <c r="O240">
        <v>1</v>
      </c>
      <c r="P240">
        <v>1</v>
      </c>
      <c r="Q240">
        <v>414678638</v>
      </c>
      <c r="R240">
        <v>2098</v>
      </c>
      <c r="T240" t="s">
        <v>621</v>
      </c>
      <c r="U240">
        <f>MATCH(D240,Отчет!$D$1:$D$65536,0)</f>
        <v>140</v>
      </c>
    </row>
    <row r="241" spans="1:21" x14ac:dyDescent="0.2">
      <c r="A241">
        <v>514389647</v>
      </c>
      <c r="B241">
        <v>8</v>
      </c>
      <c r="C241" t="s">
        <v>616</v>
      </c>
      <c r="D241">
        <v>497191237</v>
      </c>
      <c r="E241" t="s">
        <v>626</v>
      </c>
      <c r="F241" t="s">
        <v>244</v>
      </c>
      <c r="G241" t="s">
        <v>627</v>
      </c>
      <c r="H241" t="s">
        <v>628</v>
      </c>
      <c r="I241" t="s">
        <v>620</v>
      </c>
      <c r="J241">
        <v>5</v>
      </c>
      <c r="K241" t="s">
        <v>199</v>
      </c>
      <c r="L241" t="s">
        <v>460</v>
      </c>
      <c r="N241">
        <v>40</v>
      </c>
      <c r="O241">
        <v>1</v>
      </c>
      <c r="P241">
        <v>1</v>
      </c>
      <c r="Q241">
        <v>414678638</v>
      </c>
      <c r="R241">
        <v>2098</v>
      </c>
      <c r="T241" t="s">
        <v>621</v>
      </c>
      <c r="U241">
        <f>MATCH(D241,Отчет!$D$1:$D$65536,0)</f>
        <v>126</v>
      </c>
    </row>
    <row r="242" spans="1:21" x14ac:dyDescent="0.2">
      <c r="A242">
        <v>514389613</v>
      </c>
      <c r="B242">
        <v>6</v>
      </c>
      <c r="C242" t="s">
        <v>616</v>
      </c>
      <c r="D242">
        <v>497191226</v>
      </c>
      <c r="E242" t="s">
        <v>629</v>
      </c>
      <c r="F242" t="s">
        <v>630</v>
      </c>
      <c r="G242" t="s">
        <v>631</v>
      </c>
      <c r="H242" t="s">
        <v>632</v>
      </c>
      <c r="I242" t="s">
        <v>620</v>
      </c>
      <c r="J242">
        <v>5</v>
      </c>
      <c r="K242" t="s">
        <v>199</v>
      </c>
      <c r="L242" t="s">
        <v>460</v>
      </c>
      <c r="N242">
        <v>30</v>
      </c>
      <c r="O242">
        <v>1</v>
      </c>
      <c r="P242">
        <v>1</v>
      </c>
      <c r="Q242">
        <v>414678638</v>
      </c>
      <c r="R242">
        <v>2098</v>
      </c>
      <c r="T242" t="s">
        <v>621</v>
      </c>
      <c r="U242">
        <f>MATCH(D242,Отчет!$D$1:$D$65536,0)</f>
        <v>162</v>
      </c>
    </row>
    <row r="243" spans="1:21" x14ac:dyDescent="0.2">
      <c r="A243">
        <v>514389581</v>
      </c>
      <c r="B243">
        <v>9</v>
      </c>
      <c r="C243" t="s">
        <v>616</v>
      </c>
      <c r="D243">
        <v>497191166</v>
      </c>
      <c r="E243" t="s">
        <v>633</v>
      </c>
      <c r="F243" t="s">
        <v>634</v>
      </c>
      <c r="G243" t="s">
        <v>573</v>
      </c>
      <c r="H243" t="s">
        <v>635</v>
      </c>
      <c r="I243" t="s">
        <v>620</v>
      </c>
      <c r="J243">
        <v>5</v>
      </c>
      <c r="K243" t="s">
        <v>199</v>
      </c>
      <c r="L243" t="s">
        <v>460</v>
      </c>
      <c r="N243">
        <v>45</v>
      </c>
      <c r="O243">
        <v>1</v>
      </c>
      <c r="P243">
        <v>1</v>
      </c>
      <c r="Q243">
        <v>414678638</v>
      </c>
      <c r="R243">
        <v>2098</v>
      </c>
      <c r="T243" t="s">
        <v>621</v>
      </c>
      <c r="U243">
        <f>MATCH(D243,Отчет!$D$1:$D$65536,0)</f>
        <v>141</v>
      </c>
    </row>
    <row r="244" spans="1:21" x14ac:dyDescent="0.2">
      <c r="A244">
        <v>514389883</v>
      </c>
      <c r="B244">
        <v>8</v>
      </c>
      <c r="C244" t="s">
        <v>616</v>
      </c>
      <c r="D244">
        <v>497191151</v>
      </c>
      <c r="E244" t="s">
        <v>636</v>
      </c>
      <c r="F244" t="s">
        <v>637</v>
      </c>
      <c r="G244" t="s">
        <v>638</v>
      </c>
      <c r="H244" t="s">
        <v>639</v>
      </c>
      <c r="I244" t="s">
        <v>620</v>
      </c>
      <c r="J244">
        <v>5</v>
      </c>
      <c r="K244" t="s">
        <v>199</v>
      </c>
      <c r="L244" t="s">
        <v>460</v>
      </c>
      <c r="N244">
        <v>40</v>
      </c>
      <c r="O244">
        <v>1</v>
      </c>
      <c r="P244">
        <v>1</v>
      </c>
      <c r="Q244">
        <v>414678638</v>
      </c>
      <c r="R244">
        <v>2098</v>
      </c>
      <c r="T244" t="s">
        <v>621</v>
      </c>
      <c r="U244">
        <f>MATCH(D244,Отчет!$D$1:$D$65536,0)</f>
        <v>146</v>
      </c>
    </row>
    <row r="245" spans="1:21" x14ac:dyDescent="0.2">
      <c r="A245">
        <v>514389947</v>
      </c>
      <c r="B245">
        <v>8</v>
      </c>
      <c r="C245" t="s">
        <v>616</v>
      </c>
      <c r="D245">
        <v>497191214</v>
      </c>
      <c r="E245" t="s">
        <v>640</v>
      </c>
      <c r="F245" t="s">
        <v>641</v>
      </c>
      <c r="G245" t="s">
        <v>642</v>
      </c>
      <c r="H245" t="s">
        <v>643</v>
      </c>
      <c r="I245" t="s">
        <v>620</v>
      </c>
      <c r="J245">
        <v>5</v>
      </c>
      <c r="K245" t="s">
        <v>199</v>
      </c>
      <c r="L245" t="s">
        <v>460</v>
      </c>
      <c r="N245">
        <v>40</v>
      </c>
      <c r="O245">
        <v>1</v>
      </c>
      <c r="P245">
        <v>1</v>
      </c>
      <c r="Q245">
        <v>414678638</v>
      </c>
      <c r="R245">
        <v>2098</v>
      </c>
      <c r="T245" t="s">
        <v>621</v>
      </c>
      <c r="U245">
        <f>MATCH(D245,Отчет!$D$1:$D$65536,0)</f>
        <v>118</v>
      </c>
    </row>
    <row r="246" spans="1:21" x14ac:dyDescent="0.2">
      <c r="A246">
        <v>799668476</v>
      </c>
      <c r="C246" t="s">
        <v>616</v>
      </c>
      <c r="D246">
        <v>799665038</v>
      </c>
      <c r="E246" t="s">
        <v>644</v>
      </c>
      <c r="F246" t="s">
        <v>511</v>
      </c>
      <c r="G246" t="s">
        <v>645</v>
      </c>
      <c r="H246" t="s">
        <v>646</v>
      </c>
      <c r="I246" t="s">
        <v>620</v>
      </c>
      <c r="J246">
        <v>5</v>
      </c>
      <c r="K246" t="s">
        <v>199</v>
      </c>
      <c r="L246" t="s">
        <v>460</v>
      </c>
      <c r="N246">
        <v>0</v>
      </c>
      <c r="P246">
        <v>0</v>
      </c>
      <c r="Q246">
        <v>414678638</v>
      </c>
      <c r="R246">
        <v>2098</v>
      </c>
      <c r="T246" t="s">
        <v>621</v>
      </c>
      <c r="U246">
        <f>MATCH(D246,Отчет!$D$1:$D$65536,0)</f>
        <v>170</v>
      </c>
    </row>
    <row r="247" spans="1:21" x14ac:dyDescent="0.2">
      <c r="A247">
        <v>514389915</v>
      </c>
      <c r="B247">
        <v>10</v>
      </c>
      <c r="C247" t="s">
        <v>616</v>
      </c>
      <c r="D247">
        <v>497191339</v>
      </c>
      <c r="E247" t="s">
        <v>647</v>
      </c>
      <c r="F247" t="s">
        <v>207</v>
      </c>
      <c r="G247" t="s">
        <v>648</v>
      </c>
      <c r="H247" t="s">
        <v>649</v>
      </c>
      <c r="I247" t="s">
        <v>620</v>
      </c>
      <c r="J247">
        <v>5</v>
      </c>
      <c r="K247" t="s">
        <v>199</v>
      </c>
      <c r="L247" t="s">
        <v>460</v>
      </c>
      <c r="N247">
        <v>50</v>
      </c>
      <c r="O247">
        <v>1</v>
      </c>
      <c r="P247">
        <v>1</v>
      </c>
      <c r="Q247">
        <v>414678638</v>
      </c>
      <c r="R247">
        <v>2098</v>
      </c>
      <c r="T247" t="s">
        <v>621</v>
      </c>
      <c r="U247">
        <f>MATCH(D247,Отчет!$D$1:$D$65536,0)</f>
        <v>62</v>
      </c>
    </row>
    <row r="248" spans="1:21" x14ac:dyDescent="0.2">
      <c r="A248">
        <v>514389683</v>
      </c>
      <c r="B248">
        <v>9</v>
      </c>
      <c r="C248" t="s">
        <v>616</v>
      </c>
      <c r="D248">
        <v>497191305</v>
      </c>
      <c r="E248" t="s">
        <v>622</v>
      </c>
      <c r="F248" t="s">
        <v>494</v>
      </c>
      <c r="G248" t="s">
        <v>427</v>
      </c>
      <c r="H248" t="s">
        <v>623</v>
      </c>
      <c r="I248" t="s">
        <v>650</v>
      </c>
      <c r="J248">
        <v>5</v>
      </c>
      <c r="K248" t="s">
        <v>199</v>
      </c>
      <c r="L248" t="s">
        <v>460</v>
      </c>
      <c r="N248">
        <v>45</v>
      </c>
      <c r="O248">
        <v>1</v>
      </c>
      <c r="P248">
        <v>1</v>
      </c>
      <c r="Q248">
        <v>414678638</v>
      </c>
      <c r="R248">
        <v>2098</v>
      </c>
      <c r="T248" t="s">
        <v>621</v>
      </c>
      <c r="U248">
        <f>MATCH(D248,Отчет!$D$1:$D$65536,0)</f>
        <v>108</v>
      </c>
    </row>
    <row r="249" spans="1:21" x14ac:dyDescent="0.2">
      <c r="A249">
        <v>514389715</v>
      </c>
      <c r="B249">
        <v>10</v>
      </c>
      <c r="C249" t="s">
        <v>616</v>
      </c>
      <c r="D249">
        <v>497191248</v>
      </c>
      <c r="E249" t="s">
        <v>624</v>
      </c>
      <c r="F249" t="s">
        <v>466</v>
      </c>
      <c r="G249" t="s">
        <v>412</v>
      </c>
      <c r="H249" t="s">
        <v>625</v>
      </c>
      <c r="I249" t="s">
        <v>650</v>
      </c>
      <c r="J249">
        <v>5</v>
      </c>
      <c r="K249" t="s">
        <v>199</v>
      </c>
      <c r="L249" t="s">
        <v>460</v>
      </c>
      <c r="N249">
        <v>50</v>
      </c>
      <c r="O249">
        <v>1</v>
      </c>
      <c r="P249">
        <v>1</v>
      </c>
      <c r="Q249">
        <v>414678638</v>
      </c>
      <c r="R249">
        <v>2098</v>
      </c>
      <c r="T249" t="s">
        <v>621</v>
      </c>
      <c r="U249">
        <f>MATCH(D249,Отчет!$D$1:$D$65536,0)</f>
        <v>140</v>
      </c>
    </row>
    <row r="250" spans="1:21" x14ac:dyDescent="0.2">
      <c r="A250">
        <v>514389651</v>
      </c>
      <c r="B250">
        <v>9</v>
      </c>
      <c r="C250" t="s">
        <v>616</v>
      </c>
      <c r="D250">
        <v>497191237</v>
      </c>
      <c r="E250" t="s">
        <v>626</v>
      </c>
      <c r="F250" t="s">
        <v>244</v>
      </c>
      <c r="G250" t="s">
        <v>627</v>
      </c>
      <c r="H250" t="s">
        <v>628</v>
      </c>
      <c r="I250" t="s">
        <v>650</v>
      </c>
      <c r="J250">
        <v>5</v>
      </c>
      <c r="K250" t="s">
        <v>199</v>
      </c>
      <c r="L250" t="s">
        <v>460</v>
      </c>
      <c r="N250">
        <v>45</v>
      </c>
      <c r="O250">
        <v>1</v>
      </c>
      <c r="P250">
        <v>1</v>
      </c>
      <c r="Q250">
        <v>414678638</v>
      </c>
      <c r="R250">
        <v>2098</v>
      </c>
      <c r="T250" t="s">
        <v>621</v>
      </c>
      <c r="U250">
        <f>MATCH(D250,Отчет!$D$1:$D$65536,0)</f>
        <v>126</v>
      </c>
    </row>
    <row r="251" spans="1:21" x14ac:dyDescent="0.2">
      <c r="A251">
        <v>514389617</v>
      </c>
      <c r="B251">
        <v>9</v>
      </c>
      <c r="C251" t="s">
        <v>616</v>
      </c>
      <c r="D251">
        <v>497191226</v>
      </c>
      <c r="E251" t="s">
        <v>629</v>
      </c>
      <c r="F251" t="s">
        <v>630</v>
      </c>
      <c r="G251" t="s">
        <v>631</v>
      </c>
      <c r="H251" t="s">
        <v>632</v>
      </c>
      <c r="I251" t="s">
        <v>650</v>
      </c>
      <c r="J251">
        <v>5</v>
      </c>
      <c r="K251" t="s">
        <v>199</v>
      </c>
      <c r="L251" t="s">
        <v>460</v>
      </c>
      <c r="N251">
        <v>45</v>
      </c>
      <c r="O251">
        <v>1</v>
      </c>
      <c r="P251">
        <v>1</v>
      </c>
      <c r="Q251">
        <v>414678638</v>
      </c>
      <c r="R251">
        <v>2098</v>
      </c>
      <c r="T251" t="s">
        <v>621</v>
      </c>
      <c r="U251">
        <f>MATCH(D251,Отчет!$D$1:$D$65536,0)</f>
        <v>162</v>
      </c>
    </row>
    <row r="252" spans="1:21" x14ac:dyDescent="0.2">
      <c r="A252">
        <v>514389823</v>
      </c>
      <c r="B252">
        <v>9</v>
      </c>
      <c r="C252" t="s">
        <v>616</v>
      </c>
      <c r="D252">
        <v>497191316</v>
      </c>
      <c r="E252" t="s">
        <v>617</v>
      </c>
      <c r="F252" t="s">
        <v>570</v>
      </c>
      <c r="G252" t="s">
        <v>618</v>
      </c>
      <c r="H252" t="s">
        <v>619</v>
      </c>
      <c r="I252" t="s">
        <v>650</v>
      </c>
      <c r="J252">
        <v>5</v>
      </c>
      <c r="K252" t="s">
        <v>199</v>
      </c>
      <c r="L252" t="s">
        <v>460</v>
      </c>
      <c r="N252">
        <v>45</v>
      </c>
      <c r="O252">
        <v>1</v>
      </c>
      <c r="P252">
        <v>1</v>
      </c>
      <c r="Q252">
        <v>414678638</v>
      </c>
      <c r="R252">
        <v>2098</v>
      </c>
      <c r="T252" t="s">
        <v>621</v>
      </c>
      <c r="U252">
        <f>MATCH(D252,Отчет!$D$1:$D$65536,0)</f>
        <v>20</v>
      </c>
    </row>
    <row r="253" spans="1:21" x14ac:dyDescent="0.2">
      <c r="A253">
        <v>514389585</v>
      </c>
      <c r="B253">
        <v>9</v>
      </c>
      <c r="C253" t="s">
        <v>616</v>
      </c>
      <c r="D253">
        <v>497191166</v>
      </c>
      <c r="E253" t="s">
        <v>633</v>
      </c>
      <c r="F253" t="s">
        <v>634</v>
      </c>
      <c r="G253" t="s">
        <v>573</v>
      </c>
      <c r="H253" t="s">
        <v>635</v>
      </c>
      <c r="I253" t="s">
        <v>650</v>
      </c>
      <c r="J253">
        <v>5</v>
      </c>
      <c r="K253" t="s">
        <v>199</v>
      </c>
      <c r="L253" t="s">
        <v>460</v>
      </c>
      <c r="N253">
        <v>45</v>
      </c>
      <c r="O253">
        <v>1</v>
      </c>
      <c r="P253">
        <v>1</v>
      </c>
      <c r="Q253">
        <v>414678638</v>
      </c>
      <c r="R253">
        <v>2098</v>
      </c>
      <c r="T253" t="s">
        <v>621</v>
      </c>
      <c r="U253">
        <f>MATCH(D253,Отчет!$D$1:$D$65536,0)</f>
        <v>141</v>
      </c>
    </row>
    <row r="254" spans="1:21" x14ac:dyDescent="0.2">
      <c r="A254">
        <v>514389887</v>
      </c>
      <c r="B254">
        <v>9</v>
      </c>
      <c r="C254" t="s">
        <v>616</v>
      </c>
      <c r="D254">
        <v>497191151</v>
      </c>
      <c r="E254" t="s">
        <v>636</v>
      </c>
      <c r="F254" t="s">
        <v>637</v>
      </c>
      <c r="G254" t="s">
        <v>638</v>
      </c>
      <c r="H254" t="s">
        <v>639</v>
      </c>
      <c r="I254" t="s">
        <v>650</v>
      </c>
      <c r="J254">
        <v>5</v>
      </c>
      <c r="K254" t="s">
        <v>199</v>
      </c>
      <c r="L254" t="s">
        <v>460</v>
      </c>
      <c r="N254">
        <v>45</v>
      </c>
      <c r="O254">
        <v>1</v>
      </c>
      <c r="P254">
        <v>1</v>
      </c>
      <c r="Q254">
        <v>414678638</v>
      </c>
      <c r="R254">
        <v>2098</v>
      </c>
      <c r="T254" t="s">
        <v>621</v>
      </c>
      <c r="U254">
        <f>MATCH(D254,Отчет!$D$1:$D$65536,0)</f>
        <v>146</v>
      </c>
    </row>
    <row r="255" spans="1:21" x14ac:dyDescent="0.2">
      <c r="A255">
        <v>514389919</v>
      </c>
      <c r="B255">
        <v>8</v>
      </c>
      <c r="C255" t="s">
        <v>616</v>
      </c>
      <c r="D255">
        <v>497191339</v>
      </c>
      <c r="E255" t="s">
        <v>647</v>
      </c>
      <c r="F255" t="s">
        <v>207</v>
      </c>
      <c r="G255" t="s">
        <v>648</v>
      </c>
      <c r="H255" t="s">
        <v>649</v>
      </c>
      <c r="I255" t="s">
        <v>650</v>
      </c>
      <c r="J255">
        <v>5</v>
      </c>
      <c r="K255" t="s">
        <v>199</v>
      </c>
      <c r="L255" t="s">
        <v>460</v>
      </c>
      <c r="N255">
        <v>40</v>
      </c>
      <c r="O255">
        <v>1</v>
      </c>
      <c r="P255">
        <v>1</v>
      </c>
      <c r="Q255">
        <v>414678638</v>
      </c>
      <c r="R255">
        <v>2098</v>
      </c>
      <c r="T255" t="s">
        <v>621</v>
      </c>
      <c r="U255">
        <f>MATCH(D255,Отчет!$D$1:$D$65536,0)</f>
        <v>62</v>
      </c>
    </row>
    <row r="256" spans="1:21" x14ac:dyDescent="0.2">
      <c r="A256">
        <v>799668480</v>
      </c>
      <c r="C256" t="s">
        <v>616</v>
      </c>
      <c r="D256">
        <v>799665038</v>
      </c>
      <c r="E256" t="s">
        <v>644</v>
      </c>
      <c r="F256" t="s">
        <v>511</v>
      </c>
      <c r="G256" t="s">
        <v>645</v>
      </c>
      <c r="H256" t="s">
        <v>646</v>
      </c>
      <c r="I256" t="s">
        <v>650</v>
      </c>
      <c r="J256">
        <v>5</v>
      </c>
      <c r="K256" t="s">
        <v>199</v>
      </c>
      <c r="L256" t="s">
        <v>460</v>
      </c>
      <c r="N256">
        <v>0</v>
      </c>
      <c r="P256">
        <v>0</v>
      </c>
      <c r="Q256">
        <v>414678638</v>
      </c>
      <c r="R256">
        <v>2098</v>
      </c>
      <c r="T256" t="s">
        <v>621</v>
      </c>
      <c r="U256">
        <f>MATCH(D256,Отчет!$D$1:$D$65536,0)</f>
        <v>170</v>
      </c>
    </row>
    <row r="257" spans="1:21" x14ac:dyDescent="0.2">
      <c r="A257">
        <v>514389951</v>
      </c>
      <c r="B257">
        <v>9</v>
      </c>
      <c r="C257" t="s">
        <v>616</v>
      </c>
      <c r="D257">
        <v>497191214</v>
      </c>
      <c r="E257" t="s">
        <v>640</v>
      </c>
      <c r="F257" t="s">
        <v>641</v>
      </c>
      <c r="G257" t="s">
        <v>642</v>
      </c>
      <c r="H257" t="s">
        <v>643</v>
      </c>
      <c r="I257" t="s">
        <v>650</v>
      </c>
      <c r="J257">
        <v>5</v>
      </c>
      <c r="K257" t="s">
        <v>199</v>
      </c>
      <c r="L257" t="s">
        <v>460</v>
      </c>
      <c r="N257">
        <v>45</v>
      </c>
      <c r="O257">
        <v>1</v>
      </c>
      <c r="P257">
        <v>1</v>
      </c>
      <c r="Q257">
        <v>414678638</v>
      </c>
      <c r="R257">
        <v>2098</v>
      </c>
      <c r="T257" t="s">
        <v>621</v>
      </c>
      <c r="U257">
        <f>MATCH(D257,Отчет!$D$1:$D$65536,0)</f>
        <v>118</v>
      </c>
    </row>
    <row r="258" spans="1:21" x14ac:dyDescent="0.2">
      <c r="A258">
        <v>543548714</v>
      </c>
      <c r="B258">
        <v>9</v>
      </c>
      <c r="C258" t="s">
        <v>519</v>
      </c>
      <c r="D258">
        <v>497189469</v>
      </c>
      <c r="E258" t="s">
        <v>560</v>
      </c>
      <c r="F258" t="s">
        <v>373</v>
      </c>
      <c r="G258" t="s">
        <v>196</v>
      </c>
      <c r="H258" t="s">
        <v>561</v>
      </c>
      <c r="I258" t="s">
        <v>651</v>
      </c>
      <c r="J258">
        <v>4</v>
      </c>
      <c r="K258" t="s">
        <v>199</v>
      </c>
      <c r="L258" t="s">
        <v>460</v>
      </c>
      <c r="N258">
        <v>36</v>
      </c>
      <c r="O258">
        <v>1</v>
      </c>
      <c r="P258">
        <v>1</v>
      </c>
      <c r="Q258">
        <v>423923658</v>
      </c>
      <c r="R258">
        <v>2098</v>
      </c>
      <c r="T258" t="s">
        <v>524</v>
      </c>
      <c r="U258">
        <f>MATCH(D258,Отчет!$D$1:$D$65536,0)</f>
        <v>42</v>
      </c>
    </row>
    <row r="259" spans="1:21" x14ac:dyDescent="0.2">
      <c r="A259">
        <v>546963172</v>
      </c>
      <c r="B259">
        <v>10</v>
      </c>
      <c r="C259" t="s">
        <v>519</v>
      </c>
      <c r="D259">
        <v>518078107</v>
      </c>
      <c r="E259" t="s">
        <v>535</v>
      </c>
      <c r="F259" t="s">
        <v>536</v>
      </c>
      <c r="G259" t="s">
        <v>537</v>
      </c>
      <c r="H259" t="s">
        <v>538</v>
      </c>
      <c r="I259" t="s">
        <v>651</v>
      </c>
      <c r="J259">
        <v>4</v>
      </c>
      <c r="K259" t="s">
        <v>199</v>
      </c>
      <c r="L259" t="s">
        <v>460</v>
      </c>
      <c r="N259">
        <v>40</v>
      </c>
      <c r="O259">
        <v>1</v>
      </c>
      <c r="P259">
        <v>1</v>
      </c>
      <c r="Q259">
        <v>423923658</v>
      </c>
      <c r="R259">
        <v>2098</v>
      </c>
      <c r="T259" t="s">
        <v>524</v>
      </c>
      <c r="U259">
        <f>MATCH(D259,Отчет!$D$1:$D$65536,0)</f>
        <v>105</v>
      </c>
    </row>
    <row r="260" spans="1:21" x14ac:dyDescent="0.2">
      <c r="A260">
        <v>555843915</v>
      </c>
      <c r="B260">
        <v>10</v>
      </c>
      <c r="C260" t="s">
        <v>519</v>
      </c>
      <c r="D260">
        <v>497189557</v>
      </c>
      <c r="E260" t="s">
        <v>520</v>
      </c>
      <c r="F260" t="s">
        <v>521</v>
      </c>
      <c r="G260" t="s">
        <v>350</v>
      </c>
      <c r="H260" t="s">
        <v>522</v>
      </c>
      <c r="I260" t="s">
        <v>651</v>
      </c>
      <c r="J260">
        <v>4</v>
      </c>
      <c r="K260" t="s">
        <v>199</v>
      </c>
      <c r="L260" t="s">
        <v>460</v>
      </c>
      <c r="N260">
        <v>40</v>
      </c>
      <c r="O260">
        <v>1</v>
      </c>
      <c r="P260">
        <v>1</v>
      </c>
      <c r="Q260">
        <v>423923658</v>
      </c>
      <c r="R260">
        <v>2098</v>
      </c>
      <c r="T260" t="s">
        <v>524</v>
      </c>
      <c r="U260">
        <f>MATCH(D260,Отчет!$D$1:$D$65536,0)</f>
        <v>15</v>
      </c>
    </row>
    <row r="261" spans="1:21" x14ac:dyDescent="0.2">
      <c r="A261">
        <v>543548694</v>
      </c>
      <c r="B261">
        <v>9</v>
      </c>
      <c r="C261" t="s">
        <v>519</v>
      </c>
      <c r="D261">
        <v>497189580</v>
      </c>
      <c r="E261" t="s">
        <v>529</v>
      </c>
      <c r="F261" t="s">
        <v>497</v>
      </c>
      <c r="G261" t="s">
        <v>503</v>
      </c>
      <c r="H261" t="s">
        <v>530</v>
      </c>
      <c r="I261" t="s">
        <v>651</v>
      </c>
      <c r="J261">
        <v>4</v>
      </c>
      <c r="K261" t="s">
        <v>199</v>
      </c>
      <c r="L261" t="s">
        <v>460</v>
      </c>
      <c r="N261">
        <v>36</v>
      </c>
      <c r="O261">
        <v>1</v>
      </c>
      <c r="P261">
        <v>1</v>
      </c>
      <c r="Q261">
        <v>423923658</v>
      </c>
      <c r="R261">
        <v>2098</v>
      </c>
      <c r="T261" t="s">
        <v>524</v>
      </c>
      <c r="U261">
        <f>MATCH(D261,Отчет!$D$1:$D$65536,0)</f>
        <v>30</v>
      </c>
    </row>
    <row r="262" spans="1:21" x14ac:dyDescent="0.2">
      <c r="A262">
        <v>543548690</v>
      </c>
      <c r="B262">
        <v>8</v>
      </c>
      <c r="C262" t="s">
        <v>519</v>
      </c>
      <c r="D262">
        <v>497189602</v>
      </c>
      <c r="E262" t="s">
        <v>531</v>
      </c>
      <c r="F262" t="s">
        <v>207</v>
      </c>
      <c r="G262" t="s">
        <v>216</v>
      </c>
      <c r="H262" t="s">
        <v>532</v>
      </c>
      <c r="I262" t="s">
        <v>651</v>
      </c>
      <c r="J262">
        <v>4</v>
      </c>
      <c r="K262" t="s">
        <v>199</v>
      </c>
      <c r="L262" t="s">
        <v>460</v>
      </c>
      <c r="N262">
        <v>32</v>
      </c>
      <c r="O262">
        <v>1</v>
      </c>
      <c r="P262">
        <v>1</v>
      </c>
      <c r="Q262">
        <v>423923658</v>
      </c>
      <c r="R262">
        <v>2098</v>
      </c>
      <c r="T262" t="s">
        <v>524</v>
      </c>
      <c r="U262">
        <f>MATCH(D262,Отчет!$D$1:$D$65536,0)</f>
        <v>76</v>
      </c>
    </row>
    <row r="263" spans="1:21" x14ac:dyDescent="0.2">
      <c r="A263">
        <v>543548682</v>
      </c>
      <c r="B263">
        <v>10</v>
      </c>
      <c r="C263" t="s">
        <v>519</v>
      </c>
      <c r="D263">
        <v>497189624</v>
      </c>
      <c r="E263" t="s">
        <v>652</v>
      </c>
      <c r="F263" t="s">
        <v>244</v>
      </c>
      <c r="G263" t="s">
        <v>335</v>
      </c>
      <c r="H263" t="s">
        <v>653</v>
      </c>
      <c r="I263" t="s">
        <v>651</v>
      </c>
      <c r="J263">
        <v>4</v>
      </c>
      <c r="K263" t="s">
        <v>199</v>
      </c>
      <c r="L263" t="s">
        <v>460</v>
      </c>
      <c r="N263">
        <v>40</v>
      </c>
      <c r="O263">
        <v>1</v>
      </c>
      <c r="P263">
        <v>1</v>
      </c>
      <c r="Q263">
        <v>423923658</v>
      </c>
      <c r="R263">
        <v>2098</v>
      </c>
      <c r="T263" t="s">
        <v>524</v>
      </c>
      <c r="U263">
        <f>MATCH(D263,Отчет!$D$1:$D$65536,0)</f>
        <v>34</v>
      </c>
    </row>
    <row r="264" spans="1:21" x14ac:dyDescent="0.2">
      <c r="A264">
        <v>548130219</v>
      </c>
      <c r="B264">
        <v>8</v>
      </c>
      <c r="C264" t="s">
        <v>519</v>
      </c>
      <c r="D264">
        <v>497189425</v>
      </c>
      <c r="E264" t="s">
        <v>566</v>
      </c>
      <c r="F264" t="s">
        <v>491</v>
      </c>
      <c r="G264" t="s">
        <v>567</v>
      </c>
      <c r="H264" t="s">
        <v>568</v>
      </c>
      <c r="I264" t="s">
        <v>651</v>
      </c>
      <c r="J264">
        <v>4</v>
      </c>
      <c r="K264" t="s">
        <v>199</v>
      </c>
      <c r="L264" t="s">
        <v>460</v>
      </c>
      <c r="N264">
        <v>32</v>
      </c>
      <c r="O264">
        <v>1</v>
      </c>
      <c r="P264">
        <v>1</v>
      </c>
      <c r="Q264">
        <v>423923658</v>
      </c>
      <c r="R264">
        <v>2098</v>
      </c>
      <c r="T264" t="s">
        <v>524</v>
      </c>
      <c r="U264">
        <f>MATCH(D264,Отчет!$D$1:$D$65536,0)</f>
        <v>112</v>
      </c>
    </row>
    <row r="265" spans="1:21" x14ac:dyDescent="0.2">
      <c r="A265">
        <v>543548718</v>
      </c>
      <c r="B265">
        <v>7</v>
      </c>
      <c r="C265" t="s">
        <v>519</v>
      </c>
      <c r="D265">
        <v>497189436</v>
      </c>
      <c r="E265" t="s">
        <v>654</v>
      </c>
      <c r="F265" t="s">
        <v>655</v>
      </c>
      <c r="G265" t="s">
        <v>409</v>
      </c>
      <c r="H265" t="s">
        <v>656</v>
      </c>
      <c r="I265" t="s">
        <v>651</v>
      </c>
      <c r="J265">
        <v>4</v>
      </c>
      <c r="K265" t="s">
        <v>199</v>
      </c>
      <c r="L265" t="s">
        <v>460</v>
      </c>
      <c r="N265">
        <v>28</v>
      </c>
      <c r="O265">
        <v>1</v>
      </c>
      <c r="P265">
        <v>1</v>
      </c>
      <c r="Q265">
        <v>423923658</v>
      </c>
      <c r="R265">
        <v>2098</v>
      </c>
      <c r="T265" t="s">
        <v>524</v>
      </c>
      <c r="U265">
        <f>MATCH(D265,Отчет!$D$1:$D$65536,0)</f>
        <v>137</v>
      </c>
    </row>
    <row r="266" spans="1:21" x14ac:dyDescent="0.2">
      <c r="A266">
        <v>560570497</v>
      </c>
      <c r="B266">
        <v>9</v>
      </c>
      <c r="C266" t="s">
        <v>519</v>
      </c>
      <c r="D266">
        <v>497189447</v>
      </c>
      <c r="E266" t="s">
        <v>564</v>
      </c>
      <c r="F266" t="s">
        <v>408</v>
      </c>
      <c r="G266" t="s">
        <v>506</v>
      </c>
      <c r="H266" t="s">
        <v>565</v>
      </c>
      <c r="I266" t="s">
        <v>651</v>
      </c>
      <c r="J266">
        <v>4</v>
      </c>
      <c r="K266" t="s">
        <v>199</v>
      </c>
      <c r="L266" t="s">
        <v>460</v>
      </c>
      <c r="N266">
        <v>36</v>
      </c>
      <c r="O266">
        <v>1</v>
      </c>
      <c r="P266">
        <v>1</v>
      </c>
      <c r="Q266">
        <v>423923658</v>
      </c>
      <c r="R266">
        <v>2098</v>
      </c>
      <c r="T266" t="s">
        <v>524</v>
      </c>
      <c r="U266">
        <f>MATCH(D266,Отчет!$D$1:$D$65536,0)</f>
        <v>61</v>
      </c>
    </row>
    <row r="267" spans="1:21" x14ac:dyDescent="0.2">
      <c r="A267">
        <v>543548698</v>
      </c>
      <c r="B267">
        <v>9</v>
      </c>
      <c r="C267" t="s">
        <v>519</v>
      </c>
      <c r="D267">
        <v>497189458</v>
      </c>
      <c r="E267" t="s">
        <v>562</v>
      </c>
      <c r="F267" t="s">
        <v>521</v>
      </c>
      <c r="G267" t="s">
        <v>457</v>
      </c>
      <c r="H267" t="s">
        <v>563</v>
      </c>
      <c r="I267" t="s">
        <v>651</v>
      </c>
      <c r="J267">
        <v>4</v>
      </c>
      <c r="K267" t="s">
        <v>199</v>
      </c>
      <c r="L267" t="s">
        <v>460</v>
      </c>
      <c r="N267">
        <v>36</v>
      </c>
      <c r="O267">
        <v>1</v>
      </c>
      <c r="P267">
        <v>1</v>
      </c>
      <c r="Q267">
        <v>423923658</v>
      </c>
      <c r="R267">
        <v>2098</v>
      </c>
      <c r="T267" t="s">
        <v>524</v>
      </c>
      <c r="U267">
        <f>MATCH(D267,Отчет!$D$1:$D$65536,0)</f>
        <v>52</v>
      </c>
    </row>
    <row r="268" spans="1:21" x14ac:dyDescent="0.2">
      <c r="A268">
        <v>546951614</v>
      </c>
      <c r="B268">
        <v>9</v>
      </c>
      <c r="C268" t="s">
        <v>519</v>
      </c>
      <c r="D268">
        <v>499587459</v>
      </c>
      <c r="E268" t="s">
        <v>525</v>
      </c>
      <c r="F268" t="s">
        <v>526</v>
      </c>
      <c r="G268" t="s">
        <v>527</v>
      </c>
      <c r="H268" t="s">
        <v>528</v>
      </c>
      <c r="I268" t="s">
        <v>651</v>
      </c>
      <c r="J268">
        <v>4</v>
      </c>
      <c r="K268" t="s">
        <v>199</v>
      </c>
      <c r="L268" t="s">
        <v>460</v>
      </c>
      <c r="N268">
        <v>36</v>
      </c>
      <c r="O268">
        <v>1</v>
      </c>
      <c r="P268">
        <v>0</v>
      </c>
      <c r="Q268">
        <v>423923658</v>
      </c>
      <c r="R268">
        <v>2098</v>
      </c>
      <c r="T268" t="s">
        <v>524</v>
      </c>
      <c r="U268">
        <f>MATCH(D268,Отчет!$D$1:$D$65536,0)</f>
        <v>127</v>
      </c>
    </row>
    <row r="269" spans="1:21" x14ac:dyDescent="0.2">
      <c r="A269">
        <v>543548686</v>
      </c>
      <c r="B269">
        <v>9</v>
      </c>
      <c r="C269" t="s">
        <v>519</v>
      </c>
      <c r="D269">
        <v>499587470</v>
      </c>
      <c r="E269" t="s">
        <v>558</v>
      </c>
      <c r="F269" t="s">
        <v>244</v>
      </c>
      <c r="G269" t="s">
        <v>506</v>
      </c>
      <c r="H269" t="s">
        <v>559</v>
      </c>
      <c r="I269" t="s">
        <v>651</v>
      </c>
      <c r="J269">
        <v>4</v>
      </c>
      <c r="K269" t="s">
        <v>199</v>
      </c>
      <c r="L269" t="s">
        <v>460</v>
      </c>
      <c r="N269">
        <v>36</v>
      </c>
      <c r="O269">
        <v>1</v>
      </c>
      <c r="P269">
        <v>0</v>
      </c>
      <c r="Q269">
        <v>423923658</v>
      </c>
      <c r="R269">
        <v>2098</v>
      </c>
      <c r="T269" t="s">
        <v>524</v>
      </c>
      <c r="U269">
        <f>MATCH(D269,Отчет!$D$1:$D$65536,0)</f>
        <v>18</v>
      </c>
    </row>
    <row r="270" spans="1:21" x14ac:dyDescent="0.2">
      <c r="A270">
        <v>543548706</v>
      </c>
      <c r="B270">
        <v>8</v>
      </c>
      <c r="C270" t="s">
        <v>519</v>
      </c>
      <c r="D270">
        <v>497189480</v>
      </c>
      <c r="E270" t="s">
        <v>555</v>
      </c>
      <c r="F270" t="s">
        <v>334</v>
      </c>
      <c r="G270" t="s">
        <v>556</v>
      </c>
      <c r="H270" t="s">
        <v>557</v>
      </c>
      <c r="I270" t="s">
        <v>651</v>
      </c>
      <c r="J270">
        <v>4</v>
      </c>
      <c r="K270" t="s">
        <v>199</v>
      </c>
      <c r="L270" t="s">
        <v>460</v>
      </c>
      <c r="N270">
        <v>32</v>
      </c>
      <c r="O270">
        <v>1</v>
      </c>
      <c r="P270">
        <v>1</v>
      </c>
      <c r="Q270">
        <v>423923658</v>
      </c>
      <c r="R270">
        <v>2098</v>
      </c>
      <c r="T270" t="s">
        <v>524</v>
      </c>
      <c r="U270">
        <f>MATCH(D270,Отчет!$D$1:$D$65536,0)</f>
        <v>89</v>
      </c>
    </row>
    <row r="271" spans="1:21" x14ac:dyDescent="0.2">
      <c r="A271">
        <v>555838677</v>
      </c>
      <c r="B271">
        <v>9</v>
      </c>
      <c r="C271" t="s">
        <v>519</v>
      </c>
      <c r="D271">
        <v>497189491</v>
      </c>
      <c r="E271" t="s">
        <v>551</v>
      </c>
      <c r="F271" t="s">
        <v>552</v>
      </c>
      <c r="G271" t="s">
        <v>553</v>
      </c>
      <c r="H271" t="s">
        <v>554</v>
      </c>
      <c r="I271" t="s">
        <v>651</v>
      </c>
      <c r="J271">
        <v>4</v>
      </c>
      <c r="K271" t="s">
        <v>199</v>
      </c>
      <c r="L271" t="s">
        <v>460</v>
      </c>
      <c r="N271">
        <v>36</v>
      </c>
      <c r="O271">
        <v>1</v>
      </c>
      <c r="P271">
        <v>1</v>
      </c>
      <c r="Q271">
        <v>423923658</v>
      </c>
      <c r="R271">
        <v>2098</v>
      </c>
      <c r="T271" t="s">
        <v>524</v>
      </c>
      <c r="U271">
        <f>MATCH(D271,Отчет!$D$1:$D$65536,0)</f>
        <v>74</v>
      </c>
    </row>
    <row r="272" spans="1:21" x14ac:dyDescent="0.2">
      <c r="A272">
        <v>555839844</v>
      </c>
      <c r="B272">
        <v>10</v>
      </c>
      <c r="C272" t="s">
        <v>519</v>
      </c>
      <c r="D272">
        <v>497189502</v>
      </c>
      <c r="E272" t="s">
        <v>547</v>
      </c>
      <c r="F272" t="s">
        <v>548</v>
      </c>
      <c r="G272" t="s">
        <v>549</v>
      </c>
      <c r="H272" t="s">
        <v>550</v>
      </c>
      <c r="I272" t="s">
        <v>651</v>
      </c>
      <c r="J272">
        <v>4</v>
      </c>
      <c r="K272" t="s">
        <v>199</v>
      </c>
      <c r="L272" t="s">
        <v>460</v>
      </c>
      <c r="N272">
        <v>40</v>
      </c>
      <c r="O272">
        <v>1</v>
      </c>
      <c r="P272">
        <v>1</v>
      </c>
      <c r="Q272">
        <v>423923658</v>
      </c>
      <c r="R272">
        <v>2098</v>
      </c>
      <c r="T272" t="s">
        <v>524</v>
      </c>
      <c r="U272">
        <f>MATCH(D272,Отчет!$D$1:$D$65536,0)</f>
        <v>71</v>
      </c>
    </row>
    <row r="273" spans="1:21" x14ac:dyDescent="0.2">
      <c r="A273">
        <v>543548702</v>
      </c>
      <c r="B273">
        <v>10</v>
      </c>
      <c r="C273" t="s">
        <v>519</v>
      </c>
      <c r="D273">
        <v>497189524</v>
      </c>
      <c r="E273" t="s">
        <v>253</v>
      </c>
      <c r="F273" t="s">
        <v>521</v>
      </c>
      <c r="G273" t="s">
        <v>463</v>
      </c>
      <c r="H273" t="s">
        <v>544</v>
      </c>
      <c r="I273" t="s">
        <v>651</v>
      </c>
      <c r="J273">
        <v>4</v>
      </c>
      <c r="K273" t="s">
        <v>199</v>
      </c>
      <c r="L273" t="s">
        <v>460</v>
      </c>
      <c r="N273">
        <v>40</v>
      </c>
      <c r="O273">
        <v>1</v>
      </c>
      <c r="P273">
        <v>1</v>
      </c>
      <c r="Q273">
        <v>423923658</v>
      </c>
      <c r="R273">
        <v>2098</v>
      </c>
      <c r="T273" t="s">
        <v>524</v>
      </c>
      <c r="U273">
        <f>MATCH(D273,Отчет!$D$1:$D$65536,0)</f>
        <v>87</v>
      </c>
    </row>
    <row r="274" spans="1:21" x14ac:dyDescent="0.2">
      <c r="A274">
        <v>555847730</v>
      </c>
      <c r="B274">
        <v>10</v>
      </c>
      <c r="C274" t="s">
        <v>519</v>
      </c>
      <c r="D274">
        <v>497189535</v>
      </c>
      <c r="E274" t="s">
        <v>540</v>
      </c>
      <c r="F274" t="s">
        <v>541</v>
      </c>
      <c r="G274" t="s">
        <v>542</v>
      </c>
      <c r="H274" t="s">
        <v>543</v>
      </c>
      <c r="I274" t="s">
        <v>651</v>
      </c>
      <c r="J274">
        <v>4</v>
      </c>
      <c r="K274" t="s">
        <v>199</v>
      </c>
      <c r="L274" t="s">
        <v>460</v>
      </c>
      <c r="N274">
        <v>40</v>
      </c>
      <c r="O274">
        <v>1</v>
      </c>
      <c r="P274">
        <v>1</v>
      </c>
      <c r="Q274">
        <v>423923658</v>
      </c>
      <c r="R274">
        <v>2098</v>
      </c>
      <c r="T274" t="s">
        <v>524</v>
      </c>
      <c r="U274">
        <f>MATCH(D274,Отчет!$D$1:$D$65536,0)</f>
        <v>84</v>
      </c>
    </row>
    <row r="275" spans="1:21" x14ac:dyDescent="0.2">
      <c r="A275">
        <v>543549837</v>
      </c>
      <c r="B275">
        <v>10</v>
      </c>
      <c r="C275" t="s">
        <v>519</v>
      </c>
      <c r="D275">
        <v>541035142</v>
      </c>
      <c r="E275" t="s">
        <v>499</v>
      </c>
      <c r="F275" t="s">
        <v>356</v>
      </c>
      <c r="G275" t="s">
        <v>409</v>
      </c>
      <c r="H275" t="s">
        <v>539</v>
      </c>
      <c r="I275" t="s">
        <v>651</v>
      </c>
      <c r="J275">
        <v>4</v>
      </c>
      <c r="K275" t="s">
        <v>199</v>
      </c>
      <c r="L275" t="s">
        <v>460</v>
      </c>
      <c r="N275">
        <v>40</v>
      </c>
      <c r="O275">
        <v>1</v>
      </c>
      <c r="P275">
        <v>1</v>
      </c>
      <c r="Q275">
        <v>423923658</v>
      </c>
      <c r="R275">
        <v>2098</v>
      </c>
      <c r="T275" t="s">
        <v>524</v>
      </c>
      <c r="U275">
        <f>MATCH(D275,Отчет!$D$1:$D$65536,0)</f>
        <v>43</v>
      </c>
    </row>
    <row r="276" spans="1:21" x14ac:dyDescent="0.2">
      <c r="A276">
        <v>543548710</v>
      </c>
      <c r="B276">
        <v>10</v>
      </c>
      <c r="C276" t="s">
        <v>519</v>
      </c>
      <c r="D276">
        <v>497189546</v>
      </c>
      <c r="E276" t="s">
        <v>533</v>
      </c>
      <c r="F276" t="s">
        <v>433</v>
      </c>
      <c r="G276" t="s">
        <v>463</v>
      </c>
      <c r="H276" t="s">
        <v>534</v>
      </c>
      <c r="I276" t="s">
        <v>651</v>
      </c>
      <c r="J276">
        <v>4</v>
      </c>
      <c r="K276" t="s">
        <v>199</v>
      </c>
      <c r="L276" t="s">
        <v>460</v>
      </c>
      <c r="N276">
        <v>40</v>
      </c>
      <c r="O276">
        <v>1</v>
      </c>
      <c r="P276">
        <v>1</v>
      </c>
      <c r="Q276">
        <v>423923658</v>
      </c>
      <c r="R276">
        <v>2098</v>
      </c>
      <c r="T276" t="s">
        <v>524</v>
      </c>
      <c r="U276">
        <f>MATCH(D276,Отчет!$D$1:$D$65536,0)</f>
        <v>78</v>
      </c>
    </row>
    <row r="277" spans="1:21" x14ac:dyDescent="0.2">
      <c r="A277">
        <v>518168092</v>
      </c>
      <c r="B277">
        <v>8</v>
      </c>
      <c r="C277" t="s">
        <v>468</v>
      </c>
      <c r="D277">
        <v>497176824</v>
      </c>
      <c r="E277" t="s">
        <v>469</v>
      </c>
      <c r="F277" t="s">
        <v>254</v>
      </c>
      <c r="G277" t="s">
        <v>470</v>
      </c>
      <c r="H277" t="s">
        <v>471</v>
      </c>
      <c r="I277" t="s">
        <v>657</v>
      </c>
      <c r="J277">
        <v>0</v>
      </c>
      <c r="K277" t="s">
        <v>199</v>
      </c>
      <c r="L277" t="s">
        <v>460</v>
      </c>
      <c r="N277">
        <v>0</v>
      </c>
      <c r="O277">
        <v>1</v>
      </c>
      <c r="P277">
        <v>1</v>
      </c>
      <c r="Q277">
        <v>423923384</v>
      </c>
      <c r="R277">
        <v>2098</v>
      </c>
      <c r="T277" t="s">
        <v>473</v>
      </c>
      <c r="U277">
        <f>MATCH(D277,Отчет!$D$1:$D$65536,0)</f>
        <v>55</v>
      </c>
    </row>
    <row r="278" spans="1:21" x14ac:dyDescent="0.2">
      <c r="A278">
        <v>518168100</v>
      </c>
      <c r="B278">
        <v>7</v>
      </c>
      <c r="C278" t="s">
        <v>468</v>
      </c>
      <c r="D278">
        <v>497176835</v>
      </c>
      <c r="E278" t="s">
        <v>474</v>
      </c>
      <c r="F278" t="s">
        <v>353</v>
      </c>
      <c r="G278" t="s">
        <v>475</v>
      </c>
      <c r="H278" t="s">
        <v>476</v>
      </c>
      <c r="I278" t="s">
        <v>657</v>
      </c>
      <c r="J278">
        <v>0</v>
      </c>
      <c r="K278" t="s">
        <v>199</v>
      </c>
      <c r="L278" t="s">
        <v>460</v>
      </c>
      <c r="N278">
        <v>0</v>
      </c>
      <c r="O278">
        <v>1</v>
      </c>
      <c r="P278">
        <v>1</v>
      </c>
      <c r="Q278">
        <v>423923384</v>
      </c>
      <c r="R278">
        <v>2098</v>
      </c>
      <c r="T278" t="s">
        <v>473</v>
      </c>
      <c r="U278">
        <f>MATCH(D278,Отчет!$D$1:$D$65536,0)</f>
        <v>160</v>
      </c>
    </row>
    <row r="279" spans="1:21" x14ac:dyDescent="0.2">
      <c r="A279">
        <v>518168110</v>
      </c>
      <c r="B279">
        <v>4</v>
      </c>
      <c r="C279" t="s">
        <v>468</v>
      </c>
      <c r="D279">
        <v>497176846</v>
      </c>
      <c r="E279" t="s">
        <v>517</v>
      </c>
      <c r="F279" t="s">
        <v>233</v>
      </c>
      <c r="G279" t="s">
        <v>220</v>
      </c>
      <c r="H279" t="s">
        <v>518</v>
      </c>
      <c r="I279" t="s">
        <v>657</v>
      </c>
      <c r="J279">
        <v>0</v>
      </c>
      <c r="K279" t="s">
        <v>199</v>
      </c>
      <c r="L279" t="s">
        <v>460</v>
      </c>
      <c r="N279">
        <v>0</v>
      </c>
      <c r="O279">
        <v>1</v>
      </c>
      <c r="P279">
        <v>1</v>
      </c>
      <c r="Q279">
        <v>423923384</v>
      </c>
      <c r="R279">
        <v>2098</v>
      </c>
      <c r="T279" t="s">
        <v>473</v>
      </c>
      <c r="U279">
        <f>MATCH(D279,Отчет!$D$1:$D$65536,0)</f>
        <v>166</v>
      </c>
    </row>
    <row r="280" spans="1:21" x14ac:dyDescent="0.2">
      <c r="A280">
        <v>518168118</v>
      </c>
      <c r="B280">
        <v>4</v>
      </c>
      <c r="C280" t="s">
        <v>468</v>
      </c>
      <c r="D280">
        <v>497176857</v>
      </c>
      <c r="E280" t="s">
        <v>514</v>
      </c>
      <c r="F280" t="s">
        <v>367</v>
      </c>
      <c r="G280" t="s">
        <v>515</v>
      </c>
      <c r="H280" t="s">
        <v>516</v>
      </c>
      <c r="I280" t="s">
        <v>657</v>
      </c>
      <c r="J280">
        <v>0</v>
      </c>
      <c r="K280" t="s">
        <v>199</v>
      </c>
      <c r="L280" t="s">
        <v>460</v>
      </c>
      <c r="N280">
        <v>0</v>
      </c>
      <c r="O280">
        <v>1</v>
      </c>
      <c r="P280">
        <v>1</v>
      </c>
      <c r="Q280">
        <v>423923384</v>
      </c>
      <c r="R280">
        <v>2098</v>
      </c>
      <c r="T280" t="s">
        <v>473</v>
      </c>
      <c r="U280">
        <f>MATCH(D280,Отчет!$D$1:$D$65536,0)</f>
        <v>152</v>
      </c>
    </row>
    <row r="281" spans="1:21" x14ac:dyDescent="0.2">
      <c r="A281">
        <v>518168128</v>
      </c>
      <c r="B281">
        <v>8</v>
      </c>
      <c r="C281" t="s">
        <v>468</v>
      </c>
      <c r="D281">
        <v>497176868</v>
      </c>
      <c r="E281" t="s">
        <v>510</v>
      </c>
      <c r="F281" t="s">
        <v>511</v>
      </c>
      <c r="G281" t="s">
        <v>512</v>
      </c>
      <c r="H281" t="s">
        <v>513</v>
      </c>
      <c r="I281" t="s">
        <v>657</v>
      </c>
      <c r="J281">
        <v>0</v>
      </c>
      <c r="K281" t="s">
        <v>199</v>
      </c>
      <c r="L281" t="s">
        <v>460</v>
      </c>
      <c r="N281">
        <v>0</v>
      </c>
      <c r="O281">
        <v>1</v>
      </c>
      <c r="P281">
        <v>1</v>
      </c>
      <c r="Q281">
        <v>423923384</v>
      </c>
      <c r="R281">
        <v>2098</v>
      </c>
      <c r="T281" t="s">
        <v>473</v>
      </c>
      <c r="U281">
        <f>MATCH(D281,Отчет!$D$1:$D$65536,0)</f>
        <v>75</v>
      </c>
    </row>
    <row r="282" spans="1:21" x14ac:dyDescent="0.2">
      <c r="A282">
        <v>518168138</v>
      </c>
      <c r="B282">
        <v>4</v>
      </c>
      <c r="C282" t="s">
        <v>468</v>
      </c>
      <c r="D282">
        <v>497176879</v>
      </c>
      <c r="E282" t="s">
        <v>508</v>
      </c>
      <c r="F282" t="s">
        <v>403</v>
      </c>
      <c r="G282" t="s">
        <v>436</v>
      </c>
      <c r="H282" t="s">
        <v>509</v>
      </c>
      <c r="I282" t="s">
        <v>657</v>
      </c>
      <c r="J282">
        <v>0</v>
      </c>
      <c r="K282" t="s">
        <v>199</v>
      </c>
      <c r="L282" t="s">
        <v>460</v>
      </c>
      <c r="N282">
        <v>0</v>
      </c>
      <c r="O282">
        <v>1</v>
      </c>
      <c r="P282">
        <v>1</v>
      </c>
      <c r="Q282">
        <v>423923384</v>
      </c>
      <c r="R282">
        <v>2098</v>
      </c>
      <c r="T282" t="s">
        <v>473</v>
      </c>
      <c r="U282">
        <f>MATCH(D282,Отчет!$D$1:$D$65536,0)</f>
        <v>95</v>
      </c>
    </row>
    <row r="283" spans="1:21" x14ac:dyDescent="0.2">
      <c r="A283">
        <v>518168157</v>
      </c>
      <c r="B283">
        <v>8</v>
      </c>
      <c r="C283" t="s">
        <v>468</v>
      </c>
      <c r="D283">
        <v>497176890</v>
      </c>
      <c r="E283" t="s">
        <v>490</v>
      </c>
      <c r="F283" t="s">
        <v>491</v>
      </c>
      <c r="G283" t="s">
        <v>208</v>
      </c>
      <c r="H283" t="s">
        <v>492</v>
      </c>
      <c r="I283" t="s">
        <v>657</v>
      </c>
      <c r="J283">
        <v>0</v>
      </c>
      <c r="K283" t="s">
        <v>199</v>
      </c>
      <c r="L283" t="s">
        <v>460</v>
      </c>
      <c r="N283">
        <v>0</v>
      </c>
      <c r="O283">
        <v>1</v>
      </c>
      <c r="P283">
        <v>1</v>
      </c>
      <c r="Q283">
        <v>423923384</v>
      </c>
      <c r="R283">
        <v>2098</v>
      </c>
      <c r="T283" t="s">
        <v>473</v>
      </c>
      <c r="U283">
        <f>MATCH(D283,Отчет!$D$1:$D$65536,0)</f>
        <v>22</v>
      </c>
    </row>
    <row r="284" spans="1:21" x14ac:dyDescent="0.2">
      <c r="A284">
        <v>518168069</v>
      </c>
      <c r="B284">
        <v>8</v>
      </c>
      <c r="C284" t="s">
        <v>468</v>
      </c>
      <c r="D284">
        <v>497176740</v>
      </c>
      <c r="E284" t="s">
        <v>505</v>
      </c>
      <c r="F284" t="s">
        <v>377</v>
      </c>
      <c r="G284" t="s">
        <v>506</v>
      </c>
      <c r="H284" t="s">
        <v>507</v>
      </c>
      <c r="I284" t="s">
        <v>657</v>
      </c>
      <c r="J284">
        <v>0</v>
      </c>
      <c r="K284" t="s">
        <v>199</v>
      </c>
      <c r="L284" t="s">
        <v>460</v>
      </c>
      <c r="N284">
        <v>0</v>
      </c>
      <c r="O284">
        <v>1</v>
      </c>
      <c r="P284">
        <v>1</v>
      </c>
      <c r="Q284">
        <v>423923384</v>
      </c>
      <c r="R284">
        <v>2098</v>
      </c>
      <c r="T284" t="s">
        <v>473</v>
      </c>
      <c r="U284">
        <f>MATCH(D284,Отчет!$D$1:$D$65536,0)</f>
        <v>119</v>
      </c>
    </row>
    <row r="285" spans="1:21" x14ac:dyDescent="0.2">
      <c r="A285">
        <v>518168077</v>
      </c>
      <c r="B285">
        <v>9</v>
      </c>
      <c r="C285" t="s">
        <v>468</v>
      </c>
      <c r="D285">
        <v>497176751</v>
      </c>
      <c r="E285" t="s">
        <v>502</v>
      </c>
      <c r="F285" t="s">
        <v>244</v>
      </c>
      <c r="G285" t="s">
        <v>503</v>
      </c>
      <c r="H285" t="s">
        <v>504</v>
      </c>
      <c r="I285" t="s">
        <v>657</v>
      </c>
      <c r="J285">
        <v>0</v>
      </c>
      <c r="K285" t="s">
        <v>199</v>
      </c>
      <c r="L285" t="s">
        <v>460</v>
      </c>
      <c r="N285">
        <v>0</v>
      </c>
      <c r="O285">
        <v>1</v>
      </c>
      <c r="P285">
        <v>1</v>
      </c>
      <c r="Q285">
        <v>423923384</v>
      </c>
      <c r="R285">
        <v>2098</v>
      </c>
      <c r="T285" t="s">
        <v>473</v>
      </c>
      <c r="U285">
        <f>MATCH(D285,Отчет!$D$1:$D$65536,0)</f>
        <v>135</v>
      </c>
    </row>
    <row r="286" spans="1:21" x14ac:dyDescent="0.2">
      <c r="A286">
        <v>518168085</v>
      </c>
      <c r="B286">
        <v>7</v>
      </c>
      <c r="C286" t="s">
        <v>468</v>
      </c>
      <c r="D286">
        <v>497176762</v>
      </c>
      <c r="E286" t="s">
        <v>499</v>
      </c>
      <c r="F286" t="s">
        <v>500</v>
      </c>
      <c r="G286" t="s">
        <v>220</v>
      </c>
      <c r="H286" t="s">
        <v>501</v>
      </c>
      <c r="I286" t="s">
        <v>657</v>
      </c>
      <c r="J286">
        <v>0</v>
      </c>
      <c r="K286" t="s">
        <v>199</v>
      </c>
      <c r="L286" t="s">
        <v>460</v>
      </c>
      <c r="N286">
        <v>0</v>
      </c>
      <c r="O286">
        <v>1</v>
      </c>
      <c r="P286">
        <v>1</v>
      </c>
      <c r="Q286">
        <v>423923384</v>
      </c>
      <c r="R286">
        <v>2098</v>
      </c>
      <c r="T286" t="s">
        <v>473</v>
      </c>
      <c r="U286">
        <f>MATCH(D286,Отчет!$D$1:$D$65536,0)</f>
        <v>120</v>
      </c>
    </row>
    <row r="287" spans="1:21" x14ac:dyDescent="0.2">
      <c r="A287">
        <v>518168146</v>
      </c>
      <c r="B287">
        <v>8</v>
      </c>
      <c r="C287" t="s">
        <v>468</v>
      </c>
      <c r="D287">
        <v>497176773</v>
      </c>
      <c r="E287" t="s">
        <v>496</v>
      </c>
      <c r="F287" t="s">
        <v>497</v>
      </c>
      <c r="G287" t="s">
        <v>289</v>
      </c>
      <c r="H287" t="s">
        <v>498</v>
      </c>
      <c r="I287" t="s">
        <v>657</v>
      </c>
      <c r="J287">
        <v>0</v>
      </c>
      <c r="K287" t="s">
        <v>199</v>
      </c>
      <c r="L287" t="s">
        <v>460</v>
      </c>
      <c r="N287">
        <v>0</v>
      </c>
      <c r="O287">
        <v>1</v>
      </c>
      <c r="P287">
        <v>1</v>
      </c>
      <c r="Q287">
        <v>423923384</v>
      </c>
      <c r="R287">
        <v>2098</v>
      </c>
      <c r="T287" t="s">
        <v>473</v>
      </c>
      <c r="U287">
        <f>MATCH(D287,Отчет!$D$1:$D$65536,0)</f>
        <v>39</v>
      </c>
    </row>
    <row r="288" spans="1:21" x14ac:dyDescent="0.2">
      <c r="A288">
        <v>518168194</v>
      </c>
      <c r="B288">
        <v>9</v>
      </c>
      <c r="C288" t="s">
        <v>468</v>
      </c>
      <c r="D288">
        <v>497176784</v>
      </c>
      <c r="E288" t="s">
        <v>493</v>
      </c>
      <c r="F288" t="s">
        <v>494</v>
      </c>
      <c r="G288" t="s">
        <v>335</v>
      </c>
      <c r="H288" t="s">
        <v>495</v>
      </c>
      <c r="I288" t="s">
        <v>657</v>
      </c>
      <c r="J288">
        <v>0</v>
      </c>
      <c r="K288" t="s">
        <v>199</v>
      </c>
      <c r="L288" t="s">
        <v>460</v>
      </c>
      <c r="N288">
        <v>0</v>
      </c>
      <c r="O288">
        <v>1</v>
      </c>
      <c r="P288">
        <v>1</v>
      </c>
      <c r="Q288">
        <v>423923384</v>
      </c>
      <c r="R288">
        <v>2098</v>
      </c>
      <c r="T288" t="s">
        <v>473</v>
      </c>
      <c r="U288">
        <f>MATCH(D288,Отчет!$D$1:$D$65536,0)</f>
        <v>24</v>
      </c>
    </row>
    <row r="289" spans="1:21" x14ac:dyDescent="0.2">
      <c r="A289">
        <v>518168174</v>
      </c>
      <c r="B289">
        <v>6</v>
      </c>
      <c r="C289" t="s">
        <v>468</v>
      </c>
      <c r="D289">
        <v>497176912</v>
      </c>
      <c r="E289" t="s">
        <v>488</v>
      </c>
      <c r="F289" t="s">
        <v>227</v>
      </c>
      <c r="G289" t="s">
        <v>350</v>
      </c>
      <c r="H289" t="s">
        <v>489</v>
      </c>
      <c r="I289" t="s">
        <v>657</v>
      </c>
      <c r="J289">
        <v>0</v>
      </c>
      <c r="K289" t="s">
        <v>199</v>
      </c>
      <c r="L289" t="s">
        <v>460</v>
      </c>
      <c r="N289">
        <v>0</v>
      </c>
      <c r="O289">
        <v>1</v>
      </c>
      <c r="P289">
        <v>1</v>
      </c>
      <c r="Q289">
        <v>423923384</v>
      </c>
      <c r="R289">
        <v>2098</v>
      </c>
      <c r="T289" t="s">
        <v>473</v>
      </c>
      <c r="U289">
        <f>MATCH(D289,Отчет!$D$1:$D$65536,0)</f>
        <v>163</v>
      </c>
    </row>
    <row r="290" spans="1:21" x14ac:dyDescent="0.2">
      <c r="A290">
        <v>518168185</v>
      </c>
      <c r="B290">
        <v>6</v>
      </c>
      <c r="C290" t="s">
        <v>468</v>
      </c>
      <c r="D290">
        <v>497176923</v>
      </c>
      <c r="E290" t="s">
        <v>486</v>
      </c>
      <c r="F290" t="s">
        <v>244</v>
      </c>
      <c r="G290" t="s">
        <v>289</v>
      </c>
      <c r="H290" t="s">
        <v>487</v>
      </c>
      <c r="I290" t="s">
        <v>657</v>
      </c>
      <c r="J290">
        <v>0</v>
      </c>
      <c r="K290" t="s">
        <v>199</v>
      </c>
      <c r="L290" t="s">
        <v>460</v>
      </c>
      <c r="N290">
        <v>0</v>
      </c>
      <c r="O290">
        <v>1</v>
      </c>
      <c r="P290">
        <v>1</v>
      </c>
      <c r="Q290">
        <v>423923384</v>
      </c>
      <c r="R290">
        <v>2098</v>
      </c>
      <c r="T290" t="s">
        <v>473</v>
      </c>
      <c r="U290">
        <f>MATCH(D290,Отчет!$D$1:$D$65536,0)</f>
        <v>94</v>
      </c>
    </row>
    <row r="291" spans="1:21" x14ac:dyDescent="0.2">
      <c r="A291">
        <v>518168212</v>
      </c>
      <c r="B291">
        <v>8</v>
      </c>
      <c r="C291" t="s">
        <v>468</v>
      </c>
      <c r="D291">
        <v>497176795</v>
      </c>
      <c r="E291" t="s">
        <v>484</v>
      </c>
      <c r="F291" t="s">
        <v>195</v>
      </c>
      <c r="G291" t="s">
        <v>258</v>
      </c>
      <c r="H291" t="s">
        <v>485</v>
      </c>
      <c r="I291" t="s">
        <v>657</v>
      </c>
      <c r="J291">
        <v>0</v>
      </c>
      <c r="K291" t="s">
        <v>199</v>
      </c>
      <c r="L291" t="s">
        <v>460</v>
      </c>
      <c r="N291">
        <v>0</v>
      </c>
      <c r="O291">
        <v>1</v>
      </c>
      <c r="P291">
        <v>1</v>
      </c>
      <c r="Q291">
        <v>423923384</v>
      </c>
      <c r="R291">
        <v>2098</v>
      </c>
      <c r="T291" t="s">
        <v>473</v>
      </c>
      <c r="U291">
        <f>MATCH(D291,Отчет!$D$1:$D$65536,0)</f>
        <v>44</v>
      </c>
    </row>
    <row r="292" spans="1:21" x14ac:dyDescent="0.2">
      <c r="A292">
        <v>518168062</v>
      </c>
      <c r="B292">
        <v>8</v>
      </c>
      <c r="C292" t="s">
        <v>468</v>
      </c>
      <c r="D292">
        <v>497176813</v>
      </c>
      <c r="E292" t="s">
        <v>480</v>
      </c>
      <c r="F292" t="s">
        <v>481</v>
      </c>
      <c r="G292" t="s">
        <v>482</v>
      </c>
      <c r="H292" t="s">
        <v>483</v>
      </c>
      <c r="I292" t="s">
        <v>657</v>
      </c>
      <c r="J292">
        <v>0</v>
      </c>
      <c r="K292" t="s">
        <v>199</v>
      </c>
      <c r="L292" t="s">
        <v>460</v>
      </c>
      <c r="N292">
        <v>0</v>
      </c>
      <c r="O292">
        <v>1</v>
      </c>
      <c r="P292">
        <v>1</v>
      </c>
      <c r="Q292">
        <v>423923384</v>
      </c>
      <c r="R292">
        <v>2098</v>
      </c>
      <c r="T292" t="s">
        <v>473</v>
      </c>
      <c r="U292">
        <f>MATCH(D292,Отчет!$D$1:$D$65536,0)</f>
        <v>88</v>
      </c>
    </row>
    <row r="293" spans="1:21" x14ac:dyDescent="0.2">
      <c r="A293">
        <v>604661384</v>
      </c>
      <c r="B293">
        <v>9</v>
      </c>
      <c r="C293" t="s">
        <v>468</v>
      </c>
      <c r="D293">
        <v>541025938</v>
      </c>
      <c r="E293" t="s">
        <v>477</v>
      </c>
      <c r="F293" t="s">
        <v>478</v>
      </c>
      <c r="G293" t="s">
        <v>319</v>
      </c>
      <c r="H293" t="s">
        <v>479</v>
      </c>
      <c r="I293" t="s">
        <v>657</v>
      </c>
      <c r="J293">
        <v>0</v>
      </c>
      <c r="K293" t="s">
        <v>199</v>
      </c>
      <c r="L293" t="s">
        <v>460</v>
      </c>
      <c r="N293">
        <v>0</v>
      </c>
      <c r="O293">
        <v>1</v>
      </c>
      <c r="P293">
        <v>1</v>
      </c>
      <c r="Q293">
        <v>423923384</v>
      </c>
      <c r="R293">
        <v>2098</v>
      </c>
      <c r="T293" t="s">
        <v>473</v>
      </c>
      <c r="U293">
        <f>MATCH(D293,Отчет!$D$1:$D$65536,0)</f>
        <v>37</v>
      </c>
    </row>
    <row r="294" spans="1:21" x14ac:dyDescent="0.2">
      <c r="A294">
        <v>523058856</v>
      </c>
      <c r="B294">
        <v>6</v>
      </c>
      <c r="C294" t="s">
        <v>468</v>
      </c>
      <c r="D294">
        <v>497176824</v>
      </c>
      <c r="E294" t="s">
        <v>469</v>
      </c>
      <c r="F294" t="s">
        <v>254</v>
      </c>
      <c r="G294" t="s">
        <v>470</v>
      </c>
      <c r="H294" t="s">
        <v>471</v>
      </c>
      <c r="I294" t="s">
        <v>658</v>
      </c>
      <c r="J294">
        <v>4</v>
      </c>
      <c r="K294" t="s">
        <v>199</v>
      </c>
      <c r="L294" t="s">
        <v>460</v>
      </c>
      <c r="N294">
        <v>24</v>
      </c>
      <c r="O294">
        <v>1</v>
      </c>
      <c r="P294">
        <v>1</v>
      </c>
      <c r="Q294">
        <v>423923384</v>
      </c>
      <c r="R294">
        <v>2098</v>
      </c>
      <c r="T294" t="s">
        <v>473</v>
      </c>
      <c r="U294">
        <f>MATCH(D294,Отчет!$D$1:$D$65536,0)</f>
        <v>55</v>
      </c>
    </row>
    <row r="295" spans="1:21" x14ac:dyDescent="0.2">
      <c r="A295">
        <v>546965531</v>
      </c>
      <c r="B295">
        <v>8</v>
      </c>
      <c r="C295" t="s">
        <v>468</v>
      </c>
      <c r="D295">
        <v>541025938</v>
      </c>
      <c r="E295" t="s">
        <v>477</v>
      </c>
      <c r="F295" t="s">
        <v>478</v>
      </c>
      <c r="G295" t="s">
        <v>319</v>
      </c>
      <c r="H295" t="s">
        <v>479</v>
      </c>
      <c r="I295" t="s">
        <v>658</v>
      </c>
      <c r="J295">
        <v>4</v>
      </c>
      <c r="K295" t="s">
        <v>199</v>
      </c>
      <c r="L295" t="s">
        <v>460</v>
      </c>
      <c r="N295">
        <v>32</v>
      </c>
      <c r="O295">
        <v>1</v>
      </c>
      <c r="P295">
        <v>1</v>
      </c>
      <c r="Q295">
        <v>423923384</v>
      </c>
      <c r="R295">
        <v>2098</v>
      </c>
      <c r="T295" t="s">
        <v>473</v>
      </c>
      <c r="U295">
        <f>MATCH(D295,Отчет!$D$1:$D$65536,0)</f>
        <v>37</v>
      </c>
    </row>
    <row r="296" spans="1:21" x14ac:dyDescent="0.2">
      <c r="A296">
        <v>523058880</v>
      </c>
      <c r="B296">
        <v>4</v>
      </c>
      <c r="C296" t="s">
        <v>468</v>
      </c>
      <c r="D296">
        <v>497176846</v>
      </c>
      <c r="E296" t="s">
        <v>517</v>
      </c>
      <c r="F296" t="s">
        <v>233</v>
      </c>
      <c r="G296" t="s">
        <v>220</v>
      </c>
      <c r="H296" t="s">
        <v>518</v>
      </c>
      <c r="I296" t="s">
        <v>658</v>
      </c>
      <c r="J296">
        <v>4</v>
      </c>
      <c r="K296" t="s">
        <v>199</v>
      </c>
      <c r="L296" t="s">
        <v>460</v>
      </c>
      <c r="N296">
        <v>16</v>
      </c>
      <c r="O296">
        <v>1</v>
      </c>
      <c r="P296">
        <v>1</v>
      </c>
      <c r="Q296">
        <v>423923384</v>
      </c>
      <c r="R296">
        <v>2098</v>
      </c>
      <c r="T296" t="s">
        <v>473</v>
      </c>
      <c r="U296">
        <f>MATCH(D296,Отчет!$D$1:$D$65536,0)</f>
        <v>166</v>
      </c>
    </row>
    <row r="297" spans="1:21" x14ac:dyDescent="0.2">
      <c r="A297">
        <v>604614294</v>
      </c>
      <c r="B297">
        <v>8</v>
      </c>
      <c r="C297" t="s">
        <v>468</v>
      </c>
      <c r="D297">
        <v>497176857</v>
      </c>
      <c r="E297" t="s">
        <v>514</v>
      </c>
      <c r="F297" t="s">
        <v>367</v>
      </c>
      <c r="G297" t="s">
        <v>515</v>
      </c>
      <c r="H297" t="s">
        <v>516</v>
      </c>
      <c r="I297" t="s">
        <v>658</v>
      </c>
      <c r="J297">
        <v>4</v>
      </c>
      <c r="K297" t="s">
        <v>199</v>
      </c>
      <c r="L297" t="s">
        <v>460</v>
      </c>
      <c r="N297">
        <v>32</v>
      </c>
      <c r="O297">
        <v>1</v>
      </c>
      <c r="P297">
        <v>1</v>
      </c>
      <c r="Q297">
        <v>423923384</v>
      </c>
      <c r="R297">
        <v>2098</v>
      </c>
      <c r="T297" t="s">
        <v>473</v>
      </c>
      <c r="U297">
        <f>MATCH(D297,Отчет!$D$1:$D$65536,0)</f>
        <v>152</v>
      </c>
    </row>
    <row r="298" spans="1:21" x14ac:dyDescent="0.2">
      <c r="A298">
        <v>523058860</v>
      </c>
      <c r="B298">
        <v>8</v>
      </c>
      <c r="C298" t="s">
        <v>468</v>
      </c>
      <c r="D298">
        <v>497176868</v>
      </c>
      <c r="E298" t="s">
        <v>510</v>
      </c>
      <c r="F298" t="s">
        <v>511</v>
      </c>
      <c r="G298" t="s">
        <v>512</v>
      </c>
      <c r="H298" t="s">
        <v>513</v>
      </c>
      <c r="I298" t="s">
        <v>658</v>
      </c>
      <c r="J298">
        <v>4</v>
      </c>
      <c r="K298" t="s">
        <v>199</v>
      </c>
      <c r="L298" t="s">
        <v>460</v>
      </c>
      <c r="N298">
        <v>32</v>
      </c>
      <c r="O298">
        <v>1</v>
      </c>
      <c r="P298">
        <v>1</v>
      </c>
      <c r="Q298">
        <v>423923384</v>
      </c>
      <c r="R298">
        <v>2098</v>
      </c>
      <c r="T298" t="s">
        <v>473</v>
      </c>
      <c r="U298">
        <f>MATCH(D298,Отчет!$D$1:$D$65536,0)</f>
        <v>75</v>
      </c>
    </row>
    <row r="299" spans="1:21" x14ac:dyDescent="0.2">
      <c r="A299">
        <v>523058868</v>
      </c>
      <c r="B299">
        <v>9</v>
      </c>
      <c r="C299" t="s">
        <v>468</v>
      </c>
      <c r="D299">
        <v>497176740</v>
      </c>
      <c r="E299" t="s">
        <v>505</v>
      </c>
      <c r="F299" t="s">
        <v>377</v>
      </c>
      <c r="G299" t="s">
        <v>506</v>
      </c>
      <c r="H299" t="s">
        <v>507</v>
      </c>
      <c r="I299" t="s">
        <v>658</v>
      </c>
      <c r="J299">
        <v>4</v>
      </c>
      <c r="K299" t="s">
        <v>199</v>
      </c>
      <c r="L299" t="s">
        <v>460</v>
      </c>
      <c r="N299">
        <v>36</v>
      </c>
      <c r="O299">
        <v>1</v>
      </c>
      <c r="P299">
        <v>1</v>
      </c>
      <c r="Q299">
        <v>423923384</v>
      </c>
      <c r="R299">
        <v>2098</v>
      </c>
      <c r="T299" t="s">
        <v>473</v>
      </c>
      <c r="U299">
        <f>MATCH(D299,Отчет!$D$1:$D$65536,0)</f>
        <v>119</v>
      </c>
    </row>
    <row r="300" spans="1:21" x14ac:dyDescent="0.2">
      <c r="A300">
        <v>523058893</v>
      </c>
      <c r="B300">
        <v>7</v>
      </c>
      <c r="C300" t="s">
        <v>468</v>
      </c>
      <c r="D300">
        <v>497176751</v>
      </c>
      <c r="E300" t="s">
        <v>502</v>
      </c>
      <c r="F300" t="s">
        <v>244</v>
      </c>
      <c r="G300" t="s">
        <v>503</v>
      </c>
      <c r="H300" t="s">
        <v>504</v>
      </c>
      <c r="I300" t="s">
        <v>658</v>
      </c>
      <c r="J300">
        <v>4</v>
      </c>
      <c r="K300" t="s">
        <v>199</v>
      </c>
      <c r="L300" t="s">
        <v>460</v>
      </c>
      <c r="N300">
        <v>28</v>
      </c>
      <c r="O300">
        <v>1</v>
      </c>
      <c r="P300">
        <v>1</v>
      </c>
      <c r="Q300">
        <v>423923384</v>
      </c>
      <c r="R300">
        <v>2098</v>
      </c>
      <c r="T300" t="s">
        <v>473</v>
      </c>
      <c r="U300">
        <f>MATCH(D300,Отчет!$D$1:$D$65536,0)</f>
        <v>135</v>
      </c>
    </row>
    <row r="301" spans="1:21" x14ac:dyDescent="0.2">
      <c r="A301">
        <v>523058864</v>
      </c>
      <c r="B301">
        <v>8</v>
      </c>
      <c r="C301" t="s">
        <v>468</v>
      </c>
      <c r="D301">
        <v>497176762</v>
      </c>
      <c r="E301" t="s">
        <v>499</v>
      </c>
      <c r="F301" t="s">
        <v>500</v>
      </c>
      <c r="G301" t="s">
        <v>220</v>
      </c>
      <c r="H301" t="s">
        <v>501</v>
      </c>
      <c r="I301" t="s">
        <v>658</v>
      </c>
      <c r="J301">
        <v>4</v>
      </c>
      <c r="K301" t="s">
        <v>199</v>
      </c>
      <c r="L301" t="s">
        <v>460</v>
      </c>
      <c r="N301">
        <v>32</v>
      </c>
      <c r="O301">
        <v>1</v>
      </c>
      <c r="P301">
        <v>1</v>
      </c>
      <c r="Q301">
        <v>423923384</v>
      </c>
      <c r="R301">
        <v>2098</v>
      </c>
      <c r="T301" t="s">
        <v>473</v>
      </c>
      <c r="U301">
        <f>MATCH(D301,Отчет!$D$1:$D$65536,0)</f>
        <v>120</v>
      </c>
    </row>
    <row r="302" spans="1:21" x14ac:dyDescent="0.2">
      <c r="A302">
        <v>523058897</v>
      </c>
      <c r="B302">
        <v>8</v>
      </c>
      <c r="C302" t="s">
        <v>468</v>
      </c>
      <c r="D302">
        <v>497176773</v>
      </c>
      <c r="E302" t="s">
        <v>496</v>
      </c>
      <c r="F302" t="s">
        <v>497</v>
      </c>
      <c r="G302" t="s">
        <v>289</v>
      </c>
      <c r="H302" t="s">
        <v>498</v>
      </c>
      <c r="I302" t="s">
        <v>658</v>
      </c>
      <c r="J302">
        <v>4</v>
      </c>
      <c r="K302" t="s">
        <v>199</v>
      </c>
      <c r="L302" t="s">
        <v>460</v>
      </c>
      <c r="N302">
        <v>32</v>
      </c>
      <c r="O302">
        <v>1</v>
      </c>
      <c r="P302">
        <v>1</v>
      </c>
      <c r="Q302">
        <v>423923384</v>
      </c>
      <c r="R302">
        <v>2098</v>
      </c>
      <c r="T302" t="s">
        <v>473</v>
      </c>
      <c r="U302">
        <f>MATCH(D302,Отчет!$D$1:$D$65536,0)</f>
        <v>39</v>
      </c>
    </row>
    <row r="303" spans="1:21" x14ac:dyDescent="0.2">
      <c r="A303">
        <v>523058852</v>
      </c>
      <c r="B303">
        <v>9</v>
      </c>
      <c r="C303" t="s">
        <v>468</v>
      </c>
      <c r="D303">
        <v>497176890</v>
      </c>
      <c r="E303" t="s">
        <v>490</v>
      </c>
      <c r="F303" t="s">
        <v>491</v>
      </c>
      <c r="G303" t="s">
        <v>208</v>
      </c>
      <c r="H303" t="s">
        <v>492</v>
      </c>
      <c r="I303" t="s">
        <v>658</v>
      </c>
      <c r="J303">
        <v>4</v>
      </c>
      <c r="K303" t="s">
        <v>199</v>
      </c>
      <c r="L303" t="s">
        <v>460</v>
      </c>
      <c r="N303">
        <v>36</v>
      </c>
      <c r="O303">
        <v>1</v>
      </c>
      <c r="P303">
        <v>1</v>
      </c>
      <c r="Q303">
        <v>423923384</v>
      </c>
      <c r="R303">
        <v>2098</v>
      </c>
      <c r="T303" t="s">
        <v>473</v>
      </c>
      <c r="U303">
        <f>MATCH(D303,Отчет!$D$1:$D$65536,0)</f>
        <v>22</v>
      </c>
    </row>
    <row r="304" spans="1:21" x14ac:dyDescent="0.2">
      <c r="A304">
        <v>523058872</v>
      </c>
      <c r="B304">
        <v>6</v>
      </c>
      <c r="C304" t="s">
        <v>468</v>
      </c>
      <c r="D304">
        <v>497176912</v>
      </c>
      <c r="E304" t="s">
        <v>488</v>
      </c>
      <c r="F304" t="s">
        <v>227</v>
      </c>
      <c r="G304" t="s">
        <v>350</v>
      </c>
      <c r="H304" t="s">
        <v>489</v>
      </c>
      <c r="I304" t="s">
        <v>658</v>
      </c>
      <c r="J304">
        <v>4</v>
      </c>
      <c r="K304" t="s">
        <v>199</v>
      </c>
      <c r="L304" t="s">
        <v>460</v>
      </c>
      <c r="N304">
        <v>24</v>
      </c>
      <c r="O304">
        <v>1</v>
      </c>
      <c r="P304">
        <v>1</v>
      </c>
      <c r="Q304">
        <v>423923384</v>
      </c>
      <c r="R304">
        <v>2098</v>
      </c>
      <c r="T304" t="s">
        <v>473</v>
      </c>
      <c r="U304">
        <f>MATCH(D304,Отчет!$D$1:$D$65536,0)</f>
        <v>163</v>
      </c>
    </row>
    <row r="305" spans="1:21" x14ac:dyDescent="0.2">
      <c r="A305">
        <v>523058848</v>
      </c>
      <c r="B305">
        <v>9</v>
      </c>
      <c r="C305" t="s">
        <v>468</v>
      </c>
      <c r="D305">
        <v>497176923</v>
      </c>
      <c r="E305" t="s">
        <v>486</v>
      </c>
      <c r="F305" t="s">
        <v>244</v>
      </c>
      <c r="G305" t="s">
        <v>289</v>
      </c>
      <c r="H305" t="s">
        <v>487</v>
      </c>
      <c r="I305" t="s">
        <v>658</v>
      </c>
      <c r="J305">
        <v>4</v>
      </c>
      <c r="K305" t="s">
        <v>199</v>
      </c>
      <c r="L305" t="s">
        <v>460</v>
      </c>
      <c r="N305">
        <v>36</v>
      </c>
      <c r="O305">
        <v>1</v>
      </c>
      <c r="P305">
        <v>1</v>
      </c>
      <c r="Q305">
        <v>423923384</v>
      </c>
      <c r="R305">
        <v>2098</v>
      </c>
      <c r="T305" t="s">
        <v>473</v>
      </c>
      <c r="U305">
        <f>MATCH(D305,Отчет!$D$1:$D$65536,0)</f>
        <v>94</v>
      </c>
    </row>
    <row r="306" spans="1:21" x14ac:dyDescent="0.2">
      <c r="A306">
        <v>523058844</v>
      </c>
      <c r="B306">
        <v>8</v>
      </c>
      <c r="C306" t="s">
        <v>468</v>
      </c>
      <c r="D306">
        <v>497176784</v>
      </c>
      <c r="E306" t="s">
        <v>493</v>
      </c>
      <c r="F306" t="s">
        <v>494</v>
      </c>
      <c r="G306" t="s">
        <v>335</v>
      </c>
      <c r="H306" t="s">
        <v>495</v>
      </c>
      <c r="I306" t="s">
        <v>658</v>
      </c>
      <c r="J306">
        <v>4</v>
      </c>
      <c r="K306" t="s">
        <v>199</v>
      </c>
      <c r="L306" t="s">
        <v>460</v>
      </c>
      <c r="N306">
        <v>32</v>
      </c>
      <c r="O306">
        <v>1</v>
      </c>
      <c r="P306">
        <v>1</v>
      </c>
      <c r="Q306">
        <v>423923384</v>
      </c>
      <c r="R306">
        <v>2098</v>
      </c>
      <c r="T306" t="s">
        <v>473</v>
      </c>
      <c r="U306">
        <f>MATCH(D306,Отчет!$D$1:$D$65536,0)</f>
        <v>24</v>
      </c>
    </row>
    <row r="307" spans="1:21" x14ac:dyDescent="0.2">
      <c r="A307">
        <v>532638151</v>
      </c>
      <c r="B307">
        <v>9</v>
      </c>
      <c r="C307" t="s">
        <v>468</v>
      </c>
      <c r="D307">
        <v>497176795</v>
      </c>
      <c r="E307" t="s">
        <v>484</v>
      </c>
      <c r="F307" t="s">
        <v>195</v>
      </c>
      <c r="G307" t="s">
        <v>258</v>
      </c>
      <c r="H307" t="s">
        <v>485</v>
      </c>
      <c r="I307" t="s">
        <v>658</v>
      </c>
      <c r="J307">
        <v>4</v>
      </c>
      <c r="K307" t="s">
        <v>199</v>
      </c>
      <c r="L307" t="s">
        <v>460</v>
      </c>
      <c r="N307">
        <v>36</v>
      </c>
      <c r="O307">
        <v>1</v>
      </c>
      <c r="P307">
        <v>1</v>
      </c>
      <c r="Q307">
        <v>423923384</v>
      </c>
      <c r="R307">
        <v>2098</v>
      </c>
      <c r="T307" t="s">
        <v>473</v>
      </c>
      <c r="U307">
        <f>MATCH(D307,Отчет!$D$1:$D$65536,0)</f>
        <v>44</v>
      </c>
    </row>
    <row r="308" spans="1:21" x14ac:dyDescent="0.2">
      <c r="A308">
        <v>523058888</v>
      </c>
      <c r="B308">
        <v>7</v>
      </c>
      <c r="C308" t="s">
        <v>468</v>
      </c>
      <c r="D308">
        <v>497176813</v>
      </c>
      <c r="E308" t="s">
        <v>480</v>
      </c>
      <c r="F308" t="s">
        <v>481</v>
      </c>
      <c r="G308" t="s">
        <v>482</v>
      </c>
      <c r="H308" t="s">
        <v>483</v>
      </c>
      <c r="I308" t="s">
        <v>658</v>
      </c>
      <c r="J308">
        <v>4</v>
      </c>
      <c r="K308" t="s">
        <v>199</v>
      </c>
      <c r="L308" t="s">
        <v>460</v>
      </c>
      <c r="N308">
        <v>28</v>
      </c>
      <c r="O308">
        <v>1</v>
      </c>
      <c r="P308">
        <v>1</v>
      </c>
      <c r="Q308">
        <v>423923384</v>
      </c>
      <c r="R308">
        <v>2098</v>
      </c>
      <c r="T308" t="s">
        <v>473</v>
      </c>
      <c r="U308">
        <f>MATCH(D308,Отчет!$D$1:$D$65536,0)</f>
        <v>88</v>
      </c>
    </row>
    <row r="309" spans="1:21" x14ac:dyDescent="0.2">
      <c r="A309">
        <v>523058884</v>
      </c>
      <c r="B309">
        <v>8</v>
      </c>
      <c r="C309" t="s">
        <v>468</v>
      </c>
      <c r="D309">
        <v>497176835</v>
      </c>
      <c r="E309" t="s">
        <v>474</v>
      </c>
      <c r="F309" t="s">
        <v>353</v>
      </c>
      <c r="G309" t="s">
        <v>475</v>
      </c>
      <c r="H309" t="s">
        <v>476</v>
      </c>
      <c r="I309" t="s">
        <v>658</v>
      </c>
      <c r="J309">
        <v>4</v>
      </c>
      <c r="K309" t="s">
        <v>199</v>
      </c>
      <c r="L309" t="s">
        <v>460</v>
      </c>
      <c r="N309">
        <v>32</v>
      </c>
      <c r="O309">
        <v>1</v>
      </c>
      <c r="P309">
        <v>1</v>
      </c>
      <c r="Q309">
        <v>423923384</v>
      </c>
      <c r="R309">
        <v>2098</v>
      </c>
      <c r="T309" t="s">
        <v>473</v>
      </c>
      <c r="U309">
        <f>MATCH(D309,Отчет!$D$1:$D$65536,0)</f>
        <v>160</v>
      </c>
    </row>
    <row r="310" spans="1:21" x14ac:dyDescent="0.2">
      <c r="A310">
        <v>560570051</v>
      </c>
      <c r="B310">
        <v>7</v>
      </c>
      <c r="C310" t="s">
        <v>519</v>
      </c>
      <c r="D310">
        <v>497189535</v>
      </c>
      <c r="E310" t="s">
        <v>540</v>
      </c>
      <c r="F310" t="s">
        <v>541</v>
      </c>
      <c r="G310" t="s">
        <v>542</v>
      </c>
      <c r="H310" t="s">
        <v>543</v>
      </c>
      <c r="I310" t="s">
        <v>659</v>
      </c>
      <c r="J310">
        <v>4</v>
      </c>
      <c r="K310" t="s">
        <v>199</v>
      </c>
      <c r="L310" t="s">
        <v>460</v>
      </c>
      <c r="N310">
        <v>28</v>
      </c>
      <c r="O310">
        <v>1</v>
      </c>
      <c r="P310">
        <v>1</v>
      </c>
      <c r="Q310">
        <v>423923658</v>
      </c>
      <c r="R310">
        <v>2098</v>
      </c>
      <c r="T310" t="s">
        <v>524</v>
      </c>
      <c r="U310">
        <f>MATCH(D310,Отчет!$D$1:$D$65536,0)</f>
        <v>84</v>
      </c>
    </row>
    <row r="311" spans="1:21" x14ac:dyDescent="0.2">
      <c r="A311">
        <v>532673378</v>
      </c>
      <c r="B311">
        <v>5</v>
      </c>
      <c r="C311" t="s">
        <v>519</v>
      </c>
      <c r="D311">
        <v>497189569</v>
      </c>
      <c r="E311" t="s">
        <v>572</v>
      </c>
      <c r="F311" t="s">
        <v>244</v>
      </c>
      <c r="G311" t="s">
        <v>573</v>
      </c>
      <c r="H311" t="s">
        <v>574</v>
      </c>
      <c r="I311" t="s">
        <v>659</v>
      </c>
      <c r="J311">
        <v>4</v>
      </c>
      <c r="K311" t="s">
        <v>199</v>
      </c>
      <c r="L311" t="s">
        <v>460</v>
      </c>
      <c r="N311">
        <v>20</v>
      </c>
      <c r="O311">
        <v>1</v>
      </c>
      <c r="P311">
        <v>1</v>
      </c>
      <c r="Q311">
        <v>423923658</v>
      </c>
      <c r="R311">
        <v>2098</v>
      </c>
      <c r="T311" t="s">
        <v>524</v>
      </c>
      <c r="U311">
        <f>MATCH(D311,Отчет!$D$1:$D$65536,0)</f>
        <v>157</v>
      </c>
    </row>
    <row r="312" spans="1:21" x14ac:dyDescent="0.2">
      <c r="A312">
        <v>532673390</v>
      </c>
      <c r="B312">
        <v>8</v>
      </c>
      <c r="C312" t="s">
        <v>519</v>
      </c>
      <c r="D312">
        <v>497189524</v>
      </c>
      <c r="E312" t="s">
        <v>253</v>
      </c>
      <c r="F312" t="s">
        <v>521</v>
      </c>
      <c r="G312" t="s">
        <v>463</v>
      </c>
      <c r="H312" t="s">
        <v>544</v>
      </c>
      <c r="I312" t="s">
        <v>659</v>
      </c>
      <c r="J312">
        <v>4</v>
      </c>
      <c r="K312" t="s">
        <v>199</v>
      </c>
      <c r="L312" t="s">
        <v>460</v>
      </c>
      <c r="N312">
        <v>32</v>
      </c>
      <c r="O312">
        <v>1</v>
      </c>
      <c r="P312">
        <v>1</v>
      </c>
      <c r="Q312">
        <v>423923658</v>
      </c>
      <c r="R312">
        <v>2098</v>
      </c>
      <c r="T312" t="s">
        <v>524</v>
      </c>
      <c r="U312">
        <f>MATCH(D312,Отчет!$D$1:$D$65536,0)</f>
        <v>87</v>
      </c>
    </row>
    <row r="313" spans="1:21" x14ac:dyDescent="0.2">
      <c r="A313">
        <v>559166929</v>
      </c>
      <c r="B313">
        <v>7</v>
      </c>
      <c r="C313" t="s">
        <v>519</v>
      </c>
      <c r="D313">
        <v>497189513</v>
      </c>
      <c r="E313" t="s">
        <v>545</v>
      </c>
      <c r="F313" t="s">
        <v>494</v>
      </c>
      <c r="G313" t="s">
        <v>234</v>
      </c>
      <c r="H313" t="s">
        <v>546</v>
      </c>
      <c r="I313" t="s">
        <v>659</v>
      </c>
      <c r="J313">
        <v>4</v>
      </c>
      <c r="K313" t="s">
        <v>199</v>
      </c>
      <c r="L313" t="s">
        <v>460</v>
      </c>
      <c r="N313">
        <v>28</v>
      </c>
      <c r="O313">
        <v>1</v>
      </c>
      <c r="P313">
        <v>1</v>
      </c>
      <c r="Q313">
        <v>423923658</v>
      </c>
      <c r="R313">
        <v>2098</v>
      </c>
      <c r="T313" t="s">
        <v>524</v>
      </c>
      <c r="U313">
        <f>MATCH(D313,Отчет!$D$1:$D$65536,0)</f>
        <v>113</v>
      </c>
    </row>
    <row r="314" spans="1:21" x14ac:dyDescent="0.2">
      <c r="A314">
        <v>532673364</v>
      </c>
      <c r="B314">
        <v>8</v>
      </c>
      <c r="C314" t="s">
        <v>519</v>
      </c>
      <c r="D314">
        <v>497189580</v>
      </c>
      <c r="E314" t="s">
        <v>529</v>
      </c>
      <c r="F314" t="s">
        <v>497</v>
      </c>
      <c r="G314" t="s">
        <v>503</v>
      </c>
      <c r="H314" t="s">
        <v>530</v>
      </c>
      <c r="I314" t="s">
        <v>659</v>
      </c>
      <c r="J314">
        <v>4</v>
      </c>
      <c r="K314" t="s">
        <v>199</v>
      </c>
      <c r="L314" t="s">
        <v>460</v>
      </c>
      <c r="N314">
        <v>32</v>
      </c>
      <c r="O314">
        <v>1</v>
      </c>
      <c r="P314">
        <v>1</v>
      </c>
      <c r="Q314">
        <v>423923658</v>
      </c>
      <c r="R314">
        <v>2098</v>
      </c>
      <c r="T314" t="s">
        <v>524</v>
      </c>
      <c r="U314">
        <f>MATCH(D314,Отчет!$D$1:$D$65536,0)</f>
        <v>30</v>
      </c>
    </row>
    <row r="315" spans="1:21" x14ac:dyDescent="0.2">
      <c r="A315">
        <v>543548996</v>
      </c>
      <c r="B315">
        <v>10</v>
      </c>
      <c r="C315" t="s">
        <v>519</v>
      </c>
      <c r="D315">
        <v>497189591</v>
      </c>
      <c r="E315" t="s">
        <v>660</v>
      </c>
      <c r="F315" t="s">
        <v>377</v>
      </c>
      <c r="G315" t="s">
        <v>289</v>
      </c>
      <c r="H315" t="s">
        <v>661</v>
      </c>
      <c r="I315" t="s">
        <v>659</v>
      </c>
      <c r="J315">
        <v>4</v>
      </c>
      <c r="K315" t="s">
        <v>199</v>
      </c>
      <c r="L315" t="s">
        <v>460</v>
      </c>
      <c r="N315">
        <v>40</v>
      </c>
      <c r="O315">
        <v>1</v>
      </c>
      <c r="P315">
        <v>1</v>
      </c>
      <c r="Q315">
        <v>423923658</v>
      </c>
      <c r="R315">
        <v>2098</v>
      </c>
      <c r="T315" t="s">
        <v>524</v>
      </c>
      <c r="U315">
        <f>MATCH(D315,Отчет!$D$1:$D$65536,0)</f>
        <v>32</v>
      </c>
    </row>
    <row r="316" spans="1:21" x14ac:dyDescent="0.2">
      <c r="A316">
        <v>532673386</v>
      </c>
      <c r="B316">
        <v>8</v>
      </c>
      <c r="C316" t="s">
        <v>519</v>
      </c>
      <c r="D316">
        <v>497189602</v>
      </c>
      <c r="E316" t="s">
        <v>531</v>
      </c>
      <c r="F316" t="s">
        <v>207</v>
      </c>
      <c r="G316" t="s">
        <v>216</v>
      </c>
      <c r="H316" t="s">
        <v>532</v>
      </c>
      <c r="I316" t="s">
        <v>659</v>
      </c>
      <c r="J316">
        <v>4</v>
      </c>
      <c r="K316" t="s">
        <v>199</v>
      </c>
      <c r="L316" t="s">
        <v>460</v>
      </c>
      <c r="N316">
        <v>32</v>
      </c>
      <c r="O316">
        <v>1</v>
      </c>
      <c r="P316">
        <v>1</v>
      </c>
      <c r="Q316">
        <v>423923658</v>
      </c>
      <c r="R316">
        <v>2098</v>
      </c>
      <c r="T316" t="s">
        <v>524</v>
      </c>
      <c r="U316">
        <f>MATCH(D316,Отчет!$D$1:$D$65536,0)</f>
        <v>76</v>
      </c>
    </row>
    <row r="317" spans="1:21" x14ac:dyDescent="0.2">
      <c r="A317">
        <v>543548992</v>
      </c>
      <c r="B317">
        <v>7</v>
      </c>
      <c r="C317" t="s">
        <v>519</v>
      </c>
      <c r="D317">
        <v>497189624</v>
      </c>
      <c r="E317" t="s">
        <v>652</v>
      </c>
      <c r="F317" t="s">
        <v>244</v>
      </c>
      <c r="G317" t="s">
        <v>335</v>
      </c>
      <c r="H317" t="s">
        <v>653</v>
      </c>
      <c r="I317" t="s">
        <v>659</v>
      </c>
      <c r="J317">
        <v>4</v>
      </c>
      <c r="K317" t="s">
        <v>199</v>
      </c>
      <c r="L317" t="s">
        <v>460</v>
      </c>
      <c r="N317">
        <v>28</v>
      </c>
      <c r="O317">
        <v>1</v>
      </c>
      <c r="P317">
        <v>1</v>
      </c>
      <c r="Q317">
        <v>423923658</v>
      </c>
      <c r="R317">
        <v>2098</v>
      </c>
      <c r="T317" t="s">
        <v>524</v>
      </c>
      <c r="U317">
        <f>MATCH(D317,Отчет!$D$1:$D$65536,0)</f>
        <v>34</v>
      </c>
    </row>
    <row r="318" spans="1:21" x14ac:dyDescent="0.2">
      <c r="A318">
        <v>532673350</v>
      </c>
      <c r="B318">
        <v>4</v>
      </c>
      <c r="C318" t="s">
        <v>519</v>
      </c>
      <c r="D318">
        <v>497189404</v>
      </c>
      <c r="E318" t="s">
        <v>569</v>
      </c>
      <c r="F318" t="s">
        <v>570</v>
      </c>
      <c r="G318" t="s">
        <v>482</v>
      </c>
      <c r="H318" t="s">
        <v>571</v>
      </c>
      <c r="I318" t="s">
        <v>659</v>
      </c>
      <c r="J318">
        <v>4</v>
      </c>
      <c r="K318" t="s">
        <v>199</v>
      </c>
      <c r="L318" t="s">
        <v>460</v>
      </c>
      <c r="N318">
        <v>16</v>
      </c>
      <c r="O318">
        <v>1</v>
      </c>
      <c r="P318">
        <v>1</v>
      </c>
      <c r="Q318">
        <v>423923658</v>
      </c>
      <c r="R318">
        <v>2098</v>
      </c>
      <c r="T318" t="s">
        <v>524</v>
      </c>
      <c r="U318">
        <f>MATCH(D318,Отчет!$D$1:$D$65536,0)</f>
        <v>132</v>
      </c>
    </row>
    <row r="319" spans="1:21" x14ac:dyDescent="0.2">
      <c r="A319">
        <v>532673356</v>
      </c>
      <c r="B319">
        <v>8</v>
      </c>
      <c r="C319" t="s">
        <v>519</v>
      </c>
      <c r="D319">
        <v>497189436</v>
      </c>
      <c r="E319" t="s">
        <v>654</v>
      </c>
      <c r="F319" t="s">
        <v>655</v>
      </c>
      <c r="G319" t="s">
        <v>409</v>
      </c>
      <c r="H319" t="s">
        <v>656</v>
      </c>
      <c r="I319" t="s">
        <v>659</v>
      </c>
      <c r="J319">
        <v>4</v>
      </c>
      <c r="K319" t="s">
        <v>199</v>
      </c>
      <c r="L319" t="s">
        <v>460</v>
      </c>
      <c r="N319">
        <v>32</v>
      </c>
      <c r="O319">
        <v>1</v>
      </c>
      <c r="P319">
        <v>1</v>
      </c>
      <c r="Q319">
        <v>423923658</v>
      </c>
      <c r="R319">
        <v>2098</v>
      </c>
      <c r="T319" t="s">
        <v>524</v>
      </c>
      <c r="U319">
        <f>MATCH(D319,Отчет!$D$1:$D$65536,0)</f>
        <v>137</v>
      </c>
    </row>
    <row r="320" spans="1:21" x14ac:dyDescent="0.2">
      <c r="A320">
        <v>560570372</v>
      </c>
      <c r="B320">
        <v>7</v>
      </c>
      <c r="C320" t="s">
        <v>519</v>
      </c>
      <c r="D320">
        <v>497189447</v>
      </c>
      <c r="E320" t="s">
        <v>564</v>
      </c>
      <c r="F320" t="s">
        <v>408</v>
      </c>
      <c r="G320" t="s">
        <v>506</v>
      </c>
      <c r="H320" t="s">
        <v>565</v>
      </c>
      <c r="I320" t="s">
        <v>659</v>
      </c>
      <c r="J320">
        <v>4</v>
      </c>
      <c r="K320" t="s">
        <v>199</v>
      </c>
      <c r="L320" t="s">
        <v>460</v>
      </c>
      <c r="N320">
        <v>28</v>
      </c>
      <c r="O320">
        <v>1</v>
      </c>
      <c r="P320">
        <v>1</v>
      </c>
      <c r="Q320">
        <v>423923658</v>
      </c>
      <c r="R320">
        <v>2098</v>
      </c>
      <c r="T320" t="s">
        <v>524</v>
      </c>
      <c r="U320">
        <f>MATCH(D320,Отчет!$D$1:$D$65536,0)</f>
        <v>61</v>
      </c>
    </row>
    <row r="321" spans="1:21" x14ac:dyDescent="0.2">
      <c r="A321">
        <v>532673373</v>
      </c>
      <c r="B321">
        <v>8</v>
      </c>
      <c r="C321" t="s">
        <v>519</v>
      </c>
      <c r="D321">
        <v>497189458</v>
      </c>
      <c r="E321" t="s">
        <v>562</v>
      </c>
      <c r="F321" t="s">
        <v>521</v>
      </c>
      <c r="G321" t="s">
        <v>457</v>
      </c>
      <c r="H321" t="s">
        <v>563</v>
      </c>
      <c r="I321" t="s">
        <v>659</v>
      </c>
      <c r="J321">
        <v>4</v>
      </c>
      <c r="K321" t="s">
        <v>199</v>
      </c>
      <c r="L321" t="s">
        <v>460</v>
      </c>
      <c r="N321">
        <v>32</v>
      </c>
      <c r="O321">
        <v>1</v>
      </c>
      <c r="P321">
        <v>1</v>
      </c>
      <c r="Q321">
        <v>423923658</v>
      </c>
      <c r="R321">
        <v>2098</v>
      </c>
      <c r="T321" t="s">
        <v>524</v>
      </c>
      <c r="U321">
        <f>MATCH(D321,Отчет!$D$1:$D$65536,0)</f>
        <v>52</v>
      </c>
    </row>
    <row r="322" spans="1:21" x14ac:dyDescent="0.2">
      <c r="A322">
        <v>532673368</v>
      </c>
      <c r="B322">
        <v>8</v>
      </c>
      <c r="C322" t="s">
        <v>519</v>
      </c>
      <c r="D322">
        <v>497189469</v>
      </c>
      <c r="E322" t="s">
        <v>560</v>
      </c>
      <c r="F322" t="s">
        <v>373</v>
      </c>
      <c r="G322" t="s">
        <v>196</v>
      </c>
      <c r="H322" t="s">
        <v>561</v>
      </c>
      <c r="I322" t="s">
        <v>659</v>
      </c>
      <c r="J322">
        <v>4</v>
      </c>
      <c r="K322" t="s">
        <v>199</v>
      </c>
      <c r="L322" t="s">
        <v>460</v>
      </c>
      <c r="N322">
        <v>32</v>
      </c>
      <c r="O322">
        <v>1</v>
      </c>
      <c r="P322">
        <v>1</v>
      </c>
      <c r="Q322">
        <v>423923658</v>
      </c>
      <c r="R322">
        <v>2098</v>
      </c>
      <c r="T322" t="s">
        <v>524</v>
      </c>
      <c r="U322">
        <f>MATCH(D322,Отчет!$D$1:$D$65536,0)</f>
        <v>42</v>
      </c>
    </row>
    <row r="323" spans="1:21" x14ac:dyDescent="0.2">
      <c r="A323">
        <v>532673360</v>
      </c>
      <c r="B323">
        <v>6</v>
      </c>
      <c r="C323" t="s">
        <v>519</v>
      </c>
      <c r="D323">
        <v>497189480</v>
      </c>
      <c r="E323" t="s">
        <v>555</v>
      </c>
      <c r="F323" t="s">
        <v>334</v>
      </c>
      <c r="G323" t="s">
        <v>556</v>
      </c>
      <c r="H323" t="s">
        <v>557</v>
      </c>
      <c r="I323" t="s">
        <v>659</v>
      </c>
      <c r="J323">
        <v>4</v>
      </c>
      <c r="K323" t="s">
        <v>199</v>
      </c>
      <c r="L323" t="s">
        <v>460</v>
      </c>
      <c r="N323">
        <v>24</v>
      </c>
      <c r="O323">
        <v>1</v>
      </c>
      <c r="P323">
        <v>1</v>
      </c>
      <c r="Q323">
        <v>423923658</v>
      </c>
      <c r="R323">
        <v>2098</v>
      </c>
      <c r="T323" t="s">
        <v>524</v>
      </c>
      <c r="U323">
        <f>MATCH(D323,Отчет!$D$1:$D$65536,0)</f>
        <v>89</v>
      </c>
    </row>
    <row r="324" spans="1:21" x14ac:dyDescent="0.2">
      <c r="A324">
        <v>532673382</v>
      </c>
      <c r="B324">
        <v>8</v>
      </c>
      <c r="C324" t="s">
        <v>519</v>
      </c>
      <c r="D324">
        <v>497189491</v>
      </c>
      <c r="E324" t="s">
        <v>551</v>
      </c>
      <c r="F324" t="s">
        <v>552</v>
      </c>
      <c r="G324" t="s">
        <v>553</v>
      </c>
      <c r="H324" t="s">
        <v>554</v>
      </c>
      <c r="I324" t="s">
        <v>659</v>
      </c>
      <c r="J324">
        <v>4</v>
      </c>
      <c r="K324" t="s">
        <v>199</v>
      </c>
      <c r="L324" t="s">
        <v>460</v>
      </c>
      <c r="N324">
        <v>32</v>
      </c>
      <c r="O324">
        <v>1</v>
      </c>
      <c r="P324">
        <v>1</v>
      </c>
      <c r="Q324">
        <v>423923658</v>
      </c>
      <c r="R324">
        <v>2098</v>
      </c>
      <c r="T324" t="s">
        <v>524</v>
      </c>
      <c r="U324">
        <f>MATCH(D324,Отчет!$D$1:$D$65536,0)</f>
        <v>74</v>
      </c>
    </row>
    <row r="325" spans="1:21" x14ac:dyDescent="0.2">
      <c r="A325">
        <v>541111949</v>
      </c>
      <c r="B325">
        <v>8</v>
      </c>
      <c r="C325" t="s">
        <v>455</v>
      </c>
      <c r="D325">
        <v>508397759</v>
      </c>
      <c r="E325" t="s">
        <v>456</v>
      </c>
      <c r="F325" t="s">
        <v>237</v>
      </c>
      <c r="G325" t="s">
        <v>457</v>
      </c>
      <c r="H325" t="s">
        <v>458</v>
      </c>
      <c r="I325" t="s">
        <v>662</v>
      </c>
      <c r="J325">
        <v>4</v>
      </c>
      <c r="K325" t="s">
        <v>199</v>
      </c>
      <c r="L325" t="s">
        <v>460</v>
      </c>
      <c r="N325">
        <v>32</v>
      </c>
      <c r="O325">
        <v>1</v>
      </c>
      <c r="P325">
        <v>0</v>
      </c>
      <c r="Q325">
        <v>414678738</v>
      </c>
      <c r="R325">
        <v>2098</v>
      </c>
      <c r="T325" t="s">
        <v>461</v>
      </c>
      <c r="U325">
        <f>MATCH(D325,Отчет!$D$1:$D$65536,0)</f>
        <v>155</v>
      </c>
    </row>
    <row r="326" spans="1:21" x14ac:dyDescent="0.2">
      <c r="A326">
        <v>541112041</v>
      </c>
      <c r="B326">
        <v>10</v>
      </c>
      <c r="C326" t="s">
        <v>455</v>
      </c>
      <c r="D326">
        <v>508397789</v>
      </c>
      <c r="E326" t="s">
        <v>465</v>
      </c>
      <c r="F326" t="s">
        <v>466</v>
      </c>
      <c r="G326" t="s">
        <v>245</v>
      </c>
      <c r="H326" t="s">
        <v>467</v>
      </c>
      <c r="I326" t="s">
        <v>662</v>
      </c>
      <c r="J326">
        <v>4</v>
      </c>
      <c r="K326" t="s">
        <v>199</v>
      </c>
      <c r="L326" t="s">
        <v>460</v>
      </c>
      <c r="N326">
        <v>40</v>
      </c>
      <c r="O326">
        <v>1</v>
      </c>
      <c r="P326">
        <v>0</v>
      </c>
      <c r="Q326">
        <v>414678738</v>
      </c>
      <c r="R326">
        <v>2098</v>
      </c>
      <c r="T326" t="s">
        <v>461</v>
      </c>
      <c r="U326">
        <f>MATCH(D326,Отчет!$D$1:$D$65536,0)</f>
        <v>13</v>
      </c>
    </row>
    <row r="327" spans="1:21" x14ac:dyDescent="0.2">
      <c r="A327">
        <v>541111995</v>
      </c>
      <c r="B327">
        <v>7</v>
      </c>
      <c r="C327" t="s">
        <v>455</v>
      </c>
      <c r="D327">
        <v>508397804</v>
      </c>
      <c r="E327" t="s">
        <v>462</v>
      </c>
      <c r="F327" t="s">
        <v>353</v>
      </c>
      <c r="G327" t="s">
        <v>463</v>
      </c>
      <c r="H327" t="s">
        <v>464</v>
      </c>
      <c r="I327" t="s">
        <v>662</v>
      </c>
      <c r="J327">
        <v>4</v>
      </c>
      <c r="K327" t="s">
        <v>199</v>
      </c>
      <c r="L327" t="s">
        <v>460</v>
      </c>
      <c r="N327">
        <v>28</v>
      </c>
      <c r="O327">
        <v>1</v>
      </c>
      <c r="P327">
        <v>0</v>
      </c>
      <c r="Q327">
        <v>414678738</v>
      </c>
      <c r="R327">
        <v>2098</v>
      </c>
      <c r="T327" t="s">
        <v>461</v>
      </c>
      <c r="U327">
        <f>MATCH(D327,Отчет!$D$1:$D$65536,0)</f>
        <v>150</v>
      </c>
    </row>
    <row r="328" spans="1:21" x14ac:dyDescent="0.2">
      <c r="A328">
        <v>549384493</v>
      </c>
      <c r="B328">
        <v>4</v>
      </c>
      <c r="C328" t="s">
        <v>193</v>
      </c>
      <c r="D328">
        <v>541030119</v>
      </c>
      <c r="E328" t="s">
        <v>222</v>
      </c>
      <c r="F328" t="s">
        <v>223</v>
      </c>
      <c r="G328" t="s">
        <v>224</v>
      </c>
      <c r="H328" t="s">
        <v>225</v>
      </c>
      <c r="I328" t="s">
        <v>398</v>
      </c>
      <c r="J328">
        <v>2.2200000000000002</v>
      </c>
      <c r="K328" t="s">
        <v>199</v>
      </c>
      <c r="L328" t="s">
        <v>460</v>
      </c>
      <c r="N328">
        <v>8.8800000000000008</v>
      </c>
      <c r="O328">
        <v>1</v>
      </c>
      <c r="P328">
        <v>1</v>
      </c>
      <c r="Q328">
        <v>414679515</v>
      </c>
      <c r="R328">
        <v>2098</v>
      </c>
      <c r="T328" t="s">
        <v>201</v>
      </c>
      <c r="U328">
        <f>MATCH(D328,Отчет!$D$1:$D$65536,0)</f>
        <v>153</v>
      </c>
    </row>
    <row r="329" spans="1:21" x14ac:dyDescent="0.2">
      <c r="A329">
        <v>535096123</v>
      </c>
      <c r="B329">
        <v>7</v>
      </c>
      <c r="C329" t="s">
        <v>193</v>
      </c>
      <c r="D329">
        <v>518003697</v>
      </c>
      <c r="E329" t="s">
        <v>202</v>
      </c>
      <c r="F329" t="s">
        <v>203</v>
      </c>
      <c r="G329" t="s">
        <v>204</v>
      </c>
      <c r="H329" t="s">
        <v>205</v>
      </c>
      <c r="I329" t="s">
        <v>398</v>
      </c>
      <c r="J329">
        <v>2.2200000000000002</v>
      </c>
      <c r="K329" t="s">
        <v>199</v>
      </c>
      <c r="L329" t="s">
        <v>460</v>
      </c>
      <c r="N329">
        <v>15.540000000000001</v>
      </c>
      <c r="O329">
        <v>1</v>
      </c>
      <c r="P329">
        <v>1</v>
      </c>
      <c r="Q329">
        <v>414679515</v>
      </c>
      <c r="R329">
        <v>2098</v>
      </c>
      <c r="T329" t="s">
        <v>201</v>
      </c>
      <c r="U329">
        <f>MATCH(D329,Отчет!$D$1:$D$65536,0)</f>
        <v>49</v>
      </c>
    </row>
    <row r="330" spans="1:21" x14ac:dyDescent="0.2">
      <c r="A330">
        <v>514421630</v>
      </c>
      <c r="B330">
        <v>6</v>
      </c>
      <c r="C330" t="s">
        <v>193</v>
      </c>
      <c r="D330">
        <v>497165989</v>
      </c>
      <c r="E330" t="s">
        <v>214</v>
      </c>
      <c r="F330" t="s">
        <v>257</v>
      </c>
      <c r="G330" t="s">
        <v>258</v>
      </c>
      <c r="H330" t="s">
        <v>259</v>
      </c>
      <c r="I330" t="s">
        <v>398</v>
      </c>
      <c r="J330">
        <v>2.2200000000000002</v>
      </c>
      <c r="K330" t="s">
        <v>199</v>
      </c>
      <c r="L330" t="s">
        <v>460</v>
      </c>
      <c r="N330">
        <v>13.32</v>
      </c>
      <c r="O330">
        <v>1</v>
      </c>
      <c r="P330">
        <v>1</v>
      </c>
      <c r="Q330">
        <v>414679515</v>
      </c>
      <c r="R330">
        <v>2098</v>
      </c>
      <c r="T330" t="s">
        <v>201</v>
      </c>
      <c r="U330">
        <f>MATCH(D330,Отчет!$D$1:$D$65536,0)</f>
        <v>93</v>
      </c>
    </row>
    <row r="331" spans="1:21" x14ac:dyDescent="0.2">
      <c r="A331">
        <v>514421588</v>
      </c>
      <c r="B331">
        <v>6</v>
      </c>
      <c r="C331" t="s">
        <v>193</v>
      </c>
      <c r="D331">
        <v>497165978</v>
      </c>
      <c r="E331" t="s">
        <v>206</v>
      </c>
      <c r="F331" t="s">
        <v>207</v>
      </c>
      <c r="G331" t="s">
        <v>208</v>
      </c>
      <c r="H331" t="s">
        <v>209</v>
      </c>
      <c r="I331" t="s">
        <v>398</v>
      </c>
      <c r="J331">
        <v>2.2200000000000002</v>
      </c>
      <c r="K331" t="s">
        <v>199</v>
      </c>
      <c r="L331" t="s">
        <v>460</v>
      </c>
      <c r="N331">
        <v>13.32</v>
      </c>
      <c r="O331">
        <v>1</v>
      </c>
      <c r="P331">
        <v>1</v>
      </c>
      <c r="Q331">
        <v>414679515</v>
      </c>
      <c r="R331">
        <v>2098</v>
      </c>
      <c r="T331" t="s">
        <v>201</v>
      </c>
      <c r="U331">
        <f>MATCH(D331,Отчет!$D$1:$D$65536,0)</f>
        <v>70</v>
      </c>
    </row>
    <row r="332" spans="1:21" x14ac:dyDescent="0.2">
      <c r="A332">
        <v>514421544</v>
      </c>
      <c r="B332">
        <v>8</v>
      </c>
      <c r="C332" t="s">
        <v>193</v>
      </c>
      <c r="D332">
        <v>497165967</v>
      </c>
      <c r="E332" t="s">
        <v>210</v>
      </c>
      <c r="F332" t="s">
        <v>211</v>
      </c>
      <c r="G332" t="s">
        <v>212</v>
      </c>
      <c r="H332" t="s">
        <v>213</v>
      </c>
      <c r="I332" t="s">
        <v>398</v>
      </c>
      <c r="J332">
        <v>2.2200000000000002</v>
      </c>
      <c r="K332" t="s">
        <v>199</v>
      </c>
      <c r="L332" t="s">
        <v>460</v>
      </c>
      <c r="N332">
        <v>17.760000000000002</v>
      </c>
      <c r="O332">
        <v>1</v>
      </c>
      <c r="P332">
        <v>1</v>
      </c>
      <c r="Q332">
        <v>414679515</v>
      </c>
      <c r="R332">
        <v>2098</v>
      </c>
      <c r="T332" t="s">
        <v>201</v>
      </c>
      <c r="U332">
        <f>MATCH(D332,Отчет!$D$1:$D$65536,0)</f>
        <v>45</v>
      </c>
    </row>
    <row r="333" spans="1:21" x14ac:dyDescent="0.2">
      <c r="A333">
        <v>514421502</v>
      </c>
      <c r="B333">
        <v>6</v>
      </c>
      <c r="C333" t="s">
        <v>193</v>
      </c>
      <c r="D333">
        <v>497165956</v>
      </c>
      <c r="E333" t="s">
        <v>214</v>
      </c>
      <c r="F333" t="s">
        <v>215</v>
      </c>
      <c r="G333" t="s">
        <v>216</v>
      </c>
      <c r="H333" t="s">
        <v>217</v>
      </c>
      <c r="I333" t="s">
        <v>398</v>
      </c>
      <c r="J333">
        <v>2.2200000000000002</v>
      </c>
      <c r="K333" t="s">
        <v>199</v>
      </c>
      <c r="L333" t="s">
        <v>460</v>
      </c>
      <c r="N333">
        <v>13.32</v>
      </c>
      <c r="O333">
        <v>1</v>
      </c>
      <c r="P333">
        <v>1</v>
      </c>
      <c r="Q333">
        <v>414679515</v>
      </c>
      <c r="R333">
        <v>2098</v>
      </c>
      <c r="T333" t="s">
        <v>201</v>
      </c>
      <c r="U333">
        <f>MATCH(D333,Отчет!$D$1:$D$65536,0)</f>
        <v>35</v>
      </c>
    </row>
    <row r="334" spans="1:21" x14ac:dyDescent="0.2">
      <c r="A334">
        <v>514421460</v>
      </c>
      <c r="B334">
        <v>7</v>
      </c>
      <c r="C334" t="s">
        <v>193</v>
      </c>
      <c r="D334">
        <v>497165945</v>
      </c>
      <c r="E334" t="s">
        <v>218</v>
      </c>
      <c r="F334" t="s">
        <v>219</v>
      </c>
      <c r="G334" t="s">
        <v>220</v>
      </c>
      <c r="H334" t="s">
        <v>221</v>
      </c>
      <c r="I334" t="s">
        <v>398</v>
      </c>
      <c r="J334">
        <v>2.2200000000000002</v>
      </c>
      <c r="K334" t="s">
        <v>199</v>
      </c>
      <c r="L334" t="s">
        <v>460</v>
      </c>
      <c r="N334">
        <v>15.540000000000001</v>
      </c>
      <c r="O334">
        <v>1</v>
      </c>
      <c r="P334">
        <v>1</v>
      </c>
      <c r="Q334">
        <v>414679515</v>
      </c>
      <c r="R334">
        <v>2098</v>
      </c>
      <c r="T334" t="s">
        <v>201</v>
      </c>
      <c r="U334">
        <f>MATCH(D334,Отчет!$D$1:$D$65536,0)</f>
        <v>129</v>
      </c>
    </row>
    <row r="335" spans="1:21" x14ac:dyDescent="0.2">
      <c r="A335">
        <v>514421418</v>
      </c>
      <c r="B335">
        <v>4</v>
      </c>
      <c r="C335" t="s">
        <v>193</v>
      </c>
      <c r="D335">
        <v>497165934</v>
      </c>
      <c r="E335" t="s">
        <v>226</v>
      </c>
      <c r="F335" t="s">
        <v>227</v>
      </c>
      <c r="G335" t="s">
        <v>228</v>
      </c>
      <c r="H335" t="s">
        <v>229</v>
      </c>
      <c r="I335" t="s">
        <v>398</v>
      </c>
      <c r="J335">
        <v>2.2200000000000002</v>
      </c>
      <c r="K335" t="s">
        <v>199</v>
      </c>
      <c r="L335" t="s">
        <v>460</v>
      </c>
      <c r="N335">
        <v>8.8800000000000008</v>
      </c>
      <c r="O335">
        <v>1</v>
      </c>
      <c r="P335">
        <v>1</v>
      </c>
      <c r="Q335">
        <v>414679515</v>
      </c>
      <c r="R335">
        <v>2098</v>
      </c>
      <c r="T335" t="s">
        <v>201</v>
      </c>
      <c r="U335">
        <f>MATCH(D335,Отчет!$D$1:$D$65536,0)</f>
        <v>156</v>
      </c>
    </row>
    <row r="336" spans="1:21" x14ac:dyDescent="0.2">
      <c r="A336">
        <v>514421376</v>
      </c>
      <c r="B336">
        <v>6</v>
      </c>
      <c r="C336" t="s">
        <v>193</v>
      </c>
      <c r="D336">
        <v>497165923</v>
      </c>
      <c r="E336" t="s">
        <v>230</v>
      </c>
      <c r="F336" t="s">
        <v>195</v>
      </c>
      <c r="G336" t="s">
        <v>196</v>
      </c>
      <c r="H336" t="s">
        <v>231</v>
      </c>
      <c r="I336" t="s">
        <v>398</v>
      </c>
      <c r="J336">
        <v>2.2200000000000002</v>
      </c>
      <c r="K336" t="s">
        <v>199</v>
      </c>
      <c r="L336" t="s">
        <v>460</v>
      </c>
      <c r="N336">
        <v>13.32</v>
      </c>
      <c r="O336">
        <v>1</v>
      </c>
      <c r="P336">
        <v>1</v>
      </c>
      <c r="Q336">
        <v>414679515</v>
      </c>
      <c r="R336">
        <v>2098</v>
      </c>
      <c r="T336" t="s">
        <v>201</v>
      </c>
      <c r="U336">
        <f>MATCH(D336,Отчет!$D$1:$D$65536,0)</f>
        <v>72</v>
      </c>
    </row>
    <row r="337" spans="1:21" x14ac:dyDescent="0.2">
      <c r="A337">
        <v>514421250</v>
      </c>
      <c r="B337">
        <v>6</v>
      </c>
      <c r="C337" t="s">
        <v>193</v>
      </c>
      <c r="D337">
        <v>497165884</v>
      </c>
      <c r="E337" t="s">
        <v>240</v>
      </c>
      <c r="F337" t="s">
        <v>241</v>
      </c>
      <c r="G337" t="s">
        <v>196</v>
      </c>
      <c r="H337" t="s">
        <v>242</v>
      </c>
      <c r="I337" t="s">
        <v>398</v>
      </c>
      <c r="J337">
        <v>2.2200000000000002</v>
      </c>
      <c r="K337" t="s">
        <v>199</v>
      </c>
      <c r="L337" t="s">
        <v>460</v>
      </c>
      <c r="N337">
        <v>13.32</v>
      </c>
      <c r="O337">
        <v>1</v>
      </c>
      <c r="P337">
        <v>1</v>
      </c>
      <c r="Q337">
        <v>414679515</v>
      </c>
      <c r="R337">
        <v>2098</v>
      </c>
      <c r="T337" t="s">
        <v>201</v>
      </c>
      <c r="U337">
        <f>MATCH(D337,Отчет!$D$1:$D$65536,0)</f>
        <v>58</v>
      </c>
    </row>
    <row r="338" spans="1:21" x14ac:dyDescent="0.2">
      <c r="A338">
        <v>514421208</v>
      </c>
      <c r="B338">
        <v>7</v>
      </c>
      <c r="C338" t="s">
        <v>193</v>
      </c>
      <c r="D338">
        <v>497165873</v>
      </c>
      <c r="E338" t="s">
        <v>243</v>
      </c>
      <c r="F338" t="s">
        <v>244</v>
      </c>
      <c r="G338" t="s">
        <v>245</v>
      </c>
      <c r="H338" t="s">
        <v>246</v>
      </c>
      <c r="I338" t="s">
        <v>398</v>
      </c>
      <c r="J338">
        <v>2.2200000000000002</v>
      </c>
      <c r="K338" t="s">
        <v>199</v>
      </c>
      <c r="L338" t="s">
        <v>460</v>
      </c>
      <c r="N338">
        <v>15.540000000000001</v>
      </c>
      <c r="O338">
        <v>1</v>
      </c>
      <c r="P338">
        <v>1</v>
      </c>
      <c r="Q338">
        <v>414679515</v>
      </c>
      <c r="R338">
        <v>2098</v>
      </c>
      <c r="T338" t="s">
        <v>201</v>
      </c>
      <c r="U338">
        <f>MATCH(D338,Отчет!$D$1:$D$65536,0)</f>
        <v>111</v>
      </c>
    </row>
    <row r="339" spans="1:21" x14ac:dyDescent="0.2">
      <c r="A339">
        <v>514421166</v>
      </c>
      <c r="B339">
        <v>9</v>
      </c>
      <c r="C339" t="s">
        <v>193</v>
      </c>
      <c r="D339">
        <v>497165862</v>
      </c>
      <c r="E339" t="s">
        <v>247</v>
      </c>
      <c r="F339" t="s">
        <v>227</v>
      </c>
      <c r="G339" t="s">
        <v>248</v>
      </c>
      <c r="H339" t="s">
        <v>249</v>
      </c>
      <c r="I339" t="s">
        <v>398</v>
      </c>
      <c r="J339">
        <v>2.2200000000000002</v>
      </c>
      <c r="K339" t="s">
        <v>199</v>
      </c>
      <c r="L339" t="s">
        <v>460</v>
      </c>
      <c r="N339">
        <v>19.98</v>
      </c>
      <c r="O339">
        <v>1</v>
      </c>
      <c r="P339">
        <v>1</v>
      </c>
      <c r="Q339">
        <v>414679515</v>
      </c>
      <c r="R339">
        <v>2098</v>
      </c>
      <c r="T339" t="s">
        <v>201</v>
      </c>
      <c r="U339">
        <f>MATCH(D339,Отчет!$D$1:$D$65536,0)</f>
        <v>21</v>
      </c>
    </row>
    <row r="340" spans="1:21" x14ac:dyDescent="0.2">
      <c r="A340">
        <v>514421674</v>
      </c>
      <c r="B340">
        <v>9</v>
      </c>
      <c r="C340" t="s">
        <v>193</v>
      </c>
      <c r="D340">
        <v>497165662</v>
      </c>
      <c r="E340" t="s">
        <v>250</v>
      </c>
      <c r="F340" t="s">
        <v>251</v>
      </c>
      <c r="G340" t="s">
        <v>208</v>
      </c>
      <c r="H340" t="s">
        <v>252</v>
      </c>
      <c r="I340" t="s">
        <v>398</v>
      </c>
      <c r="J340">
        <v>2.2200000000000002</v>
      </c>
      <c r="K340" t="s">
        <v>199</v>
      </c>
      <c r="L340" t="s">
        <v>460</v>
      </c>
      <c r="N340">
        <v>19.98</v>
      </c>
      <c r="O340">
        <v>1</v>
      </c>
      <c r="P340">
        <v>1</v>
      </c>
      <c r="Q340">
        <v>414679515</v>
      </c>
      <c r="R340">
        <v>2098</v>
      </c>
      <c r="T340" t="s">
        <v>201</v>
      </c>
      <c r="U340">
        <f>MATCH(D340,Отчет!$D$1:$D$65536,0)</f>
        <v>116</v>
      </c>
    </row>
    <row r="341" spans="1:21" x14ac:dyDescent="0.2">
      <c r="A341">
        <v>514421040</v>
      </c>
      <c r="B341">
        <v>6</v>
      </c>
      <c r="C341" t="s">
        <v>193</v>
      </c>
      <c r="D341">
        <v>497165651</v>
      </c>
      <c r="E341" t="s">
        <v>253</v>
      </c>
      <c r="F341" t="s">
        <v>254</v>
      </c>
      <c r="G341" t="s">
        <v>255</v>
      </c>
      <c r="H341" t="s">
        <v>256</v>
      </c>
      <c r="I341" t="s">
        <v>398</v>
      </c>
      <c r="J341">
        <v>2.2200000000000002</v>
      </c>
      <c r="K341" t="s">
        <v>199</v>
      </c>
      <c r="L341" t="s">
        <v>460</v>
      </c>
      <c r="N341">
        <v>13.32</v>
      </c>
      <c r="O341">
        <v>1</v>
      </c>
      <c r="P341">
        <v>1</v>
      </c>
      <c r="Q341">
        <v>414679515</v>
      </c>
      <c r="R341">
        <v>2098</v>
      </c>
      <c r="T341" t="s">
        <v>201</v>
      </c>
      <c r="U341">
        <f>MATCH(D341,Отчет!$D$1:$D$65536,0)</f>
        <v>109</v>
      </c>
    </row>
    <row r="342" spans="1:21" x14ac:dyDescent="0.2">
      <c r="A342">
        <v>514421292</v>
      </c>
      <c r="B342">
        <v>6</v>
      </c>
      <c r="C342" t="s">
        <v>193</v>
      </c>
      <c r="D342">
        <v>497165896</v>
      </c>
      <c r="E342" t="s">
        <v>236</v>
      </c>
      <c r="F342" t="s">
        <v>237</v>
      </c>
      <c r="G342" t="s">
        <v>238</v>
      </c>
      <c r="H342" t="s">
        <v>239</v>
      </c>
      <c r="I342" t="s">
        <v>398</v>
      </c>
      <c r="J342">
        <v>2.2200000000000002</v>
      </c>
      <c r="K342" t="s">
        <v>199</v>
      </c>
      <c r="L342" t="s">
        <v>460</v>
      </c>
      <c r="N342">
        <v>13.32</v>
      </c>
      <c r="O342">
        <v>1</v>
      </c>
      <c r="P342">
        <v>1</v>
      </c>
      <c r="Q342">
        <v>414679515</v>
      </c>
      <c r="R342">
        <v>2098</v>
      </c>
      <c r="T342" t="s">
        <v>201</v>
      </c>
      <c r="U342">
        <f>MATCH(D342,Отчет!$D$1:$D$65536,0)</f>
        <v>60</v>
      </c>
    </row>
    <row r="343" spans="1:21" x14ac:dyDescent="0.2">
      <c r="A343">
        <v>514421334</v>
      </c>
      <c r="B343">
        <v>6</v>
      </c>
      <c r="C343" t="s">
        <v>193</v>
      </c>
      <c r="D343">
        <v>497165912</v>
      </c>
      <c r="E343" t="s">
        <v>232</v>
      </c>
      <c r="F343" t="s">
        <v>233</v>
      </c>
      <c r="G343" t="s">
        <v>234</v>
      </c>
      <c r="H343" t="s">
        <v>235</v>
      </c>
      <c r="I343" t="s">
        <v>398</v>
      </c>
      <c r="J343">
        <v>2.2200000000000002</v>
      </c>
      <c r="K343" t="s">
        <v>199</v>
      </c>
      <c r="L343" t="s">
        <v>460</v>
      </c>
      <c r="N343">
        <v>13.32</v>
      </c>
      <c r="O343">
        <v>1</v>
      </c>
      <c r="P343">
        <v>1</v>
      </c>
      <c r="Q343">
        <v>414679515</v>
      </c>
      <c r="R343">
        <v>2098</v>
      </c>
      <c r="T343" t="s">
        <v>201</v>
      </c>
      <c r="U343">
        <f>MATCH(D343,Отчет!$D$1:$D$65536,0)</f>
        <v>67</v>
      </c>
    </row>
    <row r="344" spans="1:21" x14ac:dyDescent="0.2">
      <c r="A344">
        <v>514421082</v>
      </c>
      <c r="B344">
        <v>4</v>
      </c>
      <c r="C344" t="s">
        <v>193</v>
      </c>
      <c r="D344">
        <v>497166000</v>
      </c>
      <c r="E344" t="s">
        <v>194</v>
      </c>
      <c r="F344" t="s">
        <v>195</v>
      </c>
      <c r="G344" t="s">
        <v>196</v>
      </c>
      <c r="H344" t="s">
        <v>197</v>
      </c>
      <c r="I344" t="s">
        <v>398</v>
      </c>
      <c r="J344">
        <v>2.2200000000000002</v>
      </c>
      <c r="K344" t="s">
        <v>199</v>
      </c>
      <c r="L344" t="s">
        <v>460</v>
      </c>
      <c r="N344">
        <v>8.8800000000000008</v>
      </c>
      <c r="O344">
        <v>1</v>
      </c>
      <c r="P344">
        <v>1</v>
      </c>
      <c r="Q344">
        <v>414679515</v>
      </c>
      <c r="R344">
        <v>2098</v>
      </c>
      <c r="T344" t="s">
        <v>201</v>
      </c>
      <c r="U344">
        <f>MATCH(D344,Отчет!$D$1:$D$65536,0)</f>
        <v>161</v>
      </c>
    </row>
    <row r="345" spans="1:21" x14ac:dyDescent="0.2">
      <c r="A345">
        <v>515510635</v>
      </c>
      <c r="B345">
        <v>8</v>
      </c>
      <c r="C345" t="s">
        <v>577</v>
      </c>
      <c r="D345">
        <v>497163081</v>
      </c>
      <c r="E345" t="s">
        <v>614</v>
      </c>
      <c r="F345" t="s">
        <v>521</v>
      </c>
      <c r="G345" t="s">
        <v>350</v>
      </c>
      <c r="H345" t="s">
        <v>615</v>
      </c>
      <c r="I345" t="s">
        <v>663</v>
      </c>
      <c r="J345">
        <v>3</v>
      </c>
      <c r="K345" t="s">
        <v>199</v>
      </c>
      <c r="L345" t="s">
        <v>460</v>
      </c>
      <c r="N345">
        <v>24</v>
      </c>
      <c r="O345">
        <v>1</v>
      </c>
      <c r="P345">
        <v>1</v>
      </c>
      <c r="Q345">
        <v>414679608</v>
      </c>
      <c r="R345">
        <v>2098</v>
      </c>
      <c r="T345" t="s">
        <v>582</v>
      </c>
      <c r="U345">
        <f>MATCH(D345,Отчет!$D$1:$D$65536,0)</f>
        <v>40</v>
      </c>
    </row>
    <row r="346" spans="1:21" x14ac:dyDescent="0.2">
      <c r="A346">
        <v>515510599</v>
      </c>
      <c r="B346">
        <v>8</v>
      </c>
      <c r="C346" t="s">
        <v>577</v>
      </c>
      <c r="D346">
        <v>497163007</v>
      </c>
      <c r="E346" t="s">
        <v>594</v>
      </c>
      <c r="F346" t="s">
        <v>207</v>
      </c>
      <c r="G346" t="s">
        <v>374</v>
      </c>
      <c r="H346" t="s">
        <v>595</v>
      </c>
      <c r="I346" t="s">
        <v>663</v>
      </c>
      <c r="J346">
        <v>3</v>
      </c>
      <c r="K346" t="s">
        <v>199</v>
      </c>
      <c r="L346" t="s">
        <v>460</v>
      </c>
      <c r="N346">
        <v>24</v>
      </c>
      <c r="O346">
        <v>1</v>
      </c>
      <c r="P346">
        <v>1</v>
      </c>
      <c r="Q346">
        <v>414679608</v>
      </c>
      <c r="R346">
        <v>2098</v>
      </c>
      <c r="T346" t="s">
        <v>582</v>
      </c>
      <c r="U346">
        <f>MATCH(D346,Отчет!$D$1:$D$65536,0)</f>
        <v>85</v>
      </c>
    </row>
    <row r="347" spans="1:21" x14ac:dyDescent="0.2">
      <c r="A347">
        <v>515510563</v>
      </c>
      <c r="B347">
        <v>9</v>
      </c>
      <c r="C347" t="s">
        <v>577</v>
      </c>
      <c r="D347">
        <v>497162996</v>
      </c>
      <c r="E347" t="s">
        <v>592</v>
      </c>
      <c r="F347" t="s">
        <v>241</v>
      </c>
      <c r="G347" t="s">
        <v>208</v>
      </c>
      <c r="H347" t="s">
        <v>593</v>
      </c>
      <c r="I347" t="s">
        <v>663</v>
      </c>
      <c r="J347">
        <v>3</v>
      </c>
      <c r="K347" t="s">
        <v>199</v>
      </c>
      <c r="L347" t="s">
        <v>460</v>
      </c>
      <c r="N347">
        <v>27</v>
      </c>
      <c r="O347">
        <v>1</v>
      </c>
      <c r="P347">
        <v>1</v>
      </c>
      <c r="Q347">
        <v>414679608</v>
      </c>
      <c r="R347">
        <v>2098</v>
      </c>
      <c r="T347" t="s">
        <v>582</v>
      </c>
      <c r="U347">
        <f>MATCH(D347,Отчет!$D$1:$D$65536,0)</f>
        <v>17</v>
      </c>
    </row>
    <row r="348" spans="1:21" x14ac:dyDescent="0.2">
      <c r="A348">
        <v>515510959</v>
      </c>
      <c r="B348">
        <v>7</v>
      </c>
      <c r="C348" t="s">
        <v>577</v>
      </c>
      <c r="D348">
        <v>497162985</v>
      </c>
      <c r="E348" t="s">
        <v>603</v>
      </c>
      <c r="F348" t="s">
        <v>241</v>
      </c>
      <c r="G348" t="s">
        <v>208</v>
      </c>
      <c r="H348" t="s">
        <v>604</v>
      </c>
      <c r="I348" t="s">
        <v>663</v>
      </c>
      <c r="J348">
        <v>3</v>
      </c>
      <c r="K348" t="s">
        <v>199</v>
      </c>
      <c r="L348" t="s">
        <v>460</v>
      </c>
      <c r="N348">
        <v>21</v>
      </c>
      <c r="O348">
        <v>1</v>
      </c>
      <c r="P348">
        <v>1</v>
      </c>
      <c r="Q348">
        <v>414679608</v>
      </c>
      <c r="R348">
        <v>2098</v>
      </c>
      <c r="T348" t="s">
        <v>582</v>
      </c>
      <c r="U348">
        <f>MATCH(D348,Отчет!$D$1:$D$65536,0)</f>
        <v>99</v>
      </c>
    </row>
    <row r="349" spans="1:21" x14ac:dyDescent="0.2">
      <c r="A349">
        <v>515510996</v>
      </c>
      <c r="B349">
        <v>6</v>
      </c>
      <c r="C349" t="s">
        <v>577</v>
      </c>
      <c r="D349">
        <v>497162971</v>
      </c>
      <c r="E349" t="s">
        <v>605</v>
      </c>
      <c r="F349" t="s">
        <v>334</v>
      </c>
      <c r="G349" t="s">
        <v>506</v>
      </c>
      <c r="H349" t="s">
        <v>606</v>
      </c>
      <c r="I349" t="s">
        <v>663</v>
      </c>
      <c r="J349">
        <v>3</v>
      </c>
      <c r="K349" t="s">
        <v>199</v>
      </c>
      <c r="L349" t="s">
        <v>460</v>
      </c>
      <c r="N349">
        <v>18</v>
      </c>
      <c r="O349">
        <v>1</v>
      </c>
      <c r="P349">
        <v>1</v>
      </c>
      <c r="Q349">
        <v>414679608</v>
      </c>
      <c r="R349">
        <v>2098</v>
      </c>
      <c r="T349" t="s">
        <v>582</v>
      </c>
      <c r="U349">
        <f>MATCH(D349,Отчет!$D$1:$D$65536,0)</f>
        <v>107</v>
      </c>
    </row>
    <row r="350" spans="1:21" x14ac:dyDescent="0.2">
      <c r="A350">
        <v>515510671</v>
      </c>
      <c r="B350">
        <v>8</v>
      </c>
      <c r="C350" t="s">
        <v>577</v>
      </c>
      <c r="D350">
        <v>497162959</v>
      </c>
      <c r="E350" t="s">
        <v>499</v>
      </c>
      <c r="F350" t="s">
        <v>570</v>
      </c>
      <c r="G350" t="s">
        <v>289</v>
      </c>
      <c r="H350" t="s">
        <v>607</v>
      </c>
      <c r="I350" t="s">
        <v>663</v>
      </c>
      <c r="J350">
        <v>3</v>
      </c>
      <c r="K350" t="s">
        <v>199</v>
      </c>
      <c r="L350" t="s">
        <v>460</v>
      </c>
      <c r="N350">
        <v>24</v>
      </c>
      <c r="O350">
        <v>1</v>
      </c>
      <c r="P350">
        <v>1</v>
      </c>
      <c r="Q350">
        <v>414679608</v>
      </c>
      <c r="R350">
        <v>2098</v>
      </c>
      <c r="T350" t="s">
        <v>582</v>
      </c>
      <c r="U350">
        <f>MATCH(D350,Отчет!$D$1:$D$65536,0)</f>
        <v>23</v>
      </c>
    </row>
    <row r="351" spans="1:21" x14ac:dyDescent="0.2">
      <c r="A351">
        <v>515510455</v>
      </c>
      <c r="B351">
        <v>7</v>
      </c>
      <c r="C351" t="s">
        <v>577</v>
      </c>
      <c r="D351">
        <v>497163224</v>
      </c>
      <c r="E351" t="s">
        <v>608</v>
      </c>
      <c r="F351" t="s">
        <v>344</v>
      </c>
      <c r="G351" t="s">
        <v>289</v>
      </c>
      <c r="H351" t="s">
        <v>609</v>
      </c>
      <c r="I351" t="s">
        <v>663</v>
      </c>
      <c r="J351">
        <v>3</v>
      </c>
      <c r="K351" t="s">
        <v>199</v>
      </c>
      <c r="L351" t="s">
        <v>460</v>
      </c>
      <c r="N351">
        <v>21</v>
      </c>
      <c r="O351">
        <v>1</v>
      </c>
      <c r="P351">
        <v>1</v>
      </c>
      <c r="Q351">
        <v>414679608</v>
      </c>
      <c r="R351">
        <v>2098</v>
      </c>
      <c r="T351" t="s">
        <v>582</v>
      </c>
      <c r="U351">
        <f>MATCH(D351,Отчет!$D$1:$D$65536,0)</f>
        <v>143</v>
      </c>
    </row>
    <row r="352" spans="1:21" x14ac:dyDescent="0.2">
      <c r="A352">
        <v>515510491</v>
      </c>
      <c r="B352">
        <v>5</v>
      </c>
      <c r="C352" t="s">
        <v>577</v>
      </c>
      <c r="D352">
        <v>497163202</v>
      </c>
      <c r="E352" t="s">
        <v>598</v>
      </c>
      <c r="F352" t="s">
        <v>497</v>
      </c>
      <c r="G352" t="s">
        <v>599</v>
      </c>
      <c r="H352" t="s">
        <v>600</v>
      </c>
      <c r="I352" t="s">
        <v>663</v>
      </c>
      <c r="J352">
        <v>3</v>
      </c>
      <c r="K352" t="s">
        <v>199</v>
      </c>
      <c r="L352" t="s">
        <v>460</v>
      </c>
      <c r="N352">
        <v>15</v>
      </c>
      <c r="O352">
        <v>1</v>
      </c>
      <c r="P352">
        <v>1</v>
      </c>
      <c r="Q352">
        <v>414679608</v>
      </c>
      <c r="R352">
        <v>2098</v>
      </c>
      <c r="T352" t="s">
        <v>582</v>
      </c>
      <c r="U352">
        <f>MATCH(D352,Отчет!$D$1:$D$65536,0)</f>
        <v>165</v>
      </c>
    </row>
    <row r="353" spans="1:21" x14ac:dyDescent="0.2">
      <c r="A353">
        <v>515510707</v>
      </c>
      <c r="B353">
        <v>4</v>
      </c>
      <c r="C353" t="s">
        <v>577</v>
      </c>
      <c r="D353">
        <v>497163169</v>
      </c>
      <c r="E353" t="s">
        <v>612</v>
      </c>
      <c r="F353" t="s">
        <v>377</v>
      </c>
      <c r="G353" t="s">
        <v>289</v>
      </c>
      <c r="H353" t="s">
        <v>613</v>
      </c>
      <c r="I353" t="s">
        <v>663</v>
      </c>
      <c r="J353">
        <v>3</v>
      </c>
      <c r="K353" t="s">
        <v>199</v>
      </c>
      <c r="L353" t="s">
        <v>460</v>
      </c>
      <c r="N353">
        <v>12</v>
      </c>
      <c r="O353">
        <v>1</v>
      </c>
      <c r="P353">
        <v>1</v>
      </c>
      <c r="Q353">
        <v>414679608</v>
      </c>
      <c r="R353">
        <v>2098</v>
      </c>
      <c r="T353" t="s">
        <v>582</v>
      </c>
      <c r="U353">
        <f>MATCH(D353,Отчет!$D$1:$D$65536,0)</f>
        <v>172</v>
      </c>
    </row>
    <row r="354" spans="1:21" x14ac:dyDescent="0.2">
      <c r="A354">
        <v>515510887</v>
      </c>
      <c r="B354">
        <v>9</v>
      </c>
      <c r="C354" t="s">
        <v>577</v>
      </c>
      <c r="D354">
        <v>497163158</v>
      </c>
      <c r="E354" t="s">
        <v>588</v>
      </c>
      <c r="F354" t="s">
        <v>570</v>
      </c>
      <c r="G354" t="s">
        <v>512</v>
      </c>
      <c r="H354" t="s">
        <v>589</v>
      </c>
      <c r="I354" t="s">
        <v>663</v>
      </c>
      <c r="J354">
        <v>3</v>
      </c>
      <c r="K354" t="s">
        <v>199</v>
      </c>
      <c r="L354" t="s">
        <v>460</v>
      </c>
      <c r="N354">
        <v>27</v>
      </c>
      <c r="O354">
        <v>1</v>
      </c>
      <c r="P354">
        <v>1</v>
      </c>
      <c r="Q354">
        <v>414679608</v>
      </c>
      <c r="R354">
        <v>2098</v>
      </c>
      <c r="T354" t="s">
        <v>582</v>
      </c>
      <c r="U354">
        <f>MATCH(D354,Отчет!$D$1:$D$65536,0)</f>
        <v>38</v>
      </c>
    </row>
    <row r="355" spans="1:21" x14ac:dyDescent="0.2">
      <c r="A355">
        <v>515510779</v>
      </c>
      <c r="B355">
        <v>8</v>
      </c>
      <c r="C355" t="s">
        <v>577</v>
      </c>
      <c r="D355">
        <v>497163147</v>
      </c>
      <c r="E355" t="s">
        <v>585</v>
      </c>
      <c r="F355" t="s">
        <v>586</v>
      </c>
      <c r="G355" t="s">
        <v>335</v>
      </c>
      <c r="H355" t="s">
        <v>587</v>
      </c>
      <c r="I355" t="s">
        <v>663</v>
      </c>
      <c r="J355">
        <v>3</v>
      </c>
      <c r="K355" t="s">
        <v>199</v>
      </c>
      <c r="L355" t="s">
        <v>460</v>
      </c>
      <c r="N355">
        <v>24</v>
      </c>
      <c r="O355">
        <v>1</v>
      </c>
      <c r="P355">
        <v>1</v>
      </c>
      <c r="Q355">
        <v>414679608</v>
      </c>
      <c r="R355">
        <v>2098</v>
      </c>
      <c r="T355" t="s">
        <v>582</v>
      </c>
      <c r="U355">
        <f>MATCH(D355,Отчет!$D$1:$D$65536,0)</f>
        <v>130</v>
      </c>
    </row>
    <row r="356" spans="1:21" x14ac:dyDescent="0.2">
      <c r="A356">
        <v>515510851</v>
      </c>
      <c r="B356">
        <v>7</v>
      </c>
      <c r="C356" t="s">
        <v>577</v>
      </c>
      <c r="D356">
        <v>497163136</v>
      </c>
      <c r="E356" t="s">
        <v>596</v>
      </c>
      <c r="F356" t="s">
        <v>215</v>
      </c>
      <c r="G356" t="s">
        <v>196</v>
      </c>
      <c r="H356" t="s">
        <v>597</v>
      </c>
      <c r="I356" t="s">
        <v>663</v>
      </c>
      <c r="J356">
        <v>3</v>
      </c>
      <c r="K356" t="s">
        <v>199</v>
      </c>
      <c r="L356" t="s">
        <v>460</v>
      </c>
      <c r="N356">
        <v>21</v>
      </c>
      <c r="O356">
        <v>1</v>
      </c>
      <c r="P356">
        <v>1</v>
      </c>
      <c r="Q356">
        <v>414679608</v>
      </c>
      <c r="R356">
        <v>2098</v>
      </c>
      <c r="T356" t="s">
        <v>582</v>
      </c>
      <c r="U356">
        <f>MATCH(D356,Отчет!$D$1:$D$65536,0)</f>
        <v>47</v>
      </c>
    </row>
    <row r="357" spans="1:21" x14ac:dyDescent="0.2">
      <c r="A357">
        <v>515510346</v>
      </c>
      <c r="B357">
        <v>7</v>
      </c>
      <c r="C357" t="s">
        <v>577</v>
      </c>
      <c r="D357">
        <v>497163125</v>
      </c>
      <c r="E357" t="s">
        <v>583</v>
      </c>
      <c r="F357" t="s">
        <v>233</v>
      </c>
      <c r="G357" t="s">
        <v>506</v>
      </c>
      <c r="H357" t="s">
        <v>584</v>
      </c>
      <c r="I357" t="s">
        <v>663</v>
      </c>
      <c r="J357">
        <v>3</v>
      </c>
      <c r="K357" t="s">
        <v>199</v>
      </c>
      <c r="L357" t="s">
        <v>460</v>
      </c>
      <c r="N357">
        <v>21</v>
      </c>
      <c r="O357">
        <v>1</v>
      </c>
      <c r="P357">
        <v>1</v>
      </c>
      <c r="Q357">
        <v>414679608</v>
      </c>
      <c r="R357">
        <v>2098</v>
      </c>
      <c r="T357" t="s">
        <v>582</v>
      </c>
      <c r="U357">
        <f>MATCH(D357,Отчет!$D$1:$D$65536,0)</f>
        <v>145</v>
      </c>
    </row>
    <row r="358" spans="1:21" x14ac:dyDescent="0.2">
      <c r="A358">
        <v>515510815</v>
      </c>
      <c r="B358">
        <v>8</v>
      </c>
      <c r="C358" t="s">
        <v>577</v>
      </c>
      <c r="D358">
        <v>497163092</v>
      </c>
      <c r="E358" t="s">
        <v>578</v>
      </c>
      <c r="F358" t="s">
        <v>381</v>
      </c>
      <c r="G358" t="s">
        <v>579</v>
      </c>
      <c r="H358" t="s">
        <v>580</v>
      </c>
      <c r="I358" t="s">
        <v>663</v>
      </c>
      <c r="J358">
        <v>3</v>
      </c>
      <c r="K358" t="s">
        <v>199</v>
      </c>
      <c r="L358" t="s">
        <v>460</v>
      </c>
      <c r="N358">
        <v>24</v>
      </c>
      <c r="O358">
        <v>1</v>
      </c>
      <c r="P358">
        <v>1</v>
      </c>
      <c r="Q358">
        <v>414679608</v>
      </c>
      <c r="R358">
        <v>2098</v>
      </c>
      <c r="T358" t="s">
        <v>582</v>
      </c>
      <c r="U358">
        <f>MATCH(D358,Отчет!$D$1:$D$65536,0)</f>
        <v>79</v>
      </c>
    </row>
    <row r="359" spans="1:21" x14ac:dyDescent="0.2">
      <c r="A359">
        <v>515510418</v>
      </c>
      <c r="B359">
        <v>6</v>
      </c>
      <c r="C359" t="s">
        <v>577</v>
      </c>
      <c r="D359">
        <v>497163103</v>
      </c>
      <c r="E359" t="s">
        <v>610</v>
      </c>
      <c r="F359" t="s">
        <v>426</v>
      </c>
      <c r="G359" t="s">
        <v>512</v>
      </c>
      <c r="H359" t="s">
        <v>611</v>
      </c>
      <c r="I359" t="s">
        <v>663</v>
      </c>
      <c r="J359">
        <v>3</v>
      </c>
      <c r="K359" t="s">
        <v>199</v>
      </c>
      <c r="L359" t="s">
        <v>460</v>
      </c>
      <c r="N359">
        <v>18</v>
      </c>
      <c r="O359">
        <v>1</v>
      </c>
      <c r="P359">
        <v>1</v>
      </c>
      <c r="Q359">
        <v>414679608</v>
      </c>
      <c r="R359">
        <v>2098</v>
      </c>
      <c r="T359" t="s">
        <v>582</v>
      </c>
      <c r="U359">
        <f>MATCH(D359,Отчет!$D$1:$D$65536,0)</f>
        <v>154</v>
      </c>
    </row>
    <row r="360" spans="1:21" x14ac:dyDescent="0.2">
      <c r="A360">
        <v>539804340</v>
      </c>
      <c r="B360">
        <v>8</v>
      </c>
      <c r="C360" t="s">
        <v>577</v>
      </c>
      <c r="D360">
        <v>518009156</v>
      </c>
      <c r="E360" t="s">
        <v>590</v>
      </c>
      <c r="F360" t="s">
        <v>426</v>
      </c>
      <c r="G360" t="s">
        <v>335</v>
      </c>
      <c r="H360" t="s">
        <v>591</v>
      </c>
      <c r="I360" t="s">
        <v>663</v>
      </c>
      <c r="J360">
        <v>3</v>
      </c>
      <c r="K360" t="s">
        <v>199</v>
      </c>
      <c r="L360" t="s">
        <v>460</v>
      </c>
      <c r="N360">
        <v>24</v>
      </c>
      <c r="O360">
        <v>1</v>
      </c>
      <c r="P360">
        <v>1</v>
      </c>
      <c r="Q360">
        <v>414679608</v>
      </c>
      <c r="R360">
        <v>2098</v>
      </c>
      <c r="T360" t="s">
        <v>582</v>
      </c>
      <c r="U360">
        <f>MATCH(D360,Отчет!$D$1:$D$65536,0)</f>
        <v>33</v>
      </c>
    </row>
    <row r="361" spans="1:21" x14ac:dyDescent="0.2">
      <c r="A361">
        <v>719267531</v>
      </c>
      <c r="B361">
        <v>10</v>
      </c>
      <c r="C361" t="s">
        <v>519</v>
      </c>
      <c r="D361">
        <v>497189557</v>
      </c>
      <c r="E361" t="s">
        <v>520</v>
      </c>
      <c r="F361" t="s">
        <v>521</v>
      </c>
      <c r="G361" t="s">
        <v>350</v>
      </c>
      <c r="H361" t="s">
        <v>522</v>
      </c>
      <c r="I361" t="s">
        <v>664</v>
      </c>
      <c r="J361">
        <v>2</v>
      </c>
      <c r="K361" t="s">
        <v>199</v>
      </c>
      <c r="L361" t="s">
        <v>460</v>
      </c>
      <c r="N361">
        <v>20</v>
      </c>
      <c r="O361">
        <v>1</v>
      </c>
      <c r="P361">
        <v>1</v>
      </c>
      <c r="Q361">
        <v>423923658</v>
      </c>
      <c r="R361">
        <v>2098</v>
      </c>
      <c r="T361" t="s">
        <v>524</v>
      </c>
      <c r="U361">
        <f>MATCH(D361,Отчет!$D$1:$D$65536,0)</f>
        <v>15</v>
      </c>
    </row>
    <row r="362" spans="1:21" x14ac:dyDescent="0.2">
      <c r="A362">
        <v>719268050</v>
      </c>
      <c r="B362">
        <v>10</v>
      </c>
      <c r="C362" t="s">
        <v>519</v>
      </c>
      <c r="D362">
        <v>497189535</v>
      </c>
      <c r="E362" t="s">
        <v>540</v>
      </c>
      <c r="F362" t="s">
        <v>541</v>
      </c>
      <c r="G362" t="s">
        <v>542</v>
      </c>
      <c r="H362" t="s">
        <v>543</v>
      </c>
      <c r="I362" t="s">
        <v>664</v>
      </c>
      <c r="J362">
        <v>2</v>
      </c>
      <c r="K362" t="s">
        <v>199</v>
      </c>
      <c r="L362" t="s">
        <v>460</v>
      </c>
      <c r="N362">
        <v>20</v>
      </c>
      <c r="O362">
        <v>1</v>
      </c>
      <c r="P362">
        <v>1</v>
      </c>
      <c r="Q362">
        <v>423923658</v>
      </c>
      <c r="R362">
        <v>2098</v>
      </c>
      <c r="T362" t="s">
        <v>524</v>
      </c>
      <c r="U362">
        <f>MATCH(D362,Отчет!$D$1:$D$65536,0)</f>
        <v>84</v>
      </c>
    </row>
    <row r="363" spans="1:21" x14ac:dyDescent="0.2">
      <c r="A363">
        <v>719267944</v>
      </c>
      <c r="B363">
        <v>10</v>
      </c>
      <c r="C363" t="s">
        <v>519</v>
      </c>
      <c r="D363">
        <v>497189580</v>
      </c>
      <c r="E363" t="s">
        <v>529</v>
      </c>
      <c r="F363" t="s">
        <v>497</v>
      </c>
      <c r="G363" t="s">
        <v>503</v>
      </c>
      <c r="H363" t="s">
        <v>530</v>
      </c>
      <c r="I363" t="s">
        <v>664</v>
      </c>
      <c r="J363">
        <v>2</v>
      </c>
      <c r="K363" t="s">
        <v>199</v>
      </c>
      <c r="L363" t="s">
        <v>460</v>
      </c>
      <c r="N363">
        <v>20</v>
      </c>
      <c r="O363">
        <v>1</v>
      </c>
      <c r="P363">
        <v>1</v>
      </c>
      <c r="Q363">
        <v>423923658</v>
      </c>
      <c r="R363">
        <v>2098</v>
      </c>
      <c r="T363" t="s">
        <v>524</v>
      </c>
      <c r="U363">
        <f>MATCH(D363,Отчет!$D$1:$D$65536,0)</f>
        <v>30</v>
      </c>
    </row>
    <row r="364" spans="1:21" x14ac:dyDescent="0.2">
      <c r="A364">
        <v>719267972</v>
      </c>
      <c r="B364">
        <v>10</v>
      </c>
      <c r="C364" t="s">
        <v>519</v>
      </c>
      <c r="D364">
        <v>497189591</v>
      </c>
      <c r="E364" t="s">
        <v>660</v>
      </c>
      <c r="F364" t="s">
        <v>377</v>
      </c>
      <c r="G364" t="s">
        <v>289</v>
      </c>
      <c r="H364" t="s">
        <v>661</v>
      </c>
      <c r="I364" t="s">
        <v>664</v>
      </c>
      <c r="J364">
        <v>2</v>
      </c>
      <c r="K364" t="s">
        <v>199</v>
      </c>
      <c r="L364" t="s">
        <v>460</v>
      </c>
      <c r="N364">
        <v>20</v>
      </c>
      <c r="O364">
        <v>1</v>
      </c>
      <c r="P364">
        <v>1</v>
      </c>
      <c r="Q364">
        <v>423923658</v>
      </c>
      <c r="R364">
        <v>2098</v>
      </c>
      <c r="T364" t="s">
        <v>524</v>
      </c>
      <c r="U364">
        <f>MATCH(D364,Отчет!$D$1:$D$65536,0)</f>
        <v>32</v>
      </c>
    </row>
    <row r="365" spans="1:21" x14ac:dyDescent="0.2">
      <c r="A365">
        <v>719268030</v>
      </c>
      <c r="B365">
        <v>8</v>
      </c>
      <c r="C365" t="s">
        <v>519</v>
      </c>
      <c r="D365">
        <v>497189602</v>
      </c>
      <c r="E365" t="s">
        <v>531</v>
      </c>
      <c r="F365" t="s">
        <v>207</v>
      </c>
      <c r="G365" t="s">
        <v>216</v>
      </c>
      <c r="H365" t="s">
        <v>532</v>
      </c>
      <c r="I365" t="s">
        <v>664</v>
      </c>
      <c r="J365">
        <v>2</v>
      </c>
      <c r="K365" t="s">
        <v>199</v>
      </c>
      <c r="L365" t="s">
        <v>460</v>
      </c>
      <c r="N365">
        <v>16</v>
      </c>
      <c r="O365">
        <v>1</v>
      </c>
      <c r="P365">
        <v>1</v>
      </c>
      <c r="Q365">
        <v>423923658</v>
      </c>
      <c r="R365">
        <v>2098</v>
      </c>
      <c r="T365" t="s">
        <v>524</v>
      </c>
      <c r="U365">
        <f>MATCH(D365,Отчет!$D$1:$D$65536,0)</f>
        <v>76</v>
      </c>
    </row>
    <row r="366" spans="1:21" x14ac:dyDescent="0.2">
      <c r="A366">
        <v>719268044</v>
      </c>
      <c r="B366">
        <v>10</v>
      </c>
      <c r="C366" t="s">
        <v>519</v>
      </c>
      <c r="D366">
        <v>497189624</v>
      </c>
      <c r="E366" t="s">
        <v>652</v>
      </c>
      <c r="F366" t="s">
        <v>244</v>
      </c>
      <c r="G366" t="s">
        <v>335</v>
      </c>
      <c r="H366" t="s">
        <v>653</v>
      </c>
      <c r="I366" t="s">
        <v>664</v>
      </c>
      <c r="J366">
        <v>2</v>
      </c>
      <c r="K366" t="s">
        <v>199</v>
      </c>
      <c r="L366" t="s">
        <v>460</v>
      </c>
      <c r="N366">
        <v>20</v>
      </c>
      <c r="O366">
        <v>1</v>
      </c>
      <c r="P366">
        <v>1</v>
      </c>
      <c r="Q366">
        <v>423923658</v>
      </c>
      <c r="R366">
        <v>2098</v>
      </c>
      <c r="T366" t="s">
        <v>524</v>
      </c>
      <c r="U366">
        <f>MATCH(D366,Отчет!$D$1:$D$65536,0)</f>
        <v>34</v>
      </c>
    </row>
    <row r="367" spans="1:21" x14ac:dyDescent="0.2">
      <c r="A367">
        <v>719267948</v>
      </c>
      <c r="B367">
        <v>9</v>
      </c>
      <c r="C367" t="s">
        <v>519</v>
      </c>
      <c r="D367">
        <v>497189404</v>
      </c>
      <c r="E367" t="s">
        <v>569</v>
      </c>
      <c r="F367" t="s">
        <v>570</v>
      </c>
      <c r="G367" t="s">
        <v>482</v>
      </c>
      <c r="H367" t="s">
        <v>571</v>
      </c>
      <c r="I367" t="s">
        <v>664</v>
      </c>
      <c r="J367">
        <v>2</v>
      </c>
      <c r="K367" t="s">
        <v>199</v>
      </c>
      <c r="L367" t="s">
        <v>460</v>
      </c>
      <c r="N367">
        <v>18</v>
      </c>
      <c r="O367">
        <v>1</v>
      </c>
      <c r="P367">
        <v>1</v>
      </c>
      <c r="Q367">
        <v>423923658</v>
      </c>
      <c r="R367">
        <v>2098</v>
      </c>
      <c r="T367" t="s">
        <v>524</v>
      </c>
      <c r="U367">
        <f>MATCH(D367,Отчет!$D$1:$D$65536,0)</f>
        <v>132</v>
      </c>
    </row>
    <row r="368" spans="1:21" x14ac:dyDescent="0.2">
      <c r="A368">
        <v>719268018</v>
      </c>
      <c r="B368">
        <v>8</v>
      </c>
      <c r="C368" t="s">
        <v>519</v>
      </c>
      <c r="D368">
        <v>497189425</v>
      </c>
      <c r="E368" t="s">
        <v>566</v>
      </c>
      <c r="F368" t="s">
        <v>491</v>
      </c>
      <c r="G368" t="s">
        <v>567</v>
      </c>
      <c r="H368" t="s">
        <v>568</v>
      </c>
      <c r="I368" t="s">
        <v>664</v>
      </c>
      <c r="J368">
        <v>2</v>
      </c>
      <c r="K368" t="s">
        <v>199</v>
      </c>
      <c r="L368" t="s">
        <v>460</v>
      </c>
      <c r="N368">
        <v>16</v>
      </c>
      <c r="O368">
        <v>1</v>
      </c>
      <c r="P368">
        <v>1</v>
      </c>
      <c r="Q368">
        <v>423923658</v>
      </c>
      <c r="R368">
        <v>2098</v>
      </c>
      <c r="T368" t="s">
        <v>524</v>
      </c>
      <c r="U368">
        <f>MATCH(D368,Отчет!$D$1:$D$65536,0)</f>
        <v>112</v>
      </c>
    </row>
    <row r="369" spans="1:21" x14ac:dyDescent="0.2">
      <c r="A369">
        <v>719267996</v>
      </c>
      <c r="B369">
        <v>7</v>
      </c>
      <c r="C369" t="s">
        <v>519</v>
      </c>
      <c r="D369">
        <v>497189436</v>
      </c>
      <c r="E369" t="s">
        <v>654</v>
      </c>
      <c r="F369" t="s">
        <v>655</v>
      </c>
      <c r="G369" t="s">
        <v>409</v>
      </c>
      <c r="H369" t="s">
        <v>656</v>
      </c>
      <c r="I369" t="s">
        <v>664</v>
      </c>
      <c r="J369">
        <v>2</v>
      </c>
      <c r="K369" t="s">
        <v>199</v>
      </c>
      <c r="L369" t="s">
        <v>460</v>
      </c>
      <c r="N369">
        <v>14</v>
      </c>
      <c r="O369">
        <v>1</v>
      </c>
      <c r="P369">
        <v>1</v>
      </c>
      <c r="Q369">
        <v>423923658</v>
      </c>
      <c r="R369">
        <v>2098</v>
      </c>
      <c r="T369" t="s">
        <v>524</v>
      </c>
      <c r="U369">
        <f>MATCH(D369,Отчет!$D$1:$D$65536,0)</f>
        <v>137</v>
      </c>
    </row>
    <row r="370" spans="1:21" x14ac:dyDescent="0.2">
      <c r="A370">
        <v>719267953</v>
      </c>
      <c r="B370">
        <v>10</v>
      </c>
      <c r="C370" t="s">
        <v>519</v>
      </c>
      <c r="D370">
        <v>497189447</v>
      </c>
      <c r="E370" t="s">
        <v>564</v>
      </c>
      <c r="F370" t="s">
        <v>408</v>
      </c>
      <c r="G370" t="s">
        <v>506</v>
      </c>
      <c r="H370" t="s">
        <v>565</v>
      </c>
      <c r="I370" t="s">
        <v>664</v>
      </c>
      <c r="J370">
        <v>2</v>
      </c>
      <c r="K370" t="s">
        <v>199</v>
      </c>
      <c r="L370" t="s">
        <v>460</v>
      </c>
      <c r="N370">
        <v>20</v>
      </c>
      <c r="O370">
        <v>1</v>
      </c>
      <c r="P370">
        <v>1</v>
      </c>
      <c r="Q370">
        <v>423923658</v>
      </c>
      <c r="R370">
        <v>2098</v>
      </c>
      <c r="T370" t="s">
        <v>524</v>
      </c>
      <c r="U370">
        <f>MATCH(D370,Отчет!$D$1:$D$65536,0)</f>
        <v>61</v>
      </c>
    </row>
    <row r="371" spans="1:21" x14ac:dyDescent="0.2">
      <c r="A371">
        <v>719267978</v>
      </c>
      <c r="B371">
        <v>10</v>
      </c>
      <c r="C371" t="s">
        <v>519</v>
      </c>
      <c r="D371">
        <v>497189458</v>
      </c>
      <c r="E371" t="s">
        <v>562</v>
      </c>
      <c r="F371" t="s">
        <v>521</v>
      </c>
      <c r="G371" t="s">
        <v>457</v>
      </c>
      <c r="H371" t="s">
        <v>563</v>
      </c>
      <c r="I371" t="s">
        <v>664</v>
      </c>
      <c r="J371">
        <v>2</v>
      </c>
      <c r="K371" t="s">
        <v>199</v>
      </c>
      <c r="L371" t="s">
        <v>460</v>
      </c>
      <c r="N371">
        <v>20</v>
      </c>
      <c r="O371">
        <v>1</v>
      </c>
      <c r="P371">
        <v>1</v>
      </c>
      <c r="Q371">
        <v>423923658</v>
      </c>
      <c r="R371">
        <v>2098</v>
      </c>
      <c r="T371" t="s">
        <v>524</v>
      </c>
      <c r="U371">
        <f>MATCH(D371,Отчет!$D$1:$D$65536,0)</f>
        <v>52</v>
      </c>
    </row>
    <row r="372" spans="1:21" x14ac:dyDescent="0.2">
      <c r="A372">
        <v>719267968</v>
      </c>
      <c r="B372">
        <v>9</v>
      </c>
      <c r="C372" t="s">
        <v>519</v>
      </c>
      <c r="D372">
        <v>499587459</v>
      </c>
      <c r="E372" t="s">
        <v>525</v>
      </c>
      <c r="F372" t="s">
        <v>526</v>
      </c>
      <c r="G372" t="s">
        <v>527</v>
      </c>
      <c r="H372" t="s">
        <v>528</v>
      </c>
      <c r="I372" t="s">
        <v>664</v>
      </c>
      <c r="J372">
        <v>2</v>
      </c>
      <c r="K372" t="s">
        <v>199</v>
      </c>
      <c r="L372" t="s">
        <v>460</v>
      </c>
      <c r="N372">
        <v>18</v>
      </c>
      <c r="O372">
        <v>1</v>
      </c>
      <c r="P372">
        <v>0</v>
      </c>
      <c r="Q372">
        <v>423923658</v>
      </c>
      <c r="R372">
        <v>2098</v>
      </c>
      <c r="T372" t="s">
        <v>524</v>
      </c>
      <c r="U372">
        <f>MATCH(D372,Отчет!$D$1:$D$65536,0)</f>
        <v>127</v>
      </c>
    </row>
    <row r="373" spans="1:21" x14ac:dyDescent="0.2">
      <c r="A373">
        <v>719267982</v>
      </c>
      <c r="B373">
        <v>9</v>
      </c>
      <c r="C373" t="s">
        <v>519</v>
      </c>
      <c r="D373">
        <v>499587470</v>
      </c>
      <c r="E373" t="s">
        <v>558</v>
      </c>
      <c r="F373" t="s">
        <v>244</v>
      </c>
      <c r="G373" t="s">
        <v>506</v>
      </c>
      <c r="H373" t="s">
        <v>559</v>
      </c>
      <c r="I373" t="s">
        <v>664</v>
      </c>
      <c r="J373">
        <v>2</v>
      </c>
      <c r="K373" t="s">
        <v>199</v>
      </c>
      <c r="L373" t="s">
        <v>460</v>
      </c>
      <c r="N373">
        <v>18</v>
      </c>
      <c r="O373">
        <v>1</v>
      </c>
      <c r="P373">
        <v>0</v>
      </c>
      <c r="Q373">
        <v>423923658</v>
      </c>
      <c r="R373">
        <v>2098</v>
      </c>
      <c r="T373" t="s">
        <v>524</v>
      </c>
      <c r="U373">
        <f>MATCH(D373,Отчет!$D$1:$D$65536,0)</f>
        <v>18</v>
      </c>
    </row>
    <row r="374" spans="1:21" x14ac:dyDescent="0.2">
      <c r="A374">
        <v>719268013</v>
      </c>
      <c r="B374">
        <v>10</v>
      </c>
      <c r="C374" t="s">
        <v>519</v>
      </c>
      <c r="D374">
        <v>497189480</v>
      </c>
      <c r="E374" t="s">
        <v>555</v>
      </c>
      <c r="F374" t="s">
        <v>334</v>
      </c>
      <c r="G374" t="s">
        <v>556</v>
      </c>
      <c r="H374" t="s">
        <v>557</v>
      </c>
      <c r="I374" t="s">
        <v>664</v>
      </c>
      <c r="J374">
        <v>2</v>
      </c>
      <c r="K374" t="s">
        <v>199</v>
      </c>
      <c r="L374" t="s">
        <v>460</v>
      </c>
      <c r="N374">
        <v>20</v>
      </c>
      <c r="O374">
        <v>1</v>
      </c>
      <c r="P374">
        <v>1</v>
      </c>
      <c r="Q374">
        <v>423923658</v>
      </c>
      <c r="R374">
        <v>2098</v>
      </c>
      <c r="T374" t="s">
        <v>524</v>
      </c>
      <c r="U374">
        <f>MATCH(D374,Отчет!$D$1:$D$65536,0)</f>
        <v>89</v>
      </c>
    </row>
    <row r="375" spans="1:21" x14ac:dyDescent="0.2">
      <c r="A375">
        <v>719268022</v>
      </c>
      <c r="B375">
        <v>9</v>
      </c>
      <c r="C375" t="s">
        <v>519</v>
      </c>
      <c r="D375">
        <v>497189491</v>
      </c>
      <c r="E375" t="s">
        <v>551</v>
      </c>
      <c r="F375" t="s">
        <v>552</v>
      </c>
      <c r="G375" t="s">
        <v>553</v>
      </c>
      <c r="H375" t="s">
        <v>554</v>
      </c>
      <c r="I375" t="s">
        <v>664</v>
      </c>
      <c r="J375">
        <v>2</v>
      </c>
      <c r="K375" t="s">
        <v>199</v>
      </c>
      <c r="L375" t="s">
        <v>460</v>
      </c>
      <c r="N375">
        <v>18</v>
      </c>
      <c r="O375">
        <v>1</v>
      </c>
      <c r="P375">
        <v>1</v>
      </c>
      <c r="Q375">
        <v>423923658</v>
      </c>
      <c r="R375">
        <v>2098</v>
      </c>
      <c r="T375" t="s">
        <v>524</v>
      </c>
      <c r="U375">
        <f>MATCH(D375,Отчет!$D$1:$D$65536,0)</f>
        <v>74</v>
      </c>
    </row>
    <row r="376" spans="1:21" x14ac:dyDescent="0.2">
      <c r="A376">
        <v>719268055</v>
      </c>
      <c r="B376">
        <v>10</v>
      </c>
      <c r="C376" t="s">
        <v>519</v>
      </c>
      <c r="D376">
        <v>497189502</v>
      </c>
      <c r="E376" t="s">
        <v>547</v>
      </c>
      <c r="F376" t="s">
        <v>548</v>
      </c>
      <c r="G376" t="s">
        <v>549</v>
      </c>
      <c r="H376" t="s">
        <v>550</v>
      </c>
      <c r="I376" t="s">
        <v>664</v>
      </c>
      <c r="J376">
        <v>2</v>
      </c>
      <c r="K376" t="s">
        <v>199</v>
      </c>
      <c r="L376" t="s">
        <v>460</v>
      </c>
      <c r="N376">
        <v>20</v>
      </c>
      <c r="O376">
        <v>1</v>
      </c>
      <c r="P376">
        <v>1</v>
      </c>
      <c r="Q376">
        <v>423923658</v>
      </c>
      <c r="R376">
        <v>2098</v>
      </c>
      <c r="T376" t="s">
        <v>524</v>
      </c>
      <c r="U376">
        <f>MATCH(D376,Отчет!$D$1:$D$65536,0)</f>
        <v>71</v>
      </c>
    </row>
    <row r="377" spans="1:21" x14ac:dyDescent="0.2">
      <c r="A377">
        <v>719268002</v>
      </c>
      <c r="B377">
        <v>8</v>
      </c>
      <c r="C377" t="s">
        <v>519</v>
      </c>
      <c r="D377">
        <v>497189513</v>
      </c>
      <c r="E377" t="s">
        <v>545</v>
      </c>
      <c r="F377" t="s">
        <v>494</v>
      </c>
      <c r="G377" t="s">
        <v>234</v>
      </c>
      <c r="H377" t="s">
        <v>546</v>
      </c>
      <c r="I377" t="s">
        <v>664</v>
      </c>
      <c r="J377">
        <v>2</v>
      </c>
      <c r="K377" t="s">
        <v>199</v>
      </c>
      <c r="L377" t="s">
        <v>460</v>
      </c>
      <c r="N377">
        <v>16</v>
      </c>
      <c r="O377">
        <v>1</v>
      </c>
      <c r="P377">
        <v>1</v>
      </c>
      <c r="Q377">
        <v>423923658</v>
      </c>
      <c r="R377">
        <v>2098</v>
      </c>
      <c r="T377" t="s">
        <v>524</v>
      </c>
      <c r="U377">
        <f>MATCH(D377,Отчет!$D$1:$D$65536,0)</f>
        <v>113</v>
      </c>
    </row>
    <row r="378" spans="1:21" x14ac:dyDescent="0.2">
      <c r="A378">
        <v>719268039</v>
      </c>
      <c r="B378">
        <v>9</v>
      </c>
      <c r="C378" t="s">
        <v>519</v>
      </c>
      <c r="D378">
        <v>497189524</v>
      </c>
      <c r="E378" t="s">
        <v>253</v>
      </c>
      <c r="F378" t="s">
        <v>521</v>
      </c>
      <c r="G378" t="s">
        <v>463</v>
      </c>
      <c r="H378" t="s">
        <v>544</v>
      </c>
      <c r="I378" t="s">
        <v>664</v>
      </c>
      <c r="J378">
        <v>2</v>
      </c>
      <c r="K378" t="s">
        <v>199</v>
      </c>
      <c r="L378" t="s">
        <v>460</v>
      </c>
      <c r="N378">
        <v>18</v>
      </c>
      <c r="O378">
        <v>1</v>
      </c>
      <c r="P378">
        <v>1</v>
      </c>
      <c r="Q378">
        <v>423923658</v>
      </c>
      <c r="R378">
        <v>2098</v>
      </c>
      <c r="T378" t="s">
        <v>524</v>
      </c>
      <c r="U378">
        <f>MATCH(D378,Отчет!$D$1:$D$65536,0)</f>
        <v>87</v>
      </c>
    </row>
    <row r="379" spans="1:21" x14ac:dyDescent="0.2">
      <c r="A379">
        <v>719267958</v>
      </c>
      <c r="B379">
        <v>9</v>
      </c>
      <c r="C379" t="s">
        <v>519</v>
      </c>
      <c r="D379">
        <v>497189469</v>
      </c>
      <c r="E379" t="s">
        <v>560</v>
      </c>
      <c r="F379" t="s">
        <v>373</v>
      </c>
      <c r="G379" t="s">
        <v>196</v>
      </c>
      <c r="H379" t="s">
        <v>561</v>
      </c>
      <c r="I379" t="s">
        <v>664</v>
      </c>
      <c r="J379">
        <v>2</v>
      </c>
      <c r="K379" t="s">
        <v>199</v>
      </c>
      <c r="L379" t="s">
        <v>460</v>
      </c>
      <c r="N379">
        <v>18</v>
      </c>
      <c r="O379">
        <v>1</v>
      </c>
      <c r="P379">
        <v>1</v>
      </c>
      <c r="Q379">
        <v>423923658</v>
      </c>
      <c r="R379">
        <v>2098</v>
      </c>
      <c r="T379" t="s">
        <v>524</v>
      </c>
      <c r="U379">
        <f>MATCH(D379,Отчет!$D$1:$D$65536,0)</f>
        <v>42</v>
      </c>
    </row>
    <row r="380" spans="1:21" x14ac:dyDescent="0.2">
      <c r="A380">
        <v>719267987</v>
      </c>
      <c r="B380">
        <v>10</v>
      </c>
      <c r="C380" t="s">
        <v>519</v>
      </c>
      <c r="D380">
        <v>541035142</v>
      </c>
      <c r="E380" t="s">
        <v>499</v>
      </c>
      <c r="F380" t="s">
        <v>356</v>
      </c>
      <c r="G380" t="s">
        <v>409</v>
      </c>
      <c r="H380" t="s">
        <v>539</v>
      </c>
      <c r="I380" t="s">
        <v>664</v>
      </c>
      <c r="J380">
        <v>2</v>
      </c>
      <c r="K380" t="s">
        <v>199</v>
      </c>
      <c r="L380" t="s">
        <v>460</v>
      </c>
      <c r="N380">
        <v>20</v>
      </c>
      <c r="O380">
        <v>1</v>
      </c>
      <c r="P380">
        <v>1</v>
      </c>
      <c r="Q380">
        <v>423923658</v>
      </c>
      <c r="R380">
        <v>2098</v>
      </c>
      <c r="T380" t="s">
        <v>524</v>
      </c>
      <c r="U380">
        <f>MATCH(D380,Отчет!$D$1:$D$65536,0)</f>
        <v>43</v>
      </c>
    </row>
    <row r="381" spans="1:21" x14ac:dyDescent="0.2">
      <c r="A381">
        <v>719267940</v>
      </c>
      <c r="B381">
        <v>10</v>
      </c>
      <c r="C381" t="s">
        <v>519</v>
      </c>
      <c r="D381">
        <v>518078107</v>
      </c>
      <c r="E381" t="s">
        <v>535</v>
      </c>
      <c r="F381" t="s">
        <v>536</v>
      </c>
      <c r="G381" t="s">
        <v>537</v>
      </c>
      <c r="H381" t="s">
        <v>538</v>
      </c>
      <c r="I381" t="s">
        <v>664</v>
      </c>
      <c r="J381">
        <v>2</v>
      </c>
      <c r="K381" t="s">
        <v>199</v>
      </c>
      <c r="L381" t="s">
        <v>460</v>
      </c>
      <c r="N381">
        <v>20</v>
      </c>
      <c r="O381">
        <v>1</v>
      </c>
      <c r="P381">
        <v>1</v>
      </c>
      <c r="Q381">
        <v>423923658</v>
      </c>
      <c r="R381">
        <v>2098</v>
      </c>
      <c r="T381" t="s">
        <v>524</v>
      </c>
      <c r="U381">
        <f>MATCH(D381,Отчет!$D$1:$D$65536,0)</f>
        <v>105</v>
      </c>
    </row>
    <row r="382" spans="1:21" x14ac:dyDescent="0.2">
      <c r="A382">
        <v>719268034</v>
      </c>
      <c r="B382">
        <v>9</v>
      </c>
      <c r="C382" t="s">
        <v>519</v>
      </c>
      <c r="D382">
        <v>497189546</v>
      </c>
      <c r="E382" t="s">
        <v>533</v>
      </c>
      <c r="F382" t="s">
        <v>433</v>
      </c>
      <c r="G382" t="s">
        <v>463</v>
      </c>
      <c r="H382" t="s">
        <v>534</v>
      </c>
      <c r="I382" t="s">
        <v>664</v>
      </c>
      <c r="J382">
        <v>2</v>
      </c>
      <c r="K382" t="s">
        <v>199</v>
      </c>
      <c r="L382" t="s">
        <v>460</v>
      </c>
      <c r="N382">
        <v>18</v>
      </c>
      <c r="O382">
        <v>1</v>
      </c>
      <c r="P382">
        <v>1</v>
      </c>
      <c r="Q382">
        <v>423923658</v>
      </c>
      <c r="R382">
        <v>2098</v>
      </c>
      <c r="T382" t="s">
        <v>524</v>
      </c>
      <c r="U382">
        <f>MATCH(D382,Отчет!$D$1:$D$65536,0)</f>
        <v>78</v>
      </c>
    </row>
    <row r="383" spans="1:21" x14ac:dyDescent="0.2">
      <c r="A383">
        <v>719268009</v>
      </c>
      <c r="B383">
        <v>8</v>
      </c>
      <c r="C383" t="s">
        <v>519</v>
      </c>
      <c r="D383">
        <v>497189569</v>
      </c>
      <c r="E383" t="s">
        <v>572</v>
      </c>
      <c r="F383" t="s">
        <v>244</v>
      </c>
      <c r="G383" t="s">
        <v>573</v>
      </c>
      <c r="H383" t="s">
        <v>574</v>
      </c>
      <c r="I383" t="s">
        <v>664</v>
      </c>
      <c r="J383">
        <v>2</v>
      </c>
      <c r="K383" t="s">
        <v>199</v>
      </c>
      <c r="L383" t="s">
        <v>460</v>
      </c>
      <c r="N383">
        <v>16</v>
      </c>
      <c r="O383">
        <v>1</v>
      </c>
      <c r="P383">
        <v>1</v>
      </c>
      <c r="Q383">
        <v>423923658</v>
      </c>
      <c r="R383">
        <v>2098</v>
      </c>
      <c r="T383" t="s">
        <v>524</v>
      </c>
      <c r="U383">
        <f>MATCH(D383,Отчет!$D$1:$D$65536,0)</f>
        <v>157</v>
      </c>
    </row>
    <row r="384" spans="1:21" x14ac:dyDescent="0.2">
      <c r="A384">
        <v>531427894</v>
      </c>
      <c r="B384">
        <v>8</v>
      </c>
      <c r="C384" t="s">
        <v>317</v>
      </c>
      <c r="D384">
        <v>518090785</v>
      </c>
      <c r="E384" t="s">
        <v>344</v>
      </c>
      <c r="F384" t="s">
        <v>344</v>
      </c>
      <c r="G384" t="s">
        <v>224</v>
      </c>
      <c r="H384" t="s">
        <v>345</v>
      </c>
      <c r="I384" t="s">
        <v>665</v>
      </c>
      <c r="J384">
        <v>0</v>
      </c>
      <c r="K384" t="s">
        <v>199</v>
      </c>
      <c r="L384" t="s">
        <v>460</v>
      </c>
      <c r="N384">
        <v>0</v>
      </c>
      <c r="O384">
        <v>1</v>
      </c>
      <c r="P384">
        <v>1</v>
      </c>
      <c r="Q384">
        <v>414678931</v>
      </c>
      <c r="R384">
        <v>2098</v>
      </c>
      <c r="T384" t="s">
        <v>322</v>
      </c>
      <c r="U384">
        <f>MATCH(D384,Отчет!$D$1:$D$65536,0)</f>
        <v>158</v>
      </c>
    </row>
    <row r="385" spans="1:21" x14ac:dyDescent="0.2">
      <c r="A385">
        <v>531427099</v>
      </c>
      <c r="B385">
        <v>8</v>
      </c>
      <c r="C385" t="s">
        <v>317</v>
      </c>
      <c r="D385">
        <v>497180759</v>
      </c>
      <c r="E385" t="s">
        <v>358</v>
      </c>
      <c r="F385" t="s">
        <v>334</v>
      </c>
      <c r="G385" t="s">
        <v>289</v>
      </c>
      <c r="H385" t="s">
        <v>359</v>
      </c>
      <c r="I385" t="s">
        <v>665</v>
      </c>
      <c r="J385">
        <v>0</v>
      </c>
      <c r="K385" t="s">
        <v>199</v>
      </c>
      <c r="L385" t="s">
        <v>460</v>
      </c>
      <c r="N385">
        <v>0</v>
      </c>
      <c r="O385">
        <v>1</v>
      </c>
      <c r="P385">
        <v>1</v>
      </c>
      <c r="Q385">
        <v>414678931</v>
      </c>
      <c r="R385">
        <v>2098</v>
      </c>
      <c r="T385" t="s">
        <v>322</v>
      </c>
      <c r="U385">
        <f>MATCH(D385,Отчет!$D$1:$D$65536,0)</f>
        <v>133</v>
      </c>
    </row>
    <row r="386" spans="1:21" x14ac:dyDescent="0.2">
      <c r="A386">
        <v>531428397</v>
      </c>
      <c r="B386">
        <v>8</v>
      </c>
      <c r="C386" t="s">
        <v>317</v>
      </c>
      <c r="D386">
        <v>497180847</v>
      </c>
      <c r="E386" t="s">
        <v>341</v>
      </c>
      <c r="F386" t="s">
        <v>342</v>
      </c>
      <c r="G386" t="s">
        <v>282</v>
      </c>
      <c r="H386" t="s">
        <v>343</v>
      </c>
      <c r="I386" t="s">
        <v>665</v>
      </c>
      <c r="J386">
        <v>0</v>
      </c>
      <c r="K386" t="s">
        <v>199</v>
      </c>
      <c r="L386" t="s">
        <v>460</v>
      </c>
      <c r="N386">
        <v>0</v>
      </c>
      <c r="O386">
        <v>1</v>
      </c>
      <c r="P386">
        <v>1</v>
      </c>
      <c r="Q386">
        <v>414678931</v>
      </c>
      <c r="R386">
        <v>2098</v>
      </c>
      <c r="T386" t="s">
        <v>322</v>
      </c>
      <c r="U386">
        <f>MATCH(D386,Отчет!$D$1:$D$65536,0)</f>
        <v>110</v>
      </c>
    </row>
    <row r="387" spans="1:21" x14ac:dyDescent="0.2">
      <c r="A387">
        <v>531427714</v>
      </c>
      <c r="B387">
        <v>8</v>
      </c>
      <c r="C387" t="s">
        <v>317</v>
      </c>
      <c r="D387">
        <v>497180921</v>
      </c>
      <c r="E387" t="s">
        <v>388</v>
      </c>
      <c r="F387" t="s">
        <v>389</v>
      </c>
      <c r="G387" t="s">
        <v>289</v>
      </c>
      <c r="H387" t="s">
        <v>390</v>
      </c>
      <c r="I387" t="s">
        <v>665</v>
      </c>
      <c r="J387">
        <v>0</v>
      </c>
      <c r="K387" t="s">
        <v>199</v>
      </c>
      <c r="L387" t="s">
        <v>460</v>
      </c>
      <c r="N387">
        <v>0</v>
      </c>
      <c r="O387">
        <v>1</v>
      </c>
      <c r="P387">
        <v>1</v>
      </c>
      <c r="Q387">
        <v>414678931</v>
      </c>
      <c r="R387">
        <v>2098</v>
      </c>
      <c r="T387" t="s">
        <v>322</v>
      </c>
      <c r="U387">
        <f>MATCH(D387,Отчет!$D$1:$D$65536,0)</f>
        <v>103</v>
      </c>
    </row>
    <row r="388" spans="1:21" x14ac:dyDescent="0.2">
      <c r="A388">
        <v>523032020</v>
      </c>
      <c r="B388">
        <v>10</v>
      </c>
      <c r="C388" t="s">
        <v>577</v>
      </c>
      <c r="D388">
        <v>497163125</v>
      </c>
      <c r="E388" t="s">
        <v>583</v>
      </c>
      <c r="F388" t="s">
        <v>233</v>
      </c>
      <c r="G388" t="s">
        <v>506</v>
      </c>
      <c r="H388" t="s">
        <v>584</v>
      </c>
      <c r="I388" t="s">
        <v>666</v>
      </c>
      <c r="J388">
        <v>0</v>
      </c>
      <c r="K388" t="s">
        <v>199</v>
      </c>
      <c r="L388" t="s">
        <v>460</v>
      </c>
      <c r="N388">
        <v>0</v>
      </c>
      <c r="O388">
        <v>1</v>
      </c>
      <c r="P388">
        <v>1</v>
      </c>
      <c r="Q388">
        <v>414679608</v>
      </c>
      <c r="R388">
        <v>2098</v>
      </c>
      <c r="T388" t="s">
        <v>582</v>
      </c>
      <c r="U388">
        <f>MATCH(D388,Отчет!$D$1:$D$65536,0)</f>
        <v>145</v>
      </c>
    </row>
    <row r="389" spans="1:21" x14ac:dyDescent="0.2">
      <c r="A389">
        <v>523032028</v>
      </c>
      <c r="B389">
        <v>10</v>
      </c>
      <c r="C389" t="s">
        <v>577</v>
      </c>
      <c r="D389">
        <v>497163103</v>
      </c>
      <c r="E389" t="s">
        <v>610</v>
      </c>
      <c r="F389" t="s">
        <v>426</v>
      </c>
      <c r="G389" t="s">
        <v>512</v>
      </c>
      <c r="H389" t="s">
        <v>611</v>
      </c>
      <c r="I389" t="s">
        <v>666</v>
      </c>
      <c r="J389">
        <v>0</v>
      </c>
      <c r="K389" t="s">
        <v>199</v>
      </c>
      <c r="L389" t="s">
        <v>460</v>
      </c>
      <c r="N389">
        <v>0</v>
      </c>
      <c r="O389">
        <v>1</v>
      </c>
      <c r="P389">
        <v>1</v>
      </c>
      <c r="Q389">
        <v>414679608</v>
      </c>
      <c r="R389">
        <v>2098</v>
      </c>
      <c r="T389" t="s">
        <v>582</v>
      </c>
      <c r="U389">
        <f>MATCH(D389,Отчет!$D$1:$D$65536,0)</f>
        <v>154</v>
      </c>
    </row>
    <row r="390" spans="1:21" x14ac:dyDescent="0.2">
      <c r="A390">
        <v>523032072</v>
      </c>
      <c r="B390">
        <v>9</v>
      </c>
      <c r="C390" t="s">
        <v>577</v>
      </c>
      <c r="D390">
        <v>497163092</v>
      </c>
      <c r="E390" t="s">
        <v>578</v>
      </c>
      <c r="F390" t="s">
        <v>381</v>
      </c>
      <c r="G390" t="s">
        <v>579</v>
      </c>
      <c r="H390" t="s">
        <v>580</v>
      </c>
      <c r="I390" t="s">
        <v>666</v>
      </c>
      <c r="J390">
        <v>0</v>
      </c>
      <c r="K390" t="s">
        <v>199</v>
      </c>
      <c r="L390" t="s">
        <v>460</v>
      </c>
      <c r="N390">
        <v>0</v>
      </c>
      <c r="O390">
        <v>1</v>
      </c>
      <c r="P390">
        <v>1</v>
      </c>
      <c r="Q390">
        <v>414679608</v>
      </c>
      <c r="R390">
        <v>2098</v>
      </c>
      <c r="T390" t="s">
        <v>582</v>
      </c>
      <c r="U390">
        <f>MATCH(D390,Отчет!$D$1:$D$65536,0)</f>
        <v>79</v>
      </c>
    </row>
    <row r="391" spans="1:21" x14ac:dyDescent="0.2">
      <c r="A391">
        <v>605886947</v>
      </c>
      <c r="B391">
        <v>7</v>
      </c>
      <c r="C391" t="s">
        <v>577</v>
      </c>
      <c r="D391">
        <v>518009156</v>
      </c>
      <c r="E391" t="s">
        <v>590</v>
      </c>
      <c r="F391" t="s">
        <v>426</v>
      </c>
      <c r="G391" t="s">
        <v>335</v>
      </c>
      <c r="H391" t="s">
        <v>591</v>
      </c>
      <c r="I391" t="s">
        <v>666</v>
      </c>
      <c r="J391">
        <v>0</v>
      </c>
      <c r="K391" t="s">
        <v>199</v>
      </c>
      <c r="L391" t="s">
        <v>460</v>
      </c>
      <c r="N391">
        <v>0</v>
      </c>
      <c r="O391">
        <v>1</v>
      </c>
      <c r="P391">
        <v>1</v>
      </c>
      <c r="Q391">
        <v>414679608</v>
      </c>
      <c r="R391">
        <v>2098</v>
      </c>
      <c r="T391" t="s">
        <v>582</v>
      </c>
      <c r="U391">
        <f>MATCH(D391,Отчет!$D$1:$D$65536,0)</f>
        <v>33</v>
      </c>
    </row>
    <row r="392" spans="1:21" x14ac:dyDescent="0.2">
      <c r="A392">
        <v>523032076</v>
      </c>
      <c r="B392">
        <v>10</v>
      </c>
      <c r="C392" t="s">
        <v>577</v>
      </c>
      <c r="D392">
        <v>497163136</v>
      </c>
      <c r="E392" t="s">
        <v>596</v>
      </c>
      <c r="F392" t="s">
        <v>215</v>
      </c>
      <c r="G392" t="s">
        <v>196</v>
      </c>
      <c r="H392" t="s">
        <v>597</v>
      </c>
      <c r="I392" t="s">
        <v>666</v>
      </c>
      <c r="J392">
        <v>0</v>
      </c>
      <c r="K392" t="s">
        <v>199</v>
      </c>
      <c r="L392" t="s">
        <v>460</v>
      </c>
      <c r="N392">
        <v>0</v>
      </c>
      <c r="O392">
        <v>1</v>
      </c>
      <c r="P392">
        <v>1</v>
      </c>
      <c r="Q392">
        <v>414679608</v>
      </c>
      <c r="R392">
        <v>2098</v>
      </c>
      <c r="T392" t="s">
        <v>582</v>
      </c>
      <c r="U392">
        <f>MATCH(D392,Отчет!$D$1:$D$65536,0)</f>
        <v>47</v>
      </c>
    </row>
    <row r="393" spans="1:21" x14ac:dyDescent="0.2">
      <c r="A393">
        <v>523032052</v>
      </c>
      <c r="B393">
        <v>9</v>
      </c>
      <c r="C393" t="s">
        <v>577</v>
      </c>
      <c r="D393">
        <v>497163081</v>
      </c>
      <c r="E393" t="s">
        <v>614</v>
      </c>
      <c r="F393" t="s">
        <v>521</v>
      </c>
      <c r="G393" t="s">
        <v>350</v>
      </c>
      <c r="H393" t="s">
        <v>615</v>
      </c>
      <c r="I393" t="s">
        <v>666</v>
      </c>
      <c r="J393">
        <v>0</v>
      </c>
      <c r="K393" t="s">
        <v>199</v>
      </c>
      <c r="L393" t="s">
        <v>460</v>
      </c>
      <c r="N393">
        <v>0</v>
      </c>
      <c r="O393">
        <v>1</v>
      </c>
      <c r="P393">
        <v>1</v>
      </c>
      <c r="Q393">
        <v>414679608</v>
      </c>
      <c r="R393">
        <v>2098</v>
      </c>
      <c r="T393" t="s">
        <v>582</v>
      </c>
      <c r="U393">
        <f>MATCH(D393,Отчет!$D$1:$D$65536,0)</f>
        <v>40</v>
      </c>
    </row>
    <row r="394" spans="1:21" x14ac:dyDescent="0.2">
      <c r="A394">
        <v>523032048</v>
      </c>
      <c r="B394">
        <v>10</v>
      </c>
      <c r="C394" t="s">
        <v>577</v>
      </c>
      <c r="D394">
        <v>497163007</v>
      </c>
      <c r="E394" t="s">
        <v>594</v>
      </c>
      <c r="F394" t="s">
        <v>207</v>
      </c>
      <c r="G394" t="s">
        <v>374</v>
      </c>
      <c r="H394" t="s">
        <v>595</v>
      </c>
      <c r="I394" t="s">
        <v>666</v>
      </c>
      <c r="J394">
        <v>0</v>
      </c>
      <c r="K394" t="s">
        <v>199</v>
      </c>
      <c r="L394" t="s">
        <v>460</v>
      </c>
      <c r="N394">
        <v>0</v>
      </c>
      <c r="O394">
        <v>1</v>
      </c>
      <c r="P394">
        <v>1</v>
      </c>
      <c r="Q394">
        <v>414679608</v>
      </c>
      <c r="R394">
        <v>2098</v>
      </c>
      <c r="T394" t="s">
        <v>582</v>
      </c>
      <c r="U394">
        <f>MATCH(D394,Отчет!$D$1:$D$65536,0)</f>
        <v>85</v>
      </c>
    </row>
    <row r="395" spans="1:21" x14ac:dyDescent="0.2">
      <c r="A395">
        <v>523032044</v>
      </c>
      <c r="B395">
        <v>10</v>
      </c>
      <c r="C395" t="s">
        <v>577</v>
      </c>
      <c r="D395">
        <v>497162996</v>
      </c>
      <c r="E395" t="s">
        <v>592</v>
      </c>
      <c r="F395" t="s">
        <v>241</v>
      </c>
      <c r="G395" t="s">
        <v>208</v>
      </c>
      <c r="H395" t="s">
        <v>593</v>
      </c>
      <c r="I395" t="s">
        <v>666</v>
      </c>
      <c r="J395">
        <v>0</v>
      </c>
      <c r="K395" t="s">
        <v>199</v>
      </c>
      <c r="L395" t="s">
        <v>460</v>
      </c>
      <c r="N395">
        <v>0</v>
      </c>
      <c r="O395">
        <v>1</v>
      </c>
      <c r="P395">
        <v>1</v>
      </c>
      <c r="Q395">
        <v>414679608</v>
      </c>
      <c r="R395">
        <v>2098</v>
      </c>
      <c r="T395" t="s">
        <v>582</v>
      </c>
      <c r="U395">
        <f>MATCH(D395,Отчет!$D$1:$D$65536,0)</f>
        <v>17</v>
      </c>
    </row>
    <row r="396" spans="1:21" x14ac:dyDescent="0.2">
      <c r="A396">
        <v>523032088</v>
      </c>
      <c r="B396">
        <v>8</v>
      </c>
      <c r="C396" t="s">
        <v>577</v>
      </c>
      <c r="D396">
        <v>497162985</v>
      </c>
      <c r="E396" t="s">
        <v>603</v>
      </c>
      <c r="F396" t="s">
        <v>241</v>
      </c>
      <c r="G396" t="s">
        <v>208</v>
      </c>
      <c r="H396" t="s">
        <v>604</v>
      </c>
      <c r="I396" t="s">
        <v>666</v>
      </c>
      <c r="J396">
        <v>0</v>
      </c>
      <c r="K396" t="s">
        <v>199</v>
      </c>
      <c r="L396" t="s">
        <v>460</v>
      </c>
      <c r="N396">
        <v>0</v>
      </c>
      <c r="O396">
        <v>1</v>
      </c>
      <c r="P396">
        <v>1</v>
      </c>
      <c r="Q396">
        <v>414679608</v>
      </c>
      <c r="R396">
        <v>2098</v>
      </c>
      <c r="T396" t="s">
        <v>582</v>
      </c>
      <c r="U396">
        <f>MATCH(D396,Отчет!$D$1:$D$65536,0)</f>
        <v>99</v>
      </c>
    </row>
    <row r="397" spans="1:21" x14ac:dyDescent="0.2">
      <c r="A397">
        <v>523032094</v>
      </c>
      <c r="B397">
        <v>7</v>
      </c>
      <c r="C397" t="s">
        <v>577</v>
      </c>
      <c r="D397">
        <v>497162971</v>
      </c>
      <c r="E397" t="s">
        <v>605</v>
      </c>
      <c r="F397" t="s">
        <v>334</v>
      </c>
      <c r="G397" t="s">
        <v>506</v>
      </c>
      <c r="H397" t="s">
        <v>606</v>
      </c>
      <c r="I397" t="s">
        <v>666</v>
      </c>
      <c r="J397">
        <v>0</v>
      </c>
      <c r="K397" t="s">
        <v>199</v>
      </c>
      <c r="L397" t="s">
        <v>460</v>
      </c>
      <c r="N397">
        <v>0</v>
      </c>
      <c r="O397">
        <v>1</v>
      </c>
      <c r="P397">
        <v>1</v>
      </c>
      <c r="Q397">
        <v>414679608</v>
      </c>
      <c r="R397">
        <v>2098</v>
      </c>
      <c r="T397" t="s">
        <v>582</v>
      </c>
      <c r="U397">
        <f>MATCH(D397,Отчет!$D$1:$D$65536,0)</f>
        <v>107</v>
      </c>
    </row>
    <row r="398" spans="1:21" x14ac:dyDescent="0.2">
      <c r="A398">
        <v>523032056</v>
      </c>
      <c r="B398">
        <v>10</v>
      </c>
      <c r="C398" t="s">
        <v>577</v>
      </c>
      <c r="D398">
        <v>497162959</v>
      </c>
      <c r="E398" t="s">
        <v>499</v>
      </c>
      <c r="F398" t="s">
        <v>570</v>
      </c>
      <c r="G398" t="s">
        <v>289</v>
      </c>
      <c r="H398" t="s">
        <v>607</v>
      </c>
      <c r="I398" t="s">
        <v>666</v>
      </c>
      <c r="J398">
        <v>0</v>
      </c>
      <c r="K398" t="s">
        <v>199</v>
      </c>
      <c r="L398" t="s">
        <v>460</v>
      </c>
      <c r="N398">
        <v>0</v>
      </c>
      <c r="O398">
        <v>1</v>
      </c>
      <c r="P398">
        <v>1</v>
      </c>
      <c r="Q398">
        <v>414679608</v>
      </c>
      <c r="R398">
        <v>2098</v>
      </c>
      <c r="T398" t="s">
        <v>582</v>
      </c>
      <c r="U398">
        <f>MATCH(D398,Отчет!$D$1:$D$65536,0)</f>
        <v>23</v>
      </c>
    </row>
    <row r="399" spans="1:21" x14ac:dyDescent="0.2">
      <c r="A399">
        <v>523032032</v>
      </c>
      <c r="B399">
        <v>8</v>
      </c>
      <c r="C399" t="s">
        <v>577</v>
      </c>
      <c r="D399">
        <v>497163224</v>
      </c>
      <c r="E399" t="s">
        <v>608</v>
      </c>
      <c r="F399" t="s">
        <v>344</v>
      </c>
      <c r="G399" t="s">
        <v>289</v>
      </c>
      <c r="H399" t="s">
        <v>609</v>
      </c>
      <c r="I399" t="s">
        <v>666</v>
      </c>
      <c r="J399">
        <v>0</v>
      </c>
      <c r="K399" t="s">
        <v>199</v>
      </c>
      <c r="L399" t="s">
        <v>460</v>
      </c>
      <c r="N399">
        <v>0</v>
      </c>
      <c r="O399">
        <v>1</v>
      </c>
      <c r="P399">
        <v>1</v>
      </c>
      <c r="Q399">
        <v>414679608</v>
      </c>
      <c r="R399">
        <v>2098</v>
      </c>
      <c r="T399" t="s">
        <v>582</v>
      </c>
      <c r="U399">
        <f>MATCH(D399,Отчет!$D$1:$D$65536,0)</f>
        <v>143</v>
      </c>
    </row>
    <row r="400" spans="1:21" x14ac:dyDescent="0.2">
      <c r="A400">
        <v>523032036</v>
      </c>
      <c r="B400">
        <v>6</v>
      </c>
      <c r="C400" t="s">
        <v>577</v>
      </c>
      <c r="D400">
        <v>497163202</v>
      </c>
      <c r="E400" t="s">
        <v>598</v>
      </c>
      <c r="F400" t="s">
        <v>497</v>
      </c>
      <c r="G400" t="s">
        <v>599</v>
      </c>
      <c r="H400" t="s">
        <v>600</v>
      </c>
      <c r="I400" t="s">
        <v>666</v>
      </c>
      <c r="J400">
        <v>0</v>
      </c>
      <c r="K400" t="s">
        <v>199</v>
      </c>
      <c r="L400" t="s">
        <v>460</v>
      </c>
      <c r="N400">
        <v>0</v>
      </c>
      <c r="O400">
        <v>1</v>
      </c>
      <c r="P400">
        <v>1</v>
      </c>
      <c r="Q400">
        <v>414679608</v>
      </c>
      <c r="R400">
        <v>2098</v>
      </c>
      <c r="T400" t="s">
        <v>582</v>
      </c>
      <c r="U400">
        <f>MATCH(D400,Отчет!$D$1:$D$65536,0)</f>
        <v>165</v>
      </c>
    </row>
    <row r="401" spans="1:21" x14ac:dyDescent="0.2">
      <c r="A401">
        <v>523032060</v>
      </c>
      <c r="B401">
        <v>4</v>
      </c>
      <c r="C401" t="s">
        <v>577</v>
      </c>
      <c r="D401">
        <v>497163169</v>
      </c>
      <c r="E401" t="s">
        <v>612</v>
      </c>
      <c r="F401" t="s">
        <v>377</v>
      </c>
      <c r="G401" t="s">
        <v>289</v>
      </c>
      <c r="H401" t="s">
        <v>613</v>
      </c>
      <c r="I401" t="s">
        <v>666</v>
      </c>
      <c r="J401">
        <v>0</v>
      </c>
      <c r="K401" t="s">
        <v>199</v>
      </c>
      <c r="L401" t="s">
        <v>460</v>
      </c>
      <c r="N401">
        <v>0</v>
      </c>
      <c r="O401">
        <v>1</v>
      </c>
      <c r="P401">
        <v>1</v>
      </c>
      <c r="Q401">
        <v>414679608</v>
      </c>
      <c r="R401">
        <v>2098</v>
      </c>
      <c r="T401" t="s">
        <v>582</v>
      </c>
      <c r="U401">
        <f>MATCH(D401,Отчет!$D$1:$D$65536,0)</f>
        <v>172</v>
      </c>
    </row>
    <row r="402" spans="1:21" x14ac:dyDescent="0.2">
      <c r="A402">
        <v>523032080</v>
      </c>
      <c r="B402">
        <v>8</v>
      </c>
      <c r="C402" t="s">
        <v>577</v>
      </c>
      <c r="D402">
        <v>497163158</v>
      </c>
      <c r="E402" t="s">
        <v>588</v>
      </c>
      <c r="F402" t="s">
        <v>570</v>
      </c>
      <c r="G402" t="s">
        <v>512</v>
      </c>
      <c r="H402" t="s">
        <v>589</v>
      </c>
      <c r="I402" t="s">
        <v>666</v>
      </c>
      <c r="J402">
        <v>0</v>
      </c>
      <c r="K402" t="s">
        <v>199</v>
      </c>
      <c r="L402" t="s">
        <v>460</v>
      </c>
      <c r="N402">
        <v>0</v>
      </c>
      <c r="O402">
        <v>1</v>
      </c>
      <c r="P402">
        <v>1</v>
      </c>
      <c r="Q402">
        <v>414679608</v>
      </c>
      <c r="R402">
        <v>2098</v>
      </c>
      <c r="T402" t="s">
        <v>582</v>
      </c>
      <c r="U402">
        <f>MATCH(D402,Отчет!$D$1:$D$65536,0)</f>
        <v>38</v>
      </c>
    </row>
    <row r="403" spans="1:21" x14ac:dyDescent="0.2">
      <c r="A403">
        <v>523032068</v>
      </c>
      <c r="B403">
        <v>10</v>
      </c>
      <c r="C403" t="s">
        <v>577</v>
      </c>
      <c r="D403">
        <v>497163147</v>
      </c>
      <c r="E403" t="s">
        <v>585</v>
      </c>
      <c r="F403" t="s">
        <v>586</v>
      </c>
      <c r="G403" t="s">
        <v>335</v>
      </c>
      <c r="H403" t="s">
        <v>587</v>
      </c>
      <c r="I403" t="s">
        <v>666</v>
      </c>
      <c r="J403">
        <v>0</v>
      </c>
      <c r="K403" t="s">
        <v>199</v>
      </c>
      <c r="L403" t="s">
        <v>460</v>
      </c>
      <c r="N403">
        <v>0</v>
      </c>
      <c r="O403">
        <v>1</v>
      </c>
      <c r="P403">
        <v>1</v>
      </c>
      <c r="Q403">
        <v>414679608</v>
      </c>
      <c r="R403">
        <v>2098</v>
      </c>
      <c r="T403" t="s">
        <v>582</v>
      </c>
      <c r="U403">
        <f>MATCH(D403,Отчет!$D$1:$D$65536,0)</f>
        <v>130</v>
      </c>
    </row>
    <row r="404" spans="1:21" x14ac:dyDescent="0.2">
      <c r="A404">
        <v>531427289</v>
      </c>
      <c r="B404">
        <v>7</v>
      </c>
      <c r="C404" t="s">
        <v>317</v>
      </c>
      <c r="D404">
        <v>497180759</v>
      </c>
      <c r="E404" t="s">
        <v>358</v>
      </c>
      <c r="F404" t="s">
        <v>334</v>
      </c>
      <c r="G404" t="s">
        <v>289</v>
      </c>
      <c r="H404" t="s">
        <v>359</v>
      </c>
      <c r="I404" t="s">
        <v>667</v>
      </c>
      <c r="J404">
        <v>0</v>
      </c>
      <c r="K404" t="s">
        <v>199</v>
      </c>
      <c r="L404" t="s">
        <v>460</v>
      </c>
      <c r="N404">
        <v>0</v>
      </c>
      <c r="O404">
        <v>1</v>
      </c>
      <c r="P404">
        <v>1</v>
      </c>
      <c r="Q404">
        <v>414678931</v>
      </c>
      <c r="R404">
        <v>2098</v>
      </c>
      <c r="T404" t="s">
        <v>322</v>
      </c>
      <c r="U404">
        <f>MATCH(D404,Отчет!$D$1:$D$65536,0)</f>
        <v>133</v>
      </c>
    </row>
    <row r="405" spans="1:21" x14ac:dyDescent="0.2">
      <c r="A405">
        <v>531428641</v>
      </c>
      <c r="B405">
        <v>7</v>
      </c>
      <c r="C405" t="s">
        <v>317</v>
      </c>
      <c r="D405">
        <v>497180847</v>
      </c>
      <c r="E405" t="s">
        <v>341</v>
      </c>
      <c r="F405" t="s">
        <v>342</v>
      </c>
      <c r="G405" t="s">
        <v>282</v>
      </c>
      <c r="H405" t="s">
        <v>343</v>
      </c>
      <c r="I405" t="s">
        <v>667</v>
      </c>
      <c r="J405">
        <v>0</v>
      </c>
      <c r="K405" t="s">
        <v>199</v>
      </c>
      <c r="L405" t="s">
        <v>460</v>
      </c>
      <c r="N405">
        <v>0</v>
      </c>
      <c r="O405">
        <v>1</v>
      </c>
      <c r="P405">
        <v>1</v>
      </c>
      <c r="Q405">
        <v>414678931</v>
      </c>
      <c r="R405">
        <v>2098</v>
      </c>
      <c r="T405" t="s">
        <v>322</v>
      </c>
      <c r="U405">
        <f>MATCH(D405,Отчет!$D$1:$D$65536,0)</f>
        <v>110</v>
      </c>
    </row>
    <row r="406" spans="1:21" x14ac:dyDescent="0.2">
      <c r="A406">
        <v>523031878</v>
      </c>
      <c r="B406">
        <v>7</v>
      </c>
      <c r="C406" t="s">
        <v>577</v>
      </c>
      <c r="D406">
        <v>497163103</v>
      </c>
      <c r="E406" t="s">
        <v>610</v>
      </c>
      <c r="F406" t="s">
        <v>426</v>
      </c>
      <c r="G406" t="s">
        <v>512</v>
      </c>
      <c r="H406" t="s">
        <v>611</v>
      </c>
      <c r="I406" t="s">
        <v>668</v>
      </c>
      <c r="J406">
        <v>0</v>
      </c>
      <c r="K406" t="s">
        <v>199</v>
      </c>
      <c r="L406" t="s">
        <v>460</v>
      </c>
      <c r="N406">
        <v>0</v>
      </c>
      <c r="O406">
        <v>1</v>
      </c>
      <c r="P406">
        <v>1</v>
      </c>
      <c r="Q406">
        <v>414679608</v>
      </c>
      <c r="R406">
        <v>2098</v>
      </c>
      <c r="T406" t="s">
        <v>582</v>
      </c>
      <c r="U406">
        <f>MATCH(D406,Отчет!$D$1:$D$65536,0)</f>
        <v>154</v>
      </c>
    </row>
    <row r="407" spans="1:21" x14ac:dyDescent="0.2">
      <c r="A407">
        <v>523031933</v>
      </c>
      <c r="B407">
        <v>7</v>
      </c>
      <c r="C407" t="s">
        <v>577</v>
      </c>
      <c r="D407">
        <v>497163158</v>
      </c>
      <c r="E407" t="s">
        <v>588</v>
      </c>
      <c r="F407" t="s">
        <v>570</v>
      </c>
      <c r="G407" t="s">
        <v>512</v>
      </c>
      <c r="H407" t="s">
        <v>589</v>
      </c>
      <c r="I407" t="s">
        <v>668</v>
      </c>
      <c r="J407">
        <v>0</v>
      </c>
      <c r="K407" t="s">
        <v>199</v>
      </c>
      <c r="L407" t="s">
        <v>460</v>
      </c>
      <c r="N407">
        <v>0</v>
      </c>
      <c r="O407">
        <v>1</v>
      </c>
      <c r="P407">
        <v>1</v>
      </c>
      <c r="Q407">
        <v>414679608</v>
      </c>
      <c r="R407">
        <v>2098</v>
      </c>
      <c r="T407" t="s">
        <v>582</v>
      </c>
      <c r="U407">
        <f>MATCH(D407,Отчет!$D$1:$D$65536,0)</f>
        <v>38</v>
      </c>
    </row>
    <row r="408" spans="1:21" x14ac:dyDescent="0.2">
      <c r="A408">
        <v>605886835</v>
      </c>
      <c r="B408">
        <v>9</v>
      </c>
      <c r="C408" t="s">
        <v>577</v>
      </c>
      <c r="D408">
        <v>518009156</v>
      </c>
      <c r="E408" t="s">
        <v>590</v>
      </c>
      <c r="F408" t="s">
        <v>426</v>
      </c>
      <c r="G408" t="s">
        <v>335</v>
      </c>
      <c r="H408" t="s">
        <v>591</v>
      </c>
      <c r="I408" t="s">
        <v>668</v>
      </c>
      <c r="J408">
        <v>0</v>
      </c>
      <c r="K408" t="s">
        <v>199</v>
      </c>
      <c r="L408" t="s">
        <v>460</v>
      </c>
      <c r="N408">
        <v>0</v>
      </c>
      <c r="O408">
        <v>1</v>
      </c>
      <c r="P408">
        <v>1</v>
      </c>
      <c r="Q408">
        <v>414679608</v>
      </c>
      <c r="R408">
        <v>2098</v>
      </c>
      <c r="T408" t="s">
        <v>582</v>
      </c>
      <c r="U408">
        <f>MATCH(D408,Отчет!$D$1:$D$65536,0)</f>
        <v>33</v>
      </c>
    </row>
    <row r="409" spans="1:21" x14ac:dyDescent="0.2">
      <c r="A409">
        <v>523031926</v>
      </c>
      <c r="B409">
        <v>8</v>
      </c>
      <c r="C409" t="s">
        <v>577</v>
      </c>
      <c r="D409">
        <v>497163136</v>
      </c>
      <c r="E409" t="s">
        <v>596</v>
      </c>
      <c r="F409" t="s">
        <v>215</v>
      </c>
      <c r="G409" t="s">
        <v>196</v>
      </c>
      <c r="H409" t="s">
        <v>597</v>
      </c>
      <c r="I409" t="s">
        <v>668</v>
      </c>
      <c r="J409">
        <v>0</v>
      </c>
      <c r="K409" t="s">
        <v>199</v>
      </c>
      <c r="L409" t="s">
        <v>460</v>
      </c>
      <c r="N409">
        <v>0</v>
      </c>
      <c r="O409">
        <v>1</v>
      </c>
      <c r="P409">
        <v>1</v>
      </c>
      <c r="Q409">
        <v>414679608</v>
      </c>
      <c r="R409">
        <v>2098</v>
      </c>
      <c r="T409" t="s">
        <v>582</v>
      </c>
      <c r="U409">
        <f>MATCH(D409,Отчет!$D$1:$D$65536,0)</f>
        <v>47</v>
      </c>
    </row>
    <row r="410" spans="1:21" x14ac:dyDescent="0.2">
      <c r="A410">
        <v>523031902</v>
      </c>
      <c r="B410">
        <v>10</v>
      </c>
      <c r="C410" t="s">
        <v>577</v>
      </c>
      <c r="D410">
        <v>497163081</v>
      </c>
      <c r="E410" t="s">
        <v>614</v>
      </c>
      <c r="F410" t="s">
        <v>521</v>
      </c>
      <c r="G410" t="s">
        <v>350</v>
      </c>
      <c r="H410" t="s">
        <v>615</v>
      </c>
      <c r="I410" t="s">
        <v>668</v>
      </c>
      <c r="J410">
        <v>0</v>
      </c>
      <c r="K410" t="s">
        <v>199</v>
      </c>
      <c r="L410" t="s">
        <v>460</v>
      </c>
      <c r="N410">
        <v>0</v>
      </c>
      <c r="O410">
        <v>1</v>
      </c>
      <c r="P410">
        <v>1</v>
      </c>
      <c r="Q410">
        <v>414679608</v>
      </c>
      <c r="R410">
        <v>2098</v>
      </c>
      <c r="T410" t="s">
        <v>582</v>
      </c>
      <c r="U410">
        <f>MATCH(D410,Отчет!$D$1:$D$65536,0)</f>
        <v>40</v>
      </c>
    </row>
    <row r="411" spans="1:21" x14ac:dyDescent="0.2">
      <c r="A411">
        <v>523031918</v>
      </c>
      <c r="B411">
        <v>9</v>
      </c>
      <c r="C411" t="s">
        <v>577</v>
      </c>
      <c r="D411">
        <v>497163147</v>
      </c>
      <c r="E411" t="s">
        <v>585</v>
      </c>
      <c r="F411" t="s">
        <v>586</v>
      </c>
      <c r="G411" t="s">
        <v>335</v>
      </c>
      <c r="H411" t="s">
        <v>587</v>
      </c>
      <c r="I411" t="s">
        <v>668</v>
      </c>
      <c r="J411">
        <v>0</v>
      </c>
      <c r="K411" t="s">
        <v>199</v>
      </c>
      <c r="L411" t="s">
        <v>460</v>
      </c>
      <c r="N411">
        <v>0</v>
      </c>
      <c r="O411">
        <v>1</v>
      </c>
      <c r="P411">
        <v>1</v>
      </c>
      <c r="Q411">
        <v>414679608</v>
      </c>
      <c r="R411">
        <v>2098</v>
      </c>
      <c r="T411" t="s">
        <v>582</v>
      </c>
      <c r="U411">
        <f>MATCH(D411,Отчет!$D$1:$D$65536,0)</f>
        <v>130</v>
      </c>
    </row>
    <row r="412" spans="1:21" x14ac:dyDescent="0.2">
      <c r="A412">
        <v>523031942</v>
      </c>
      <c r="B412">
        <v>7</v>
      </c>
      <c r="C412" t="s">
        <v>577</v>
      </c>
      <c r="D412">
        <v>497162985</v>
      </c>
      <c r="E412" t="s">
        <v>603</v>
      </c>
      <c r="F412" t="s">
        <v>241</v>
      </c>
      <c r="G412" t="s">
        <v>208</v>
      </c>
      <c r="H412" t="s">
        <v>604</v>
      </c>
      <c r="I412" t="s">
        <v>668</v>
      </c>
      <c r="J412">
        <v>0</v>
      </c>
      <c r="K412" t="s">
        <v>199</v>
      </c>
      <c r="L412" t="s">
        <v>460</v>
      </c>
      <c r="N412">
        <v>0</v>
      </c>
      <c r="O412">
        <v>1</v>
      </c>
      <c r="P412">
        <v>1</v>
      </c>
      <c r="Q412">
        <v>414679608</v>
      </c>
      <c r="R412">
        <v>2098</v>
      </c>
      <c r="T412" t="s">
        <v>582</v>
      </c>
      <c r="U412">
        <f>MATCH(D412,Отчет!$D$1:$D$65536,0)</f>
        <v>99</v>
      </c>
    </row>
    <row r="413" spans="1:21" x14ac:dyDescent="0.2">
      <c r="A413">
        <v>523031910</v>
      </c>
      <c r="B413">
        <v>4</v>
      </c>
      <c r="C413" t="s">
        <v>577</v>
      </c>
      <c r="D413">
        <v>497163169</v>
      </c>
      <c r="E413" t="s">
        <v>612</v>
      </c>
      <c r="F413" t="s">
        <v>377</v>
      </c>
      <c r="G413" t="s">
        <v>289</v>
      </c>
      <c r="H413" t="s">
        <v>613</v>
      </c>
      <c r="I413" t="s">
        <v>668</v>
      </c>
      <c r="J413">
        <v>0</v>
      </c>
      <c r="K413" t="s">
        <v>199</v>
      </c>
      <c r="L413" t="s">
        <v>460</v>
      </c>
      <c r="N413">
        <v>0</v>
      </c>
      <c r="O413">
        <v>1</v>
      </c>
      <c r="P413">
        <v>1</v>
      </c>
      <c r="Q413">
        <v>414679608</v>
      </c>
      <c r="R413">
        <v>2098</v>
      </c>
      <c r="T413" t="s">
        <v>582</v>
      </c>
      <c r="U413">
        <f>MATCH(D413,Отчет!$D$1:$D$65536,0)</f>
        <v>172</v>
      </c>
    </row>
    <row r="414" spans="1:21" x14ac:dyDescent="0.2">
      <c r="A414">
        <v>523031886</v>
      </c>
      <c r="B414">
        <v>4</v>
      </c>
      <c r="C414" t="s">
        <v>577</v>
      </c>
      <c r="D414">
        <v>497163202</v>
      </c>
      <c r="E414" t="s">
        <v>598</v>
      </c>
      <c r="F414" t="s">
        <v>497</v>
      </c>
      <c r="G414" t="s">
        <v>599</v>
      </c>
      <c r="H414" t="s">
        <v>600</v>
      </c>
      <c r="I414" t="s">
        <v>668</v>
      </c>
      <c r="J414">
        <v>0</v>
      </c>
      <c r="K414" t="s">
        <v>199</v>
      </c>
      <c r="L414" t="s">
        <v>460</v>
      </c>
      <c r="N414">
        <v>0</v>
      </c>
      <c r="O414">
        <v>1</v>
      </c>
      <c r="P414">
        <v>1</v>
      </c>
      <c r="Q414">
        <v>414679608</v>
      </c>
      <c r="R414">
        <v>2098</v>
      </c>
      <c r="T414" t="s">
        <v>582</v>
      </c>
      <c r="U414">
        <f>MATCH(D414,Отчет!$D$1:$D$65536,0)</f>
        <v>165</v>
      </c>
    </row>
    <row r="415" spans="1:21" x14ac:dyDescent="0.2">
      <c r="A415">
        <v>523031882</v>
      </c>
      <c r="B415">
        <v>8</v>
      </c>
      <c r="C415" t="s">
        <v>577</v>
      </c>
      <c r="D415">
        <v>497163224</v>
      </c>
      <c r="E415" t="s">
        <v>608</v>
      </c>
      <c r="F415" t="s">
        <v>344</v>
      </c>
      <c r="G415" t="s">
        <v>289</v>
      </c>
      <c r="H415" t="s">
        <v>609</v>
      </c>
      <c r="I415" t="s">
        <v>668</v>
      </c>
      <c r="J415">
        <v>0</v>
      </c>
      <c r="K415" t="s">
        <v>199</v>
      </c>
      <c r="L415" t="s">
        <v>460</v>
      </c>
      <c r="N415">
        <v>0</v>
      </c>
      <c r="O415">
        <v>1</v>
      </c>
      <c r="P415">
        <v>1</v>
      </c>
      <c r="Q415">
        <v>414679608</v>
      </c>
      <c r="R415">
        <v>2098</v>
      </c>
      <c r="T415" t="s">
        <v>582</v>
      </c>
      <c r="U415">
        <f>MATCH(D415,Отчет!$D$1:$D$65536,0)</f>
        <v>143</v>
      </c>
    </row>
    <row r="416" spans="1:21" x14ac:dyDescent="0.2">
      <c r="A416">
        <v>523031922</v>
      </c>
      <c r="B416">
        <v>8</v>
      </c>
      <c r="C416" t="s">
        <v>577</v>
      </c>
      <c r="D416">
        <v>497163092</v>
      </c>
      <c r="E416" t="s">
        <v>578</v>
      </c>
      <c r="F416" t="s">
        <v>381</v>
      </c>
      <c r="G416" t="s">
        <v>579</v>
      </c>
      <c r="H416" t="s">
        <v>580</v>
      </c>
      <c r="I416" t="s">
        <v>668</v>
      </c>
      <c r="J416">
        <v>0</v>
      </c>
      <c r="K416" t="s">
        <v>199</v>
      </c>
      <c r="L416" t="s">
        <v>460</v>
      </c>
      <c r="N416">
        <v>0</v>
      </c>
      <c r="O416">
        <v>1</v>
      </c>
      <c r="P416">
        <v>1</v>
      </c>
      <c r="Q416">
        <v>414679608</v>
      </c>
      <c r="R416">
        <v>2098</v>
      </c>
      <c r="T416" t="s">
        <v>582</v>
      </c>
      <c r="U416">
        <f>MATCH(D416,Отчет!$D$1:$D$65536,0)</f>
        <v>79</v>
      </c>
    </row>
    <row r="417" spans="1:21" x14ac:dyDescent="0.2">
      <c r="A417">
        <v>523031906</v>
      </c>
      <c r="B417">
        <v>8</v>
      </c>
      <c r="C417" t="s">
        <v>577</v>
      </c>
      <c r="D417">
        <v>497162959</v>
      </c>
      <c r="E417" t="s">
        <v>499</v>
      </c>
      <c r="F417" t="s">
        <v>570</v>
      </c>
      <c r="G417" t="s">
        <v>289</v>
      </c>
      <c r="H417" t="s">
        <v>607</v>
      </c>
      <c r="I417" t="s">
        <v>668</v>
      </c>
      <c r="J417">
        <v>0</v>
      </c>
      <c r="K417" t="s">
        <v>199</v>
      </c>
      <c r="L417" t="s">
        <v>460</v>
      </c>
      <c r="N417">
        <v>0</v>
      </c>
      <c r="O417">
        <v>1</v>
      </c>
      <c r="P417">
        <v>1</v>
      </c>
      <c r="Q417">
        <v>414679608</v>
      </c>
      <c r="R417">
        <v>2098</v>
      </c>
      <c r="T417" t="s">
        <v>582</v>
      </c>
      <c r="U417">
        <f>MATCH(D417,Отчет!$D$1:$D$65536,0)</f>
        <v>23</v>
      </c>
    </row>
    <row r="418" spans="1:21" x14ac:dyDescent="0.2">
      <c r="A418">
        <v>523031946</v>
      </c>
      <c r="B418">
        <v>9</v>
      </c>
      <c r="C418" t="s">
        <v>577</v>
      </c>
      <c r="D418">
        <v>497162971</v>
      </c>
      <c r="E418" t="s">
        <v>605</v>
      </c>
      <c r="F418" t="s">
        <v>334</v>
      </c>
      <c r="G418" t="s">
        <v>506</v>
      </c>
      <c r="H418" t="s">
        <v>606</v>
      </c>
      <c r="I418" t="s">
        <v>668</v>
      </c>
      <c r="J418">
        <v>0</v>
      </c>
      <c r="K418" t="s">
        <v>199</v>
      </c>
      <c r="L418" t="s">
        <v>460</v>
      </c>
      <c r="N418">
        <v>0</v>
      </c>
      <c r="O418">
        <v>1</v>
      </c>
      <c r="P418">
        <v>1</v>
      </c>
      <c r="Q418">
        <v>414679608</v>
      </c>
      <c r="R418">
        <v>2098</v>
      </c>
      <c r="T418" t="s">
        <v>582</v>
      </c>
      <c r="U418">
        <f>MATCH(D418,Отчет!$D$1:$D$65536,0)</f>
        <v>107</v>
      </c>
    </row>
    <row r="419" spans="1:21" x14ac:dyDescent="0.2">
      <c r="A419">
        <v>523031869</v>
      </c>
      <c r="B419">
        <v>10</v>
      </c>
      <c r="C419" t="s">
        <v>577</v>
      </c>
      <c r="D419">
        <v>497163125</v>
      </c>
      <c r="E419" t="s">
        <v>583</v>
      </c>
      <c r="F419" t="s">
        <v>233</v>
      </c>
      <c r="G419" t="s">
        <v>506</v>
      </c>
      <c r="H419" t="s">
        <v>584</v>
      </c>
      <c r="I419" t="s">
        <v>668</v>
      </c>
      <c r="J419">
        <v>0</v>
      </c>
      <c r="K419" t="s">
        <v>199</v>
      </c>
      <c r="L419" t="s">
        <v>460</v>
      </c>
      <c r="N419">
        <v>0</v>
      </c>
      <c r="O419">
        <v>1</v>
      </c>
      <c r="P419">
        <v>1</v>
      </c>
      <c r="Q419">
        <v>414679608</v>
      </c>
      <c r="R419">
        <v>2098</v>
      </c>
      <c r="T419" t="s">
        <v>582</v>
      </c>
      <c r="U419">
        <f>MATCH(D419,Отчет!$D$1:$D$65536,0)</f>
        <v>145</v>
      </c>
    </row>
    <row r="420" spans="1:21" x14ac:dyDescent="0.2">
      <c r="A420">
        <v>523031894</v>
      </c>
      <c r="B420">
        <v>8</v>
      </c>
      <c r="C420" t="s">
        <v>577</v>
      </c>
      <c r="D420">
        <v>497162996</v>
      </c>
      <c r="E420" t="s">
        <v>592</v>
      </c>
      <c r="F420" t="s">
        <v>241</v>
      </c>
      <c r="G420" t="s">
        <v>208</v>
      </c>
      <c r="H420" t="s">
        <v>593</v>
      </c>
      <c r="I420" t="s">
        <v>668</v>
      </c>
      <c r="J420">
        <v>0</v>
      </c>
      <c r="K420" t="s">
        <v>199</v>
      </c>
      <c r="L420" t="s">
        <v>460</v>
      </c>
      <c r="N420">
        <v>0</v>
      </c>
      <c r="O420">
        <v>1</v>
      </c>
      <c r="P420">
        <v>1</v>
      </c>
      <c r="Q420">
        <v>414679608</v>
      </c>
      <c r="R420">
        <v>2098</v>
      </c>
      <c r="T420" t="s">
        <v>582</v>
      </c>
      <c r="U420">
        <f>MATCH(D420,Отчет!$D$1:$D$65536,0)</f>
        <v>17</v>
      </c>
    </row>
    <row r="421" spans="1:21" x14ac:dyDescent="0.2">
      <c r="A421">
        <v>523031898</v>
      </c>
      <c r="B421">
        <v>7</v>
      </c>
      <c r="C421" t="s">
        <v>577</v>
      </c>
      <c r="D421">
        <v>497163007</v>
      </c>
      <c r="E421" t="s">
        <v>594</v>
      </c>
      <c r="F421" t="s">
        <v>207</v>
      </c>
      <c r="G421" t="s">
        <v>374</v>
      </c>
      <c r="H421" t="s">
        <v>595</v>
      </c>
      <c r="I421" t="s">
        <v>668</v>
      </c>
      <c r="J421">
        <v>0</v>
      </c>
      <c r="K421" t="s">
        <v>199</v>
      </c>
      <c r="L421" t="s">
        <v>460</v>
      </c>
      <c r="N421">
        <v>0</v>
      </c>
      <c r="O421">
        <v>1</v>
      </c>
      <c r="P421">
        <v>1</v>
      </c>
      <c r="Q421">
        <v>414679608</v>
      </c>
      <c r="R421">
        <v>2098</v>
      </c>
      <c r="T421" t="s">
        <v>582</v>
      </c>
      <c r="U421">
        <f>MATCH(D421,Отчет!$D$1:$D$65536,0)</f>
        <v>85</v>
      </c>
    </row>
    <row r="422" spans="1:21" x14ac:dyDescent="0.2">
      <c r="A422">
        <v>678437067</v>
      </c>
      <c r="B422">
        <v>7</v>
      </c>
      <c r="C422" t="s">
        <v>317</v>
      </c>
      <c r="D422">
        <v>549322529</v>
      </c>
      <c r="E422" t="s">
        <v>330</v>
      </c>
      <c r="F422" t="s">
        <v>331</v>
      </c>
      <c r="G422" t="s">
        <v>224</v>
      </c>
      <c r="H422" t="s">
        <v>332</v>
      </c>
      <c r="I422" t="s">
        <v>669</v>
      </c>
      <c r="J422">
        <v>0</v>
      </c>
      <c r="K422" t="s">
        <v>199</v>
      </c>
      <c r="L422" t="s">
        <v>460</v>
      </c>
      <c r="N422">
        <v>0</v>
      </c>
      <c r="O422">
        <v>1</v>
      </c>
      <c r="P422">
        <v>1</v>
      </c>
      <c r="Q422">
        <v>414678931</v>
      </c>
      <c r="R422">
        <v>2098</v>
      </c>
      <c r="T422" t="s">
        <v>322</v>
      </c>
      <c r="U422">
        <f>MATCH(D422,Отчет!$D$1:$D$65536,0)</f>
        <v>115</v>
      </c>
    </row>
    <row r="423" spans="1:21" x14ac:dyDescent="0.2">
      <c r="A423">
        <v>531427664</v>
      </c>
      <c r="B423">
        <v>10</v>
      </c>
      <c r="C423" t="s">
        <v>317</v>
      </c>
      <c r="D423">
        <v>497180921</v>
      </c>
      <c r="E423" t="s">
        <v>388</v>
      </c>
      <c r="F423" t="s">
        <v>389</v>
      </c>
      <c r="G423" t="s">
        <v>289</v>
      </c>
      <c r="H423" t="s">
        <v>390</v>
      </c>
      <c r="I423" t="s">
        <v>669</v>
      </c>
      <c r="J423">
        <v>0</v>
      </c>
      <c r="K423" t="s">
        <v>199</v>
      </c>
      <c r="L423" t="s">
        <v>460</v>
      </c>
      <c r="N423">
        <v>0</v>
      </c>
      <c r="O423">
        <v>1</v>
      </c>
      <c r="P423">
        <v>1</v>
      </c>
      <c r="Q423">
        <v>414678931</v>
      </c>
      <c r="R423">
        <v>2098</v>
      </c>
      <c r="T423" t="s">
        <v>322</v>
      </c>
      <c r="U423">
        <f>MATCH(D423,Отчет!$D$1:$D$65536,0)</f>
        <v>103</v>
      </c>
    </row>
    <row r="424" spans="1:21" x14ac:dyDescent="0.2">
      <c r="A424">
        <v>678437975</v>
      </c>
      <c r="B424">
        <v>10</v>
      </c>
      <c r="C424" t="s">
        <v>317</v>
      </c>
      <c r="D424">
        <v>557572574</v>
      </c>
      <c r="E424" t="s">
        <v>318</v>
      </c>
      <c r="F424" t="s">
        <v>227</v>
      </c>
      <c r="G424" t="s">
        <v>319</v>
      </c>
      <c r="H424" t="s">
        <v>320</v>
      </c>
      <c r="I424" t="s">
        <v>669</v>
      </c>
      <c r="J424">
        <v>0</v>
      </c>
      <c r="K424" t="s">
        <v>199</v>
      </c>
      <c r="L424" t="s">
        <v>460</v>
      </c>
      <c r="N424">
        <v>0</v>
      </c>
      <c r="O424">
        <v>1</v>
      </c>
      <c r="P424">
        <v>1</v>
      </c>
      <c r="Q424">
        <v>414678931</v>
      </c>
      <c r="R424">
        <v>2098</v>
      </c>
      <c r="T424" t="s">
        <v>322</v>
      </c>
      <c r="U424">
        <f>MATCH(D424,Отчет!$D$1:$D$65536,0)</f>
        <v>106</v>
      </c>
    </row>
    <row r="425" spans="1:21" x14ac:dyDescent="0.2">
      <c r="A425">
        <v>678437970</v>
      </c>
      <c r="B425">
        <v>10</v>
      </c>
      <c r="C425" t="s">
        <v>317</v>
      </c>
      <c r="D425">
        <v>543562971</v>
      </c>
      <c r="E425" t="s">
        <v>318</v>
      </c>
      <c r="F425" t="s">
        <v>346</v>
      </c>
      <c r="G425" t="s">
        <v>224</v>
      </c>
      <c r="H425" t="s">
        <v>347</v>
      </c>
      <c r="I425" t="s">
        <v>669</v>
      </c>
      <c r="J425">
        <v>0</v>
      </c>
      <c r="K425" t="s">
        <v>199</v>
      </c>
      <c r="L425" t="s">
        <v>460</v>
      </c>
      <c r="N425">
        <v>0</v>
      </c>
      <c r="O425">
        <v>1</v>
      </c>
      <c r="P425">
        <v>1</v>
      </c>
      <c r="Q425">
        <v>414678931</v>
      </c>
      <c r="R425">
        <v>2098</v>
      </c>
      <c r="T425" t="s">
        <v>322</v>
      </c>
      <c r="U425">
        <f>MATCH(D425,Отчет!$D$1:$D$65536,0)</f>
        <v>128</v>
      </c>
    </row>
    <row r="426" spans="1:21" x14ac:dyDescent="0.2">
      <c r="A426">
        <v>531427197</v>
      </c>
      <c r="B426">
        <v>8</v>
      </c>
      <c r="C426" t="s">
        <v>317</v>
      </c>
      <c r="D426">
        <v>497180759</v>
      </c>
      <c r="E426" t="s">
        <v>358</v>
      </c>
      <c r="F426" t="s">
        <v>334</v>
      </c>
      <c r="G426" t="s">
        <v>289</v>
      </c>
      <c r="H426" t="s">
        <v>359</v>
      </c>
      <c r="I426" t="s">
        <v>669</v>
      </c>
      <c r="J426">
        <v>0</v>
      </c>
      <c r="K426" t="s">
        <v>199</v>
      </c>
      <c r="L426" t="s">
        <v>460</v>
      </c>
      <c r="N426">
        <v>0</v>
      </c>
      <c r="O426">
        <v>1</v>
      </c>
      <c r="P426">
        <v>1</v>
      </c>
      <c r="Q426">
        <v>414678931</v>
      </c>
      <c r="R426">
        <v>2098</v>
      </c>
      <c r="T426" t="s">
        <v>322</v>
      </c>
      <c r="U426">
        <f>MATCH(D426,Отчет!$D$1:$D$65536,0)</f>
        <v>133</v>
      </c>
    </row>
    <row r="427" spans="1:21" x14ac:dyDescent="0.2">
      <c r="A427">
        <v>531428508</v>
      </c>
      <c r="B427">
        <v>9</v>
      </c>
      <c r="C427" t="s">
        <v>317</v>
      </c>
      <c r="D427">
        <v>497180847</v>
      </c>
      <c r="E427" t="s">
        <v>341</v>
      </c>
      <c r="F427" t="s">
        <v>342</v>
      </c>
      <c r="G427" t="s">
        <v>282</v>
      </c>
      <c r="H427" t="s">
        <v>343</v>
      </c>
      <c r="I427" t="s">
        <v>669</v>
      </c>
      <c r="J427">
        <v>0</v>
      </c>
      <c r="K427" t="s">
        <v>199</v>
      </c>
      <c r="L427" t="s">
        <v>460</v>
      </c>
      <c r="N427">
        <v>0</v>
      </c>
      <c r="O427">
        <v>1</v>
      </c>
      <c r="P427">
        <v>1</v>
      </c>
      <c r="Q427">
        <v>414678931</v>
      </c>
      <c r="R427">
        <v>2098</v>
      </c>
      <c r="T427" t="s">
        <v>322</v>
      </c>
      <c r="U427">
        <f>MATCH(D427,Отчет!$D$1:$D$65536,0)</f>
        <v>110</v>
      </c>
    </row>
    <row r="428" spans="1:21" x14ac:dyDescent="0.2">
      <c r="A428">
        <v>523126771</v>
      </c>
      <c r="B428">
        <v>8</v>
      </c>
      <c r="C428" t="s">
        <v>401</v>
      </c>
      <c r="D428">
        <v>497180102</v>
      </c>
      <c r="E428" t="s">
        <v>432</v>
      </c>
      <c r="F428" t="s">
        <v>433</v>
      </c>
      <c r="G428" t="s">
        <v>258</v>
      </c>
      <c r="H428" t="s">
        <v>434</v>
      </c>
      <c r="I428" t="s">
        <v>670</v>
      </c>
      <c r="J428">
        <v>4</v>
      </c>
      <c r="K428" t="s">
        <v>199</v>
      </c>
      <c r="L428" t="s">
        <v>460</v>
      </c>
      <c r="N428">
        <v>32</v>
      </c>
      <c r="O428">
        <v>1</v>
      </c>
      <c r="P428">
        <v>1</v>
      </c>
      <c r="Q428">
        <v>414679281</v>
      </c>
      <c r="R428">
        <v>2098</v>
      </c>
      <c r="T428" t="s">
        <v>406</v>
      </c>
      <c r="U428">
        <f>MATCH(D428,Отчет!$D$1:$D$65536,0)</f>
        <v>80</v>
      </c>
    </row>
    <row r="429" spans="1:21" x14ac:dyDescent="0.2">
      <c r="A429">
        <v>1020153439</v>
      </c>
      <c r="C429" t="s">
        <v>401</v>
      </c>
      <c r="D429">
        <v>498323984</v>
      </c>
      <c r="E429" t="s">
        <v>417</v>
      </c>
      <c r="F429" t="s">
        <v>418</v>
      </c>
      <c r="G429" t="s">
        <v>419</v>
      </c>
      <c r="H429" t="s">
        <v>420</v>
      </c>
      <c r="I429" t="s">
        <v>670</v>
      </c>
      <c r="J429">
        <v>4</v>
      </c>
      <c r="K429" t="s">
        <v>199</v>
      </c>
      <c r="L429" t="s">
        <v>460</v>
      </c>
      <c r="N429">
        <v>0</v>
      </c>
      <c r="P429">
        <v>1</v>
      </c>
      <c r="Q429">
        <v>414679281</v>
      </c>
      <c r="R429">
        <v>2098</v>
      </c>
      <c r="T429" t="s">
        <v>421</v>
      </c>
      <c r="U429">
        <f>MATCH(D429,Отчет!$D$1:$D$65536,0)</f>
        <v>91</v>
      </c>
    </row>
    <row r="430" spans="1:21" x14ac:dyDescent="0.2">
      <c r="A430">
        <v>523126718</v>
      </c>
      <c r="B430">
        <v>8</v>
      </c>
      <c r="C430" t="s">
        <v>401</v>
      </c>
      <c r="D430">
        <v>497180085</v>
      </c>
      <c r="E430" t="s">
        <v>435</v>
      </c>
      <c r="F430" t="s">
        <v>211</v>
      </c>
      <c r="G430" t="s">
        <v>436</v>
      </c>
      <c r="H430" t="s">
        <v>437</v>
      </c>
      <c r="I430" t="s">
        <v>670</v>
      </c>
      <c r="J430">
        <v>4</v>
      </c>
      <c r="K430" t="s">
        <v>199</v>
      </c>
      <c r="L430" t="s">
        <v>460</v>
      </c>
      <c r="N430">
        <v>32</v>
      </c>
      <c r="O430">
        <v>1</v>
      </c>
      <c r="P430">
        <v>1</v>
      </c>
      <c r="Q430">
        <v>414679281</v>
      </c>
      <c r="R430">
        <v>2098</v>
      </c>
      <c r="T430" t="s">
        <v>406</v>
      </c>
      <c r="U430">
        <f>MATCH(D430,Отчет!$D$1:$D$65536,0)</f>
        <v>68</v>
      </c>
    </row>
    <row r="431" spans="1:21" x14ac:dyDescent="0.2">
      <c r="A431">
        <v>523126775</v>
      </c>
      <c r="B431">
        <v>7</v>
      </c>
      <c r="C431" t="s">
        <v>401</v>
      </c>
      <c r="D431">
        <v>497180070</v>
      </c>
      <c r="E431" t="s">
        <v>438</v>
      </c>
      <c r="F431" t="s">
        <v>439</v>
      </c>
      <c r="G431" t="s">
        <v>440</v>
      </c>
      <c r="H431" t="s">
        <v>441</v>
      </c>
      <c r="I431" t="s">
        <v>670</v>
      </c>
      <c r="J431">
        <v>4</v>
      </c>
      <c r="K431" t="s">
        <v>199</v>
      </c>
      <c r="L431" t="s">
        <v>460</v>
      </c>
      <c r="N431">
        <v>28</v>
      </c>
      <c r="O431">
        <v>1</v>
      </c>
      <c r="P431">
        <v>1</v>
      </c>
      <c r="Q431">
        <v>414679281</v>
      </c>
      <c r="R431">
        <v>2098</v>
      </c>
      <c r="T431" t="s">
        <v>406</v>
      </c>
      <c r="U431">
        <f>MATCH(D431,Отчет!$D$1:$D$65536,0)</f>
        <v>102</v>
      </c>
    </row>
    <row r="432" spans="1:21" x14ac:dyDescent="0.2">
      <c r="A432">
        <v>523126743</v>
      </c>
      <c r="B432">
        <v>7</v>
      </c>
      <c r="C432" t="s">
        <v>401</v>
      </c>
      <c r="D432">
        <v>497180053</v>
      </c>
      <c r="E432" t="s">
        <v>442</v>
      </c>
      <c r="F432" t="s">
        <v>373</v>
      </c>
      <c r="G432" t="s">
        <v>350</v>
      </c>
      <c r="H432" t="s">
        <v>443</v>
      </c>
      <c r="I432" t="s">
        <v>670</v>
      </c>
      <c r="J432">
        <v>4</v>
      </c>
      <c r="K432" t="s">
        <v>199</v>
      </c>
      <c r="L432" t="s">
        <v>460</v>
      </c>
      <c r="N432">
        <v>28</v>
      </c>
      <c r="O432">
        <v>1</v>
      </c>
      <c r="P432">
        <v>1</v>
      </c>
      <c r="Q432">
        <v>414679281</v>
      </c>
      <c r="R432">
        <v>2098</v>
      </c>
      <c r="T432" t="s">
        <v>406</v>
      </c>
      <c r="U432">
        <f>MATCH(D432,Отчет!$D$1:$D$65536,0)</f>
        <v>117</v>
      </c>
    </row>
    <row r="433" spans="1:21" x14ac:dyDescent="0.2">
      <c r="A433">
        <v>523126738</v>
      </c>
      <c r="B433">
        <v>7</v>
      </c>
      <c r="C433" t="s">
        <v>401</v>
      </c>
      <c r="D433">
        <v>497180019</v>
      </c>
      <c r="E433" t="s">
        <v>444</v>
      </c>
      <c r="F433" t="s">
        <v>445</v>
      </c>
      <c r="G433" t="s">
        <v>436</v>
      </c>
      <c r="H433" t="s">
        <v>446</v>
      </c>
      <c r="I433" t="s">
        <v>670</v>
      </c>
      <c r="J433">
        <v>4</v>
      </c>
      <c r="K433" t="s">
        <v>199</v>
      </c>
      <c r="L433" t="s">
        <v>460</v>
      </c>
      <c r="N433">
        <v>28</v>
      </c>
      <c r="O433">
        <v>1</v>
      </c>
      <c r="P433">
        <v>1</v>
      </c>
      <c r="Q433">
        <v>414679281</v>
      </c>
      <c r="R433">
        <v>2098</v>
      </c>
      <c r="T433" t="s">
        <v>406</v>
      </c>
      <c r="U433">
        <f>MATCH(D433,Отчет!$D$1:$D$65536,0)</f>
        <v>82</v>
      </c>
    </row>
    <row r="434" spans="1:21" x14ac:dyDescent="0.2">
      <c r="A434">
        <v>523126767</v>
      </c>
      <c r="B434">
        <v>8</v>
      </c>
      <c r="C434" t="s">
        <v>401</v>
      </c>
      <c r="D434">
        <v>497179962</v>
      </c>
      <c r="E434" t="s">
        <v>447</v>
      </c>
      <c r="F434" t="s">
        <v>251</v>
      </c>
      <c r="G434" t="s">
        <v>448</v>
      </c>
      <c r="H434" t="s">
        <v>449</v>
      </c>
      <c r="I434" t="s">
        <v>670</v>
      </c>
      <c r="J434">
        <v>4</v>
      </c>
      <c r="K434" t="s">
        <v>199</v>
      </c>
      <c r="L434" t="s">
        <v>460</v>
      </c>
      <c r="N434">
        <v>32</v>
      </c>
      <c r="O434">
        <v>1</v>
      </c>
      <c r="P434">
        <v>1</v>
      </c>
      <c r="Q434">
        <v>414679281</v>
      </c>
      <c r="R434">
        <v>2098</v>
      </c>
      <c r="T434" t="s">
        <v>406</v>
      </c>
      <c r="U434">
        <f>MATCH(D434,Отчет!$D$1:$D$65536,0)</f>
        <v>73</v>
      </c>
    </row>
    <row r="435" spans="1:21" x14ac:dyDescent="0.2">
      <c r="A435">
        <v>523126726</v>
      </c>
      <c r="B435">
        <v>9</v>
      </c>
      <c r="C435" t="s">
        <v>401</v>
      </c>
      <c r="D435">
        <v>497179949</v>
      </c>
      <c r="E435" t="s">
        <v>452</v>
      </c>
      <c r="F435" t="s">
        <v>403</v>
      </c>
      <c r="G435" t="s">
        <v>208</v>
      </c>
      <c r="H435" t="s">
        <v>453</v>
      </c>
      <c r="I435" t="s">
        <v>670</v>
      </c>
      <c r="J435">
        <v>4</v>
      </c>
      <c r="K435" t="s">
        <v>199</v>
      </c>
      <c r="L435" t="s">
        <v>460</v>
      </c>
      <c r="N435">
        <v>36</v>
      </c>
      <c r="O435">
        <v>1</v>
      </c>
      <c r="P435">
        <v>1</v>
      </c>
      <c r="Q435">
        <v>414679281</v>
      </c>
      <c r="R435">
        <v>2098</v>
      </c>
      <c r="T435" t="s">
        <v>406</v>
      </c>
      <c r="U435">
        <f>MATCH(D435,Отчет!$D$1:$D$65536,0)</f>
        <v>16</v>
      </c>
    </row>
    <row r="436" spans="1:21" x14ac:dyDescent="0.2">
      <c r="A436">
        <v>523126751</v>
      </c>
      <c r="B436">
        <v>9</v>
      </c>
      <c r="C436" t="s">
        <v>401</v>
      </c>
      <c r="D436">
        <v>497179927</v>
      </c>
      <c r="E436" t="s">
        <v>402</v>
      </c>
      <c r="F436" t="s">
        <v>403</v>
      </c>
      <c r="G436" t="s">
        <v>238</v>
      </c>
      <c r="H436" t="s">
        <v>404</v>
      </c>
      <c r="I436" t="s">
        <v>670</v>
      </c>
      <c r="J436">
        <v>4</v>
      </c>
      <c r="K436" t="s">
        <v>199</v>
      </c>
      <c r="L436" t="s">
        <v>460</v>
      </c>
      <c r="N436">
        <v>36</v>
      </c>
      <c r="O436">
        <v>1</v>
      </c>
      <c r="P436">
        <v>1</v>
      </c>
      <c r="Q436">
        <v>414679281</v>
      </c>
      <c r="R436">
        <v>2098</v>
      </c>
      <c r="T436" t="s">
        <v>406</v>
      </c>
      <c r="U436">
        <f>MATCH(D436,Отчет!$D$1:$D$65536,0)</f>
        <v>19</v>
      </c>
    </row>
    <row r="437" spans="1:21" x14ac:dyDescent="0.2">
      <c r="A437">
        <v>523126755</v>
      </c>
      <c r="B437">
        <v>7</v>
      </c>
      <c r="C437" t="s">
        <v>401</v>
      </c>
      <c r="D437">
        <v>497179916</v>
      </c>
      <c r="E437" t="s">
        <v>407</v>
      </c>
      <c r="F437" t="s">
        <v>408</v>
      </c>
      <c r="G437" t="s">
        <v>409</v>
      </c>
      <c r="H437" t="s">
        <v>410</v>
      </c>
      <c r="I437" t="s">
        <v>670</v>
      </c>
      <c r="J437">
        <v>4</v>
      </c>
      <c r="K437" t="s">
        <v>199</v>
      </c>
      <c r="L437" t="s">
        <v>460</v>
      </c>
      <c r="N437">
        <v>28</v>
      </c>
      <c r="O437">
        <v>1</v>
      </c>
      <c r="P437">
        <v>1</v>
      </c>
      <c r="Q437">
        <v>414679281</v>
      </c>
      <c r="R437">
        <v>2098</v>
      </c>
      <c r="T437" t="s">
        <v>406</v>
      </c>
      <c r="U437">
        <f>MATCH(D437,Отчет!$D$1:$D$65536,0)</f>
        <v>92</v>
      </c>
    </row>
    <row r="438" spans="1:21" x14ac:dyDescent="0.2">
      <c r="A438">
        <v>523126722</v>
      </c>
      <c r="B438">
        <v>6</v>
      </c>
      <c r="C438" t="s">
        <v>401</v>
      </c>
      <c r="D438">
        <v>497179905</v>
      </c>
      <c r="E438" t="s">
        <v>411</v>
      </c>
      <c r="F438" t="s">
        <v>244</v>
      </c>
      <c r="G438" t="s">
        <v>412</v>
      </c>
      <c r="H438" t="s">
        <v>413</v>
      </c>
      <c r="I438" t="s">
        <v>670</v>
      </c>
      <c r="J438">
        <v>4</v>
      </c>
      <c r="K438" t="s">
        <v>199</v>
      </c>
      <c r="L438" t="s">
        <v>460</v>
      </c>
      <c r="N438">
        <v>24</v>
      </c>
      <c r="O438">
        <v>1</v>
      </c>
      <c r="P438">
        <v>1</v>
      </c>
      <c r="Q438">
        <v>414679281</v>
      </c>
      <c r="R438">
        <v>2098</v>
      </c>
      <c r="T438" t="s">
        <v>406</v>
      </c>
      <c r="U438">
        <f>MATCH(D438,Отчет!$D$1:$D$65536,0)</f>
        <v>131</v>
      </c>
    </row>
    <row r="439" spans="1:21" x14ac:dyDescent="0.2">
      <c r="A439">
        <v>523126759</v>
      </c>
      <c r="B439">
        <v>7</v>
      </c>
      <c r="C439" t="s">
        <v>401</v>
      </c>
      <c r="D439">
        <v>497180163</v>
      </c>
      <c r="E439" t="s">
        <v>422</v>
      </c>
      <c r="F439" t="s">
        <v>254</v>
      </c>
      <c r="G439" t="s">
        <v>423</v>
      </c>
      <c r="H439" t="s">
        <v>424</v>
      </c>
      <c r="I439" t="s">
        <v>670</v>
      </c>
      <c r="J439">
        <v>4</v>
      </c>
      <c r="K439" t="s">
        <v>199</v>
      </c>
      <c r="L439" t="s">
        <v>460</v>
      </c>
      <c r="N439">
        <v>28</v>
      </c>
      <c r="O439">
        <v>1</v>
      </c>
      <c r="P439">
        <v>1</v>
      </c>
      <c r="Q439">
        <v>414679281</v>
      </c>
      <c r="R439">
        <v>2098</v>
      </c>
      <c r="T439" t="s">
        <v>406</v>
      </c>
      <c r="U439">
        <f>MATCH(D439,Отчет!$D$1:$D$65536,0)</f>
        <v>51</v>
      </c>
    </row>
    <row r="440" spans="1:21" x14ac:dyDescent="0.2">
      <c r="A440">
        <v>523126763</v>
      </c>
      <c r="B440">
        <v>9</v>
      </c>
      <c r="C440" t="s">
        <v>401</v>
      </c>
      <c r="D440">
        <v>497180146</v>
      </c>
      <c r="E440" t="s">
        <v>425</v>
      </c>
      <c r="F440" t="s">
        <v>426</v>
      </c>
      <c r="G440" t="s">
        <v>427</v>
      </c>
      <c r="H440" t="s">
        <v>428</v>
      </c>
      <c r="I440" t="s">
        <v>670</v>
      </c>
      <c r="J440">
        <v>4</v>
      </c>
      <c r="K440" t="s">
        <v>199</v>
      </c>
      <c r="L440" t="s">
        <v>460</v>
      </c>
      <c r="N440">
        <v>36</v>
      </c>
      <c r="O440">
        <v>1</v>
      </c>
      <c r="P440">
        <v>1</v>
      </c>
      <c r="Q440">
        <v>414679281</v>
      </c>
      <c r="R440">
        <v>2098</v>
      </c>
      <c r="T440" t="s">
        <v>406</v>
      </c>
      <c r="U440">
        <f>MATCH(D440,Отчет!$D$1:$D$65536,0)</f>
        <v>56</v>
      </c>
    </row>
    <row r="441" spans="1:21" x14ac:dyDescent="0.2">
      <c r="A441">
        <v>523126747</v>
      </c>
      <c r="B441">
        <v>9</v>
      </c>
      <c r="C441" t="s">
        <v>401</v>
      </c>
      <c r="D441">
        <v>497180121</v>
      </c>
      <c r="E441" t="s">
        <v>429</v>
      </c>
      <c r="F441" t="s">
        <v>403</v>
      </c>
      <c r="G441" t="s">
        <v>430</v>
      </c>
      <c r="H441" t="s">
        <v>431</v>
      </c>
      <c r="I441" t="s">
        <v>670</v>
      </c>
      <c r="J441">
        <v>4</v>
      </c>
      <c r="K441" t="s">
        <v>199</v>
      </c>
      <c r="L441" t="s">
        <v>460</v>
      </c>
      <c r="N441">
        <v>36</v>
      </c>
      <c r="O441">
        <v>1</v>
      </c>
      <c r="P441">
        <v>1</v>
      </c>
      <c r="Q441">
        <v>414679281</v>
      </c>
      <c r="R441">
        <v>2098</v>
      </c>
      <c r="T441" t="s">
        <v>406</v>
      </c>
      <c r="U441">
        <f>MATCH(D441,Отчет!$D$1:$D$65536,0)</f>
        <v>54</v>
      </c>
    </row>
    <row r="442" spans="1:21" x14ac:dyDescent="0.2">
      <c r="A442">
        <v>523126730</v>
      </c>
      <c r="B442">
        <v>9</v>
      </c>
      <c r="C442" t="s">
        <v>401</v>
      </c>
      <c r="D442">
        <v>509685197</v>
      </c>
      <c r="E442" t="s">
        <v>414</v>
      </c>
      <c r="F442" t="s">
        <v>415</v>
      </c>
      <c r="G442" t="s">
        <v>196</v>
      </c>
      <c r="H442" t="s">
        <v>416</v>
      </c>
      <c r="I442" t="s">
        <v>670</v>
      </c>
      <c r="J442">
        <v>4</v>
      </c>
      <c r="K442" t="s">
        <v>199</v>
      </c>
      <c r="L442" t="s">
        <v>460</v>
      </c>
      <c r="N442">
        <v>36</v>
      </c>
      <c r="O442">
        <v>1</v>
      </c>
      <c r="P442">
        <v>1</v>
      </c>
      <c r="Q442">
        <v>414679281</v>
      </c>
      <c r="R442">
        <v>2098</v>
      </c>
      <c r="T442" t="s">
        <v>406</v>
      </c>
      <c r="U442">
        <f>MATCH(D442,Отчет!$D$1:$D$65536,0)</f>
        <v>29</v>
      </c>
    </row>
    <row r="443" spans="1:21" x14ac:dyDescent="0.2">
      <c r="A443">
        <v>523126734</v>
      </c>
      <c r="B443">
        <v>10</v>
      </c>
      <c r="C443" t="s">
        <v>401</v>
      </c>
      <c r="D443">
        <v>497179938</v>
      </c>
      <c r="E443" t="s">
        <v>450</v>
      </c>
      <c r="F443" t="s">
        <v>346</v>
      </c>
      <c r="G443" t="s">
        <v>285</v>
      </c>
      <c r="H443" t="s">
        <v>451</v>
      </c>
      <c r="I443" t="s">
        <v>670</v>
      </c>
      <c r="J443">
        <v>4</v>
      </c>
      <c r="K443" t="s">
        <v>199</v>
      </c>
      <c r="L443" t="s">
        <v>460</v>
      </c>
      <c r="N443">
        <v>40</v>
      </c>
      <c r="O443">
        <v>1</v>
      </c>
      <c r="P443">
        <v>1</v>
      </c>
      <c r="Q443">
        <v>414679281</v>
      </c>
      <c r="R443">
        <v>2098</v>
      </c>
      <c r="T443" t="s">
        <v>406</v>
      </c>
      <c r="U443">
        <f>MATCH(D443,Отчет!$D$1:$D$65536,0)</f>
        <v>101</v>
      </c>
    </row>
    <row r="444" spans="1:21" x14ac:dyDescent="0.2">
      <c r="A444">
        <v>548121573</v>
      </c>
      <c r="B444">
        <v>10</v>
      </c>
      <c r="C444" t="s">
        <v>317</v>
      </c>
      <c r="D444">
        <v>518090785</v>
      </c>
      <c r="E444" t="s">
        <v>344</v>
      </c>
      <c r="F444" t="s">
        <v>344</v>
      </c>
      <c r="G444" t="s">
        <v>224</v>
      </c>
      <c r="H444" t="s">
        <v>345</v>
      </c>
      <c r="I444" t="s">
        <v>671</v>
      </c>
      <c r="J444">
        <v>3</v>
      </c>
      <c r="K444" t="s">
        <v>199</v>
      </c>
      <c r="L444" t="s">
        <v>460</v>
      </c>
      <c r="N444">
        <v>30</v>
      </c>
      <c r="O444">
        <v>1</v>
      </c>
      <c r="P444">
        <v>1</v>
      </c>
      <c r="Q444">
        <v>414678931</v>
      </c>
      <c r="R444">
        <v>2098</v>
      </c>
      <c r="T444" t="s">
        <v>322</v>
      </c>
      <c r="U444">
        <f>MATCH(D444,Отчет!$D$1:$D$65536,0)</f>
        <v>158</v>
      </c>
    </row>
    <row r="445" spans="1:21" x14ac:dyDescent="0.2">
      <c r="A445">
        <v>538533794</v>
      </c>
      <c r="B445">
        <v>10</v>
      </c>
      <c r="C445" t="s">
        <v>317</v>
      </c>
      <c r="D445">
        <v>508335689</v>
      </c>
      <c r="E445" t="s">
        <v>337</v>
      </c>
      <c r="F445" t="s">
        <v>338</v>
      </c>
      <c r="G445" t="s">
        <v>339</v>
      </c>
      <c r="H445" t="s">
        <v>340</v>
      </c>
      <c r="I445" t="s">
        <v>671</v>
      </c>
      <c r="J445">
        <v>3</v>
      </c>
      <c r="K445" t="s">
        <v>199</v>
      </c>
      <c r="L445" t="s">
        <v>460</v>
      </c>
      <c r="N445">
        <v>30</v>
      </c>
      <c r="O445">
        <v>1</v>
      </c>
      <c r="P445">
        <v>0</v>
      </c>
      <c r="Q445">
        <v>414678931</v>
      </c>
      <c r="R445">
        <v>2098</v>
      </c>
      <c r="T445" t="s">
        <v>322</v>
      </c>
      <c r="U445">
        <f>MATCH(D445,Отчет!$D$1:$D$65536,0)</f>
        <v>100</v>
      </c>
    </row>
    <row r="446" spans="1:21" x14ac:dyDescent="0.2">
      <c r="A446">
        <v>548103784</v>
      </c>
      <c r="B446">
        <v>7</v>
      </c>
      <c r="C446" t="s">
        <v>317</v>
      </c>
      <c r="D446">
        <v>541007180</v>
      </c>
      <c r="E446" t="s">
        <v>348</v>
      </c>
      <c r="F446" t="s">
        <v>349</v>
      </c>
      <c r="G446" t="s">
        <v>350</v>
      </c>
      <c r="H446" t="s">
        <v>351</v>
      </c>
      <c r="I446" t="s">
        <v>671</v>
      </c>
      <c r="J446">
        <v>3</v>
      </c>
      <c r="K446" t="s">
        <v>199</v>
      </c>
      <c r="L446" t="s">
        <v>460</v>
      </c>
      <c r="N446">
        <v>21</v>
      </c>
      <c r="O446">
        <v>1</v>
      </c>
      <c r="P446">
        <v>1</v>
      </c>
      <c r="Q446">
        <v>414678931</v>
      </c>
      <c r="R446">
        <v>2098</v>
      </c>
      <c r="T446" t="s">
        <v>322</v>
      </c>
      <c r="U446">
        <f>MATCH(D446,Отчет!$D$1:$D$65536,0)</f>
        <v>148</v>
      </c>
    </row>
    <row r="447" spans="1:21" x14ac:dyDescent="0.2">
      <c r="A447">
        <v>560501917</v>
      </c>
      <c r="B447">
        <v>10</v>
      </c>
      <c r="C447" t="s">
        <v>317</v>
      </c>
      <c r="D447">
        <v>557572574</v>
      </c>
      <c r="E447" t="s">
        <v>318</v>
      </c>
      <c r="F447" t="s">
        <v>227</v>
      </c>
      <c r="G447" t="s">
        <v>319</v>
      </c>
      <c r="H447" t="s">
        <v>320</v>
      </c>
      <c r="I447" t="s">
        <v>671</v>
      </c>
      <c r="J447">
        <v>3</v>
      </c>
      <c r="K447" t="s">
        <v>199</v>
      </c>
      <c r="L447" t="s">
        <v>460</v>
      </c>
      <c r="N447">
        <v>30</v>
      </c>
      <c r="O447">
        <v>1</v>
      </c>
      <c r="P447">
        <v>1</v>
      </c>
      <c r="Q447">
        <v>414678931</v>
      </c>
      <c r="R447">
        <v>2098</v>
      </c>
      <c r="T447" t="s">
        <v>322</v>
      </c>
      <c r="U447">
        <f>MATCH(D447,Отчет!$D$1:$D$65536,0)</f>
        <v>106</v>
      </c>
    </row>
    <row r="448" spans="1:21" x14ac:dyDescent="0.2">
      <c r="A448">
        <v>560495311</v>
      </c>
      <c r="B448">
        <v>7</v>
      </c>
      <c r="C448" t="s">
        <v>317</v>
      </c>
      <c r="D448">
        <v>557572561</v>
      </c>
      <c r="E448" t="s">
        <v>394</v>
      </c>
      <c r="F448" t="s">
        <v>395</v>
      </c>
      <c r="G448" t="s">
        <v>396</v>
      </c>
      <c r="H448" t="s">
        <v>397</v>
      </c>
      <c r="I448" t="s">
        <v>671</v>
      </c>
      <c r="J448">
        <v>3</v>
      </c>
      <c r="K448" t="s">
        <v>199</v>
      </c>
      <c r="L448" t="s">
        <v>460</v>
      </c>
      <c r="N448">
        <v>21</v>
      </c>
      <c r="O448">
        <v>1</v>
      </c>
      <c r="P448">
        <v>1</v>
      </c>
      <c r="Q448">
        <v>414678931</v>
      </c>
      <c r="R448">
        <v>2098</v>
      </c>
      <c r="T448" t="s">
        <v>322</v>
      </c>
      <c r="U448">
        <f>MATCH(D448,Отчет!$D$1:$D$65536,0)</f>
        <v>167</v>
      </c>
    </row>
    <row r="449" spans="1:21" x14ac:dyDescent="0.2">
      <c r="A449">
        <v>550775473</v>
      </c>
      <c r="B449">
        <v>10</v>
      </c>
      <c r="C449" t="s">
        <v>317</v>
      </c>
      <c r="D449">
        <v>549322543</v>
      </c>
      <c r="E449" t="s">
        <v>326</v>
      </c>
      <c r="F449" t="s">
        <v>327</v>
      </c>
      <c r="G449" t="s">
        <v>328</v>
      </c>
      <c r="H449" t="s">
        <v>329</v>
      </c>
      <c r="I449" t="s">
        <v>671</v>
      </c>
      <c r="J449">
        <v>3</v>
      </c>
      <c r="K449" t="s">
        <v>199</v>
      </c>
      <c r="L449" t="s">
        <v>460</v>
      </c>
      <c r="N449">
        <v>30</v>
      </c>
      <c r="O449">
        <v>1</v>
      </c>
      <c r="P449">
        <v>1</v>
      </c>
      <c r="Q449">
        <v>414678931</v>
      </c>
      <c r="R449">
        <v>2098</v>
      </c>
      <c r="T449" t="s">
        <v>322</v>
      </c>
      <c r="U449">
        <f>MATCH(D449,Отчет!$D$1:$D$65536,0)</f>
        <v>123</v>
      </c>
    </row>
    <row r="450" spans="1:21" x14ac:dyDescent="0.2">
      <c r="A450">
        <v>550774083</v>
      </c>
      <c r="B450">
        <v>10</v>
      </c>
      <c r="C450" t="s">
        <v>317</v>
      </c>
      <c r="D450">
        <v>549322529</v>
      </c>
      <c r="E450" t="s">
        <v>330</v>
      </c>
      <c r="F450" t="s">
        <v>331</v>
      </c>
      <c r="G450" t="s">
        <v>224</v>
      </c>
      <c r="H450" t="s">
        <v>332</v>
      </c>
      <c r="I450" t="s">
        <v>671</v>
      </c>
      <c r="J450">
        <v>3</v>
      </c>
      <c r="K450" t="s">
        <v>199</v>
      </c>
      <c r="L450" t="s">
        <v>460</v>
      </c>
      <c r="N450">
        <v>30</v>
      </c>
      <c r="O450">
        <v>1</v>
      </c>
      <c r="P450">
        <v>1</v>
      </c>
      <c r="Q450">
        <v>414678931</v>
      </c>
      <c r="R450">
        <v>2098</v>
      </c>
      <c r="T450" t="s">
        <v>322</v>
      </c>
      <c r="U450">
        <f>MATCH(D450,Отчет!$D$1:$D$65536,0)</f>
        <v>115</v>
      </c>
    </row>
    <row r="451" spans="1:21" x14ac:dyDescent="0.2">
      <c r="A451">
        <v>548103513</v>
      </c>
      <c r="B451">
        <v>7</v>
      </c>
      <c r="C451" t="s">
        <v>317</v>
      </c>
      <c r="D451">
        <v>543562971</v>
      </c>
      <c r="E451" t="s">
        <v>318</v>
      </c>
      <c r="F451" t="s">
        <v>346</v>
      </c>
      <c r="G451" t="s">
        <v>224</v>
      </c>
      <c r="H451" t="s">
        <v>347</v>
      </c>
      <c r="I451" t="s">
        <v>671</v>
      </c>
      <c r="J451">
        <v>3</v>
      </c>
      <c r="K451" t="s">
        <v>199</v>
      </c>
      <c r="L451" t="s">
        <v>460</v>
      </c>
      <c r="N451">
        <v>21</v>
      </c>
      <c r="O451">
        <v>1</v>
      </c>
      <c r="P451">
        <v>1</v>
      </c>
      <c r="Q451">
        <v>414678931</v>
      </c>
      <c r="R451">
        <v>2098</v>
      </c>
      <c r="T451" t="s">
        <v>322</v>
      </c>
      <c r="U451">
        <f>MATCH(D451,Отчет!$D$1:$D$65536,0)</f>
        <v>128</v>
      </c>
    </row>
    <row r="452" spans="1:21" x14ac:dyDescent="0.2">
      <c r="A452">
        <v>538533758</v>
      </c>
      <c r="B452">
        <v>10</v>
      </c>
      <c r="C452" t="s">
        <v>317</v>
      </c>
      <c r="D452">
        <v>499604052</v>
      </c>
      <c r="E452" t="s">
        <v>333</v>
      </c>
      <c r="F452" t="s">
        <v>334</v>
      </c>
      <c r="G452" t="s">
        <v>335</v>
      </c>
      <c r="H452" t="s">
        <v>336</v>
      </c>
      <c r="I452" t="s">
        <v>671</v>
      </c>
      <c r="J452">
        <v>3</v>
      </c>
      <c r="K452" t="s">
        <v>199</v>
      </c>
      <c r="L452" t="s">
        <v>460</v>
      </c>
      <c r="N452">
        <v>30</v>
      </c>
      <c r="O452">
        <v>1</v>
      </c>
      <c r="P452">
        <v>0</v>
      </c>
      <c r="Q452">
        <v>414678931</v>
      </c>
      <c r="R452">
        <v>2098</v>
      </c>
      <c r="T452" t="s">
        <v>322</v>
      </c>
      <c r="U452">
        <f>MATCH(D452,Отчет!$D$1:$D$65536,0)</f>
        <v>66</v>
      </c>
    </row>
    <row r="453" spans="1:21" x14ac:dyDescent="0.2">
      <c r="A453">
        <v>538533766</v>
      </c>
      <c r="B453">
        <v>10</v>
      </c>
      <c r="C453" t="s">
        <v>317</v>
      </c>
      <c r="D453">
        <v>497180934</v>
      </c>
      <c r="E453" t="s">
        <v>386</v>
      </c>
      <c r="F453" t="s">
        <v>367</v>
      </c>
      <c r="G453" t="s">
        <v>289</v>
      </c>
      <c r="H453" t="s">
        <v>387</v>
      </c>
      <c r="I453" t="s">
        <v>671</v>
      </c>
      <c r="J453">
        <v>3</v>
      </c>
      <c r="K453" t="s">
        <v>199</v>
      </c>
      <c r="L453" t="s">
        <v>460</v>
      </c>
      <c r="N453">
        <v>30</v>
      </c>
      <c r="O453">
        <v>1</v>
      </c>
      <c r="P453">
        <v>1</v>
      </c>
      <c r="Q453">
        <v>414678931</v>
      </c>
      <c r="R453">
        <v>2098</v>
      </c>
      <c r="T453" t="s">
        <v>322</v>
      </c>
      <c r="U453">
        <f>MATCH(D453,Отчет!$D$1:$D$65536,0)</f>
        <v>31</v>
      </c>
    </row>
    <row r="454" spans="1:21" x14ac:dyDescent="0.2">
      <c r="A454">
        <v>538533778</v>
      </c>
      <c r="B454">
        <v>10</v>
      </c>
      <c r="C454" t="s">
        <v>317</v>
      </c>
      <c r="D454">
        <v>497180921</v>
      </c>
      <c r="E454" t="s">
        <v>388</v>
      </c>
      <c r="F454" t="s">
        <v>389</v>
      </c>
      <c r="G454" t="s">
        <v>289</v>
      </c>
      <c r="H454" t="s">
        <v>390</v>
      </c>
      <c r="I454" t="s">
        <v>671</v>
      </c>
      <c r="J454">
        <v>3</v>
      </c>
      <c r="K454" t="s">
        <v>199</v>
      </c>
      <c r="L454" t="s">
        <v>460</v>
      </c>
      <c r="N454">
        <v>30</v>
      </c>
      <c r="O454">
        <v>1</v>
      </c>
      <c r="P454">
        <v>1</v>
      </c>
      <c r="Q454">
        <v>414678931</v>
      </c>
      <c r="R454">
        <v>2098</v>
      </c>
      <c r="T454" t="s">
        <v>322</v>
      </c>
      <c r="U454">
        <f>MATCH(D454,Отчет!$D$1:$D$65536,0)</f>
        <v>103</v>
      </c>
    </row>
    <row r="455" spans="1:21" x14ac:dyDescent="0.2">
      <c r="A455">
        <v>538533790</v>
      </c>
      <c r="B455">
        <v>8</v>
      </c>
      <c r="C455" t="s">
        <v>317</v>
      </c>
      <c r="D455">
        <v>497180748</v>
      </c>
      <c r="E455" t="s">
        <v>355</v>
      </c>
      <c r="F455" t="s">
        <v>356</v>
      </c>
      <c r="G455" t="s">
        <v>245</v>
      </c>
      <c r="H455" t="s">
        <v>357</v>
      </c>
      <c r="I455" t="s">
        <v>671</v>
      </c>
      <c r="J455">
        <v>3</v>
      </c>
      <c r="K455" t="s">
        <v>199</v>
      </c>
      <c r="L455" t="s">
        <v>460</v>
      </c>
      <c r="N455">
        <v>24</v>
      </c>
      <c r="O455">
        <v>1</v>
      </c>
      <c r="P455">
        <v>1</v>
      </c>
      <c r="Q455">
        <v>414678931</v>
      </c>
      <c r="R455">
        <v>2098</v>
      </c>
      <c r="T455" t="s">
        <v>322</v>
      </c>
      <c r="U455">
        <f>MATCH(D455,Отчет!$D$1:$D$65536,0)</f>
        <v>151</v>
      </c>
    </row>
    <row r="456" spans="1:21" x14ac:dyDescent="0.2">
      <c r="A456">
        <v>612499358</v>
      </c>
      <c r="B456">
        <v>7</v>
      </c>
      <c r="C456" t="s">
        <v>317</v>
      </c>
      <c r="D456">
        <v>497180759</v>
      </c>
      <c r="E456" t="s">
        <v>358</v>
      </c>
      <c r="F456" t="s">
        <v>334</v>
      </c>
      <c r="G456" t="s">
        <v>289</v>
      </c>
      <c r="H456" t="s">
        <v>359</v>
      </c>
      <c r="I456" t="s">
        <v>671</v>
      </c>
      <c r="J456">
        <v>3</v>
      </c>
      <c r="K456" t="s">
        <v>199</v>
      </c>
      <c r="L456" t="s">
        <v>460</v>
      </c>
      <c r="N456">
        <v>21</v>
      </c>
      <c r="O456">
        <v>1</v>
      </c>
      <c r="P456">
        <v>1</v>
      </c>
      <c r="Q456">
        <v>414678931</v>
      </c>
      <c r="R456">
        <v>2098</v>
      </c>
      <c r="T456" t="s">
        <v>322</v>
      </c>
      <c r="U456">
        <f>MATCH(D456,Отчет!$D$1:$D$65536,0)</f>
        <v>133</v>
      </c>
    </row>
    <row r="457" spans="1:21" x14ac:dyDescent="0.2">
      <c r="A457">
        <v>538533810</v>
      </c>
      <c r="B457">
        <v>10</v>
      </c>
      <c r="C457" t="s">
        <v>317</v>
      </c>
      <c r="D457">
        <v>497180770</v>
      </c>
      <c r="E457" t="s">
        <v>360</v>
      </c>
      <c r="F457" t="s">
        <v>361</v>
      </c>
      <c r="G457" t="s">
        <v>362</v>
      </c>
      <c r="H457" t="s">
        <v>363</v>
      </c>
      <c r="I457" t="s">
        <v>671</v>
      </c>
      <c r="J457">
        <v>3</v>
      </c>
      <c r="K457" t="s">
        <v>199</v>
      </c>
      <c r="L457" t="s">
        <v>460</v>
      </c>
      <c r="N457">
        <v>30</v>
      </c>
      <c r="O457">
        <v>1</v>
      </c>
      <c r="P457">
        <v>1</v>
      </c>
      <c r="Q457">
        <v>414678931</v>
      </c>
      <c r="R457">
        <v>2098</v>
      </c>
      <c r="T457" t="s">
        <v>322</v>
      </c>
      <c r="U457">
        <f>MATCH(D457,Отчет!$D$1:$D$65536,0)</f>
        <v>122</v>
      </c>
    </row>
    <row r="458" spans="1:21" x14ac:dyDescent="0.2">
      <c r="A458">
        <v>538533774</v>
      </c>
      <c r="B458">
        <v>10</v>
      </c>
      <c r="C458" t="s">
        <v>317</v>
      </c>
      <c r="D458">
        <v>497180781</v>
      </c>
      <c r="E458" t="s">
        <v>366</v>
      </c>
      <c r="F458" t="s">
        <v>367</v>
      </c>
      <c r="G458" t="s">
        <v>289</v>
      </c>
      <c r="H458" t="s">
        <v>368</v>
      </c>
      <c r="I458" t="s">
        <v>671</v>
      </c>
      <c r="J458">
        <v>3</v>
      </c>
      <c r="K458" t="s">
        <v>199</v>
      </c>
      <c r="L458" t="s">
        <v>460</v>
      </c>
      <c r="N458">
        <v>30</v>
      </c>
      <c r="O458">
        <v>1</v>
      </c>
      <c r="P458">
        <v>1</v>
      </c>
      <c r="Q458">
        <v>414678931</v>
      </c>
      <c r="R458">
        <v>2098</v>
      </c>
      <c r="T458" t="s">
        <v>322</v>
      </c>
      <c r="U458">
        <f>MATCH(D458,Отчет!$D$1:$D$65536,0)</f>
        <v>65</v>
      </c>
    </row>
    <row r="459" spans="1:21" x14ac:dyDescent="0.2">
      <c r="A459">
        <v>538533770</v>
      </c>
      <c r="B459">
        <v>10</v>
      </c>
      <c r="C459" t="s">
        <v>317</v>
      </c>
      <c r="D459">
        <v>497180792</v>
      </c>
      <c r="E459" t="s">
        <v>369</v>
      </c>
      <c r="F459" t="s">
        <v>370</v>
      </c>
      <c r="G459" t="s">
        <v>289</v>
      </c>
      <c r="H459" t="s">
        <v>371</v>
      </c>
      <c r="I459" t="s">
        <v>671</v>
      </c>
      <c r="J459">
        <v>3</v>
      </c>
      <c r="K459" t="s">
        <v>199</v>
      </c>
      <c r="L459" t="s">
        <v>460</v>
      </c>
      <c r="N459">
        <v>30</v>
      </c>
      <c r="O459">
        <v>1</v>
      </c>
      <c r="P459">
        <v>1</v>
      </c>
      <c r="Q459">
        <v>414678931</v>
      </c>
      <c r="R459">
        <v>2098</v>
      </c>
      <c r="T459" t="s">
        <v>322</v>
      </c>
      <c r="U459">
        <f>MATCH(D459,Отчет!$D$1:$D$65536,0)</f>
        <v>77</v>
      </c>
    </row>
    <row r="460" spans="1:21" x14ac:dyDescent="0.2">
      <c r="A460">
        <v>538533782</v>
      </c>
      <c r="B460">
        <v>10</v>
      </c>
      <c r="C460" t="s">
        <v>317</v>
      </c>
      <c r="D460">
        <v>497180803</v>
      </c>
      <c r="E460" t="s">
        <v>372</v>
      </c>
      <c r="F460" t="s">
        <v>373</v>
      </c>
      <c r="G460" t="s">
        <v>374</v>
      </c>
      <c r="H460" t="s">
        <v>375</v>
      </c>
      <c r="I460" t="s">
        <v>671</v>
      </c>
      <c r="J460">
        <v>3</v>
      </c>
      <c r="K460" t="s">
        <v>199</v>
      </c>
      <c r="L460" t="s">
        <v>460</v>
      </c>
      <c r="N460">
        <v>30</v>
      </c>
      <c r="O460">
        <v>1</v>
      </c>
      <c r="P460">
        <v>1</v>
      </c>
      <c r="Q460">
        <v>414678931</v>
      </c>
      <c r="R460">
        <v>2098</v>
      </c>
      <c r="T460" t="s">
        <v>322</v>
      </c>
      <c r="U460">
        <f>MATCH(D460,Отчет!$D$1:$D$65536,0)</f>
        <v>96</v>
      </c>
    </row>
    <row r="461" spans="1:21" x14ac:dyDescent="0.2">
      <c r="A461">
        <v>538533798</v>
      </c>
      <c r="B461">
        <v>10</v>
      </c>
      <c r="C461" t="s">
        <v>317</v>
      </c>
      <c r="D461">
        <v>497180814</v>
      </c>
      <c r="E461" t="s">
        <v>376</v>
      </c>
      <c r="F461" t="s">
        <v>377</v>
      </c>
      <c r="G461" t="s">
        <v>378</v>
      </c>
      <c r="H461" t="s">
        <v>379</v>
      </c>
      <c r="I461" t="s">
        <v>671</v>
      </c>
      <c r="J461">
        <v>3</v>
      </c>
      <c r="K461" t="s">
        <v>199</v>
      </c>
      <c r="L461" t="s">
        <v>460</v>
      </c>
      <c r="N461">
        <v>30</v>
      </c>
      <c r="O461">
        <v>1</v>
      </c>
      <c r="P461">
        <v>1</v>
      </c>
      <c r="Q461">
        <v>414678931</v>
      </c>
      <c r="R461">
        <v>2098</v>
      </c>
      <c r="T461" t="s">
        <v>322</v>
      </c>
      <c r="U461">
        <f>MATCH(D461,Отчет!$D$1:$D$65536,0)</f>
        <v>104</v>
      </c>
    </row>
    <row r="462" spans="1:21" x14ac:dyDescent="0.2">
      <c r="A462">
        <v>538533802</v>
      </c>
      <c r="B462">
        <v>10</v>
      </c>
      <c r="C462" t="s">
        <v>317</v>
      </c>
      <c r="D462">
        <v>497180836</v>
      </c>
      <c r="E462" t="s">
        <v>352</v>
      </c>
      <c r="F462" t="s">
        <v>353</v>
      </c>
      <c r="G462" t="s">
        <v>216</v>
      </c>
      <c r="H462" t="s">
        <v>354</v>
      </c>
      <c r="I462" t="s">
        <v>671</v>
      </c>
      <c r="J462">
        <v>3</v>
      </c>
      <c r="K462" t="s">
        <v>199</v>
      </c>
      <c r="L462" t="s">
        <v>460</v>
      </c>
      <c r="N462">
        <v>30</v>
      </c>
      <c r="O462">
        <v>1</v>
      </c>
      <c r="P462">
        <v>1</v>
      </c>
      <c r="Q462">
        <v>414678931</v>
      </c>
      <c r="R462">
        <v>2098</v>
      </c>
      <c r="T462" t="s">
        <v>322</v>
      </c>
      <c r="U462">
        <f>MATCH(D462,Отчет!$D$1:$D$65536,0)</f>
        <v>26</v>
      </c>
    </row>
    <row r="463" spans="1:21" x14ac:dyDescent="0.2">
      <c r="A463">
        <v>538533806</v>
      </c>
      <c r="B463">
        <v>10</v>
      </c>
      <c r="C463" t="s">
        <v>317</v>
      </c>
      <c r="D463">
        <v>497180847</v>
      </c>
      <c r="E463" t="s">
        <v>341</v>
      </c>
      <c r="F463" t="s">
        <v>342</v>
      </c>
      <c r="G463" t="s">
        <v>282</v>
      </c>
      <c r="H463" t="s">
        <v>343</v>
      </c>
      <c r="I463" t="s">
        <v>671</v>
      </c>
      <c r="J463">
        <v>3</v>
      </c>
      <c r="K463" t="s">
        <v>199</v>
      </c>
      <c r="L463" t="s">
        <v>460</v>
      </c>
      <c r="N463">
        <v>30</v>
      </c>
      <c r="O463">
        <v>1</v>
      </c>
      <c r="P463">
        <v>1</v>
      </c>
      <c r="Q463">
        <v>414678931</v>
      </c>
      <c r="R463">
        <v>2098</v>
      </c>
      <c r="T463" t="s">
        <v>322</v>
      </c>
      <c r="U463">
        <f>MATCH(D463,Отчет!$D$1:$D$65536,0)</f>
        <v>110</v>
      </c>
    </row>
    <row r="464" spans="1:21" x14ac:dyDescent="0.2">
      <c r="A464">
        <v>538533762</v>
      </c>
      <c r="B464">
        <v>10</v>
      </c>
      <c r="C464" t="s">
        <v>317</v>
      </c>
      <c r="D464">
        <v>497180858</v>
      </c>
      <c r="E464" t="s">
        <v>364</v>
      </c>
      <c r="F464" t="s">
        <v>254</v>
      </c>
      <c r="G464" t="s">
        <v>285</v>
      </c>
      <c r="H464" t="s">
        <v>365</v>
      </c>
      <c r="I464" t="s">
        <v>671</v>
      </c>
      <c r="J464">
        <v>3</v>
      </c>
      <c r="K464" t="s">
        <v>199</v>
      </c>
      <c r="L464" t="s">
        <v>460</v>
      </c>
      <c r="N464">
        <v>30</v>
      </c>
      <c r="O464">
        <v>1</v>
      </c>
      <c r="P464">
        <v>1</v>
      </c>
      <c r="Q464">
        <v>414678931</v>
      </c>
      <c r="R464">
        <v>2098</v>
      </c>
      <c r="T464" t="s">
        <v>322</v>
      </c>
      <c r="U464">
        <f>MATCH(D464,Отчет!$D$1:$D$65536,0)</f>
        <v>48</v>
      </c>
    </row>
    <row r="465" spans="1:21" x14ac:dyDescent="0.2">
      <c r="A465">
        <v>538533786</v>
      </c>
      <c r="B465">
        <v>10</v>
      </c>
      <c r="C465" t="s">
        <v>317</v>
      </c>
      <c r="D465">
        <v>497180869</v>
      </c>
      <c r="E465" t="s">
        <v>323</v>
      </c>
      <c r="F465" t="s">
        <v>324</v>
      </c>
      <c r="G465" t="s">
        <v>258</v>
      </c>
      <c r="H465" t="s">
        <v>325</v>
      </c>
      <c r="I465" t="s">
        <v>671</v>
      </c>
      <c r="J465">
        <v>3</v>
      </c>
      <c r="K465" t="s">
        <v>199</v>
      </c>
      <c r="L465" t="s">
        <v>460</v>
      </c>
      <c r="N465">
        <v>30</v>
      </c>
      <c r="O465">
        <v>1</v>
      </c>
      <c r="P465">
        <v>1</v>
      </c>
      <c r="Q465">
        <v>414678931</v>
      </c>
      <c r="R465">
        <v>2098</v>
      </c>
      <c r="T465" t="s">
        <v>322</v>
      </c>
      <c r="U465">
        <f>MATCH(D465,Отчет!$D$1:$D$65536,0)</f>
        <v>90</v>
      </c>
    </row>
    <row r="466" spans="1:21" x14ac:dyDescent="0.2">
      <c r="A466">
        <v>604508776</v>
      </c>
      <c r="B466">
        <v>10</v>
      </c>
      <c r="C466" t="s">
        <v>317</v>
      </c>
      <c r="D466">
        <v>497180909</v>
      </c>
      <c r="E466" t="s">
        <v>391</v>
      </c>
      <c r="F466" t="s">
        <v>392</v>
      </c>
      <c r="G466" t="s">
        <v>335</v>
      </c>
      <c r="H466" t="s">
        <v>393</v>
      </c>
      <c r="I466" t="s">
        <v>671</v>
      </c>
      <c r="J466">
        <v>3</v>
      </c>
      <c r="K466" t="s">
        <v>199</v>
      </c>
      <c r="L466" t="s">
        <v>460</v>
      </c>
      <c r="N466">
        <v>30</v>
      </c>
      <c r="O466">
        <v>1</v>
      </c>
      <c r="P466">
        <v>1</v>
      </c>
      <c r="Q466">
        <v>414678931</v>
      </c>
      <c r="R466">
        <v>2098</v>
      </c>
      <c r="T466" t="s">
        <v>322</v>
      </c>
      <c r="U466">
        <f>MATCH(D466,Отчет!$D$1:$D$65536,0)</f>
        <v>81</v>
      </c>
    </row>
    <row r="467" spans="1:21" x14ac:dyDescent="0.2">
      <c r="A467">
        <v>538533370</v>
      </c>
      <c r="B467">
        <v>10</v>
      </c>
      <c r="C467" t="s">
        <v>317</v>
      </c>
      <c r="D467">
        <v>497180934</v>
      </c>
      <c r="E467" t="s">
        <v>386</v>
      </c>
      <c r="F467" t="s">
        <v>367</v>
      </c>
      <c r="G467" t="s">
        <v>289</v>
      </c>
      <c r="H467" t="s">
        <v>387</v>
      </c>
      <c r="I467" t="s">
        <v>672</v>
      </c>
      <c r="J467">
        <v>3</v>
      </c>
      <c r="K467" t="s">
        <v>199</v>
      </c>
      <c r="L467" t="s">
        <v>460</v>
      </c>
      <c r="N467">
        <v>30</v>
      </c>
      <c r="O467">
        <v>1</v>
      </c>
      <c r="P467">
        <v>1</v>
      </c>
      <c r="Q467">
        <v>414678931</v>
      </c>
      <c r="R467">
        <v>2098</v>
      </c>
      <c r="T467" t="s">
        <v>322</v>
      </c>
      <c r="U467">
        <f>MATCH(D467,Отчет!$D$1:$D$65536,0)</f>
        <v>31</v>
      </c>
    </row>
    <row r="468" spans="1:21" x14ac:dyDescent="0.2">
      <c r="A468">
        <v>538533382</v>
      </c>
      <c r="B468">
        <v>9</v>
      </c>
      <c r="C468" t="s">
        <v>317</v>
      </c>
      <c r="D468">
        <v>497180803</v>
      </c>
      <c r="E468" t="s">
        <v>372</v>
      </c>
      <c r="F468" t="s">
        <v>373</v>
      </c>
      <c r="G468" t="s">
        <v>374</v>
      </c>
      <c r="H468" t="s">
        <v>375</v>
      </c>
      <c r="I468" t="s">
        <v>672</v>
      </c>
      <c r="J468">
        <v>3</v>
      </c>
      <c r="K468" t="s">
        <v>199</v>
      </c>
      <c r="L468" t="s">
        <v>460</v>
      </c>
      <c r="N468">
        <v>27</v>
      </c>
      <c r="O468">
        <v>1</v>
      </c>
      <c r="P468">
        <v>1</v>
      </c>
      <c r="Q468">
        <v>414678931</v>
      </c>
      <c r="R468">
        <v>2098</v>
      </c>
      <c r="T468" t="s">
        <v>322</v>
      </c>
      <c r="U468">
        <f>MATCH(D468,Отчет!$D$1:$D$65536,0)</f>
        <v>96</v>
      </c>
    </row>
    <row r="469" spans="1:21" x14ac:dyDescent="0.2">
      <c r="A469">
        <v>538533351</v>
      </c>
      <c r="B469">
        <v>10</v>
      </c>
      <c r="C469" t="s">
        <v>317</v>
      </c>
      <c r="D469">
        <v>497180858</v>
      </c>
      <c r="E469" t="s">
        <v>364</v>
      </c>
      <c r="F469" t="s">
        <v>254</v>
      </c>
      <c r="G469" t="s">
        <v>285</v>
      </c>
      <c r="H469" t="s">
        <v>365</v>
      </c>
      <c r="I469" t="s">
        <v>672</v>
      </c>
      <c r="J469">
        <v>3</v>
      </c>
      <c r="K469" t="s">
        <v>199</v>
      </c>
      <c r="L469" t="s">
        <v>460</v>
      </c>
      <c r="N469">
        <v>30</v>
      </c>
      <c r="O469">
        <v>1</v>
      </c>
      <c r="P469">
        <v>1</v>
      </c>
      <c r="Q469">
        <v>414678931</v>
      </c>
      <c r="R469">
        <v>2098</v>
      </c>
      <c r="T469" t="s">
        <v>322</v>
      </c>
      <c r="U469">
        <f>MATCH(D469,Отчет!$D$1:$D$65536,0)</f>
        <v>48</v>
      </c>
    </row>
    <row r="470" spans="1:21" x14ac:dyDescent="0.2">
      <c r="A470">
        <v>538533374</v>
      </c>
      <c r="B470">
        <v>8</v>
      </c>
      <c r="C470" t="s">
        <v>317</v>
      </c>
      <c r="D470">
        <v>497180792</v>
      </c>
      <c r="E470" t="s">
        <v>369</v>
      </c>
      <c r="F470" t="s">
        <v>370</v>
      </c>
      <c r="G470" t="s">
        <v>289</v>
      </c>
      <c r="H470" t="s">
        <v>371</v>
      </c>
      <c r="I470" t="s">
        <v>672</v>
      </c>
      <c r="J470">
        <v>3</v>
      </c>
      <c r="K470" t="s">
        <v>199</v>
      </c>
      <c r="L470" t="s">
        <v>460</v>
      </c>
      <c r="N470">
        <v>24</v>
      </c>
      <c r="O470">
        <v>1</v>
      </c>
      <c r="P470">
        <v>1</v>
      </c>
      <c r="Q470">
        <v>414678931</v>
      </c>
      <c r="R470">
        <v>2098</v>
      </c>
      <c r="T470" t="s">
        <v>322</v>
      </c>
      <c r="U470">
        <f>MATCH(D470,Отчет!$D$1:$D$65536,0)</f>
        <v>77</v>
      </c>
    </row>
    <row r="471" spans="1:21" x14ac:dyDescent="0.2">
      <c r="A471">
        <v>538533386</v>
      </c>
      <c r="B471">
        <v>8</v>
      </c>
      <c r="C471" t="s">
        <v>317</v>
      </c>
      <c r="D471">
        <v>497180748</v>
      </c>
      <c r="E471" t="s">
        <v>355</v>
      </c>
      <c r="F471" t="s">
        <v>356</v>
      </c>
      <c r="G471" t="s">
        <v>245</v>
      </c>
      <c r="H471" t="s">
        <v>357</v>
      </c>
      <c r="I471" t="s">
        <v>672</v>
      </c>
      <c r="J471">
        <v>3</v>
      </c>
      <c r="K471" t="s">
        <v>199</v>
      </c>
      <c r="L471" t="s">
        <v>460</v>
      </c>
      <c r="N471">
        <v>24</v>
      </c>
      <c r="O471">
        <v>1</v>
      </c>
      <c r="P471">
        <v>1</v>
      </c>
      <c r="Q471">
        <v>414678931</v>
      </c>
      <c r="R471">
        <v>2098</v>
      </c>
      <c r="T471" t="s">
        <v>322</v>
      </c>
      <c r="U471">
        <f>MATCH(D471,Отчет!$D$1:$D$65536,0)</f>
        <v>151</v>
      </c>
    </row>
    <row r="472" spans="1:21" x14ac:dyDescent="0.2">
      <c r="A472">
        <v>538533347</v>
      </c>
      <c r="B472">
        <v>8</v>
      </c>
      <c r="C472" t="s">
        <v>317</v>
      </c>
      <c r="D472">
        <v>499604052</v>
      </c>
      <c r="E472" t="s">
        <v>333</v>
      </c>
      <c r="F472" t="s">
        <v>334</v>
      </c>
      <c r="G472" t="s">
        <v>335</v>
      </c>
      <c r="H472" t="s">
        <v>336</v>
      </c>
      <c r="I472" t="s">
        <v>672</v>
      </c>
      <c r="J472">
        <v>3</v>
      </c>
      <c r="K472" t="s">
        <v>199</v>
      </c>
      <c r="L472" t="s">
        <v>460</v>
      </c>
      <c r="N472">
        <v>24</v>
      </c>
      <c r="O472">
        <v>1</v>
      </c>
      <c r="P472">
        <v>0</v>
      </c>
      <c r="Q472">
        <v>414678931</v>
      </c>
      <c r="R472">
        <v>2098</v>
      </c>
      <c r="T472" t="s">
        <v>322</v>
      </c>
      <c r="U472">
        <f>MATCH(D472,Отчет!$D$1:$D$65536,0)</f>
        <v>66</v>
      </c>
    </row>
    <row r="473" spans="1:21" x14ac:dyDescent="0.2">
      <c r="A473">
        <v>538533359</v>
      </c>
      <c r="B473">
        <v>10</v>
      </c>
      <c r="C473" t="s">
        <v>317</v>
      </c>
      <c r="D473">
        <v>497180825</v>
      </c>
      <c r="E473" t="s">
        <v>380</v>
      </c>
      <c r="F473" t="s">
        <v>381</v>
      </c>
      <c r="G473" t="s">
        <v>282</v>
      </c>
      <c r="H473" t="s">
        <v>382</v>
      </c>
      <c r="I473" t="s">
        <v>672</v>
      </c>
      <c r="J473">
        <v>3</v>
      </c>
      <c r="K473" t="s">
        <v>199</v>
      </c>
      <c r="L473" t="s">
        <v>460</v>
      </c>
      <c r="N473">
        <v>30</v>
      </c>
      <c r="O473">
        <v>1</v>
      </c>
      <c r="P473">
        <v>1</v>
      </c>
      <c r="Q473">
        <v>414678931</v>
      </c>
      <c r="R473">
        <v>2098</v>
      </c>
      <c r="T473" t="s">
        <v>322</v>
      </c>
      <c r="U473">
        <f>MATCH(D473,Отчет!$D$1:$D$65536,0)</f>
        <v>59</v>
      </c>
    </row>
    <row r="474" spans="1:21" x14ac:dyDescent="0.2">
      <c r="A474">
        <v>560501819</v>
      </c>
      <c r="B474">
        <v>8</v>
      </c>
      <c r="C474" t="s">
        <v>317</v>
      </c>
      <c r="D474">
        <v>557572574</v>
      </c>
      <c r="E474" t="s">
        <v>318</v>
      </c>
      <c r="F474" t="s">
        <v>227</v>
      </c>
      <c r="G474" t="s">
        <v>319</v>
      </c>
      <c r="H474" t="s">
        <v>320</v>
      </c>
      <c r="I474" t="s">
        <v>672</v>
      </c>
      <c r="J474">
        <v>3</v>
      </c>
      <c r="K474" t="s">
        <v>199</v>
      </c>
      <c r="L474" t="s">
        <v>460</v>
      </c>
      <c r="N474">
        <v>24</v>
      </c>
      <c r="O474">
        <v>1</v>
      </c>
      <c r="P474">
        <v>1</v>
      </c>
      <c r="Q474">
        <v>414678931</v>
      </c>
      <c r="R474">
        <v>2098</v>
      </c>
      <c r="T474" t="s">
        <v>322</v>
      </c>
      <c r="U474">
        <f>MATCH(D474,Отчет!$D$1:$D$65536,0)</f>
        <v>106</v>
      </c>
    </row>
    <row r="475" spans="1:21" x14ac:dyDescent="0.2">
      <c r="A475">
        <v>548103473</v>
      </c>
      <c r="B475">
        <v>8</v>
      </c>
      <c r="C475" t="s">
        <v>317</v>
      </c>
      <c r="D475">
        <v>543562971</v>
      </c>
      <c r="E475" t="s">
        <v>318</v>
      </c>
      <c r="F475" t="s">
        <v>346</v>
      </c>
      <c r="G475" t="s">
        <v>224</v>
      </c>
      <c r="H475" t="s">
        <v>347</v>
      </c>
      <c r="I475" t="s">
        <v>672</v>
      </c>
      <c r="J475">
        <v>3</v>
      </c>
      <c r="K475" t="s">
        <v>199</v>
      </c>
      <c r="L475" t="s">
        <v>460</v>
      </c>
      <c r="N475">
        <v>24</v>
      </c>
      <c r="O475">
        <v>1</v>
      </c>
      <c r="P475">
        <v>1</v>
      </c>
      <c r="Q475">
        <v>414678931</v>
      </c>
      <c r="R475">
        <v>2098</v>
      </c>
      <c r="T475" t="s">
        <v>322</v>
      </c>
      <c r="U475">
        <f>MATCH(D475,Отчет!$D$1:$D$65536,0)</f>
        <v>128</v>
      </c>
    </row>
    <row r="476" spans="1:21" x14ac:dyDescent="0.2">
      <c r="A476">
        <v>531427994</v>
      </c>
      <c r="B476">
        <v>7</v>
      </c>
      <c r="C476" t="s">
        <v>317</v>
      </c>
      <c r="D476">
        <v>518090785</v>
      </c>
      <c r="E476" t="s">
        <v>344</v>
      </c>
      <c r="F476" t="s">
        <v>344</v>
      </c>
      <c r="G476" t="s">
        <v>224</v>
      </c>
      <c r="H476" t="s">
        <v>345</v>
      </c>
      <c r="I476" t="s">
        <v>673</v>
      </c>
      <c r="J476">
        <v>4</v>
      </c>
      <c r="K476" t="s">
        <v>199</v>
      </c>
      <c r="L476" t="s">
        <v>460</v>
      </c>
      <c r="N476">
        <v>28</v>
      </c>
      <c r="O476">
        <v>1</v>
      </c>
      <c r="P476">
        <v>1</v>
      </c>
      <c r="Q476">
        <v>414678931</v>
      </c>
      <c r="R476">
        <v>2098</v>
      </c>
      <c r="T476" t="s">
        <v>322</v>
      </c>
      <c r="U476">
        <f>MATCH(D476,Отчет!$D$1:$D$65536,0)</f>
        <v>158</v>
      </c>
    </row>
    <row r="477" spans="1:21" x14ac:dyDescent="0.2">
      <c r="A477">
        <v>548103733</v>
      </c>
      <c r="B477">
        <v>6</v>
      </c>
      <c r="C477" t="s">
        <v>317</v>
      </c>
      <c r="D477">
        <v>541007180</v>
      </c>
      <c r="E477" t="s">
        <v>348</v>
      </c>
      <c r="F477" t="s">
        <v>349</v>
      </c>
      <c r="G477" t="s">
        <v>350</v>
      </c>
      <c r="H477" t="s">
        <v>351</v>
      </c>
      <c r="I477" t="s">
        <v>673</v>
      </c>
      <c r="J477">
        <v>4</v>
      </c>
      <c r="K477" t="s">
        <v>199</v>
      </c>
      <c r="L477" t="s">
        <v>460</v>
      </c>
      <c r="N477">
        <v>24</v>
      </c>
      <c r="O477">
        <v>1</v>
      </c>
      <c r="P477">
        <v>1</v>
      </c>
      <c r="Q477">
        <v>414678931</v>
      </c>
      <c r="R477">
        <v>2098</v>
      </c>
      <c r="T477" t="s">
        <v>322</v>
      </c>
      <c r="U477">
        <f>MATCH(D477,Отчет!$D$1:$D$65536,0)</f>
        <v>148</v>
      </c>
    </row>
    <row r="478" spans="1:21" x14ac:dyDescent="0.2">
      <c r="A478">
        <v>514411541</v>
      </c>
      <c r="B478">
        <v>4</v>
      </c>
      <c r="C478" t="s">
        <v>317</v>
      </c>
      <c r="D478">
        <v>497180748</v>
      </c>
      <c r="E478" t="s">
        <v>355</v>
      </c>
      <c r="F478" t="s">
        <v>356</v>
      </c>
      <c r="G478" t="s">
        <v>245</v>
      </c>
      <c r="H478" t="s">
        <v>357</v>
      </c>
      <c r="I478" t="s">
        <v>673</v>
      </c>
      <c r="J478">
        <v>4</v>
      </c>
      <c r="K478" t="s">
        <v>199</v>
      </c>
      <c r="L478" t="s">
        <v>460</v>
      </c>
      <c r="N478">
        <v>16</v>
      </c>
      <c r="O478">
        <v>1</v>
      </c>
      <c r="P478">
        <v>1</v>
      </c>
      <c r="Q478">
        <v>414678931</v>
      </c>
      <c r="R478">
        <v>2098</v>
      </c>
      <c r="T478" t="s">
        <v>322</v>
      </c>
      <c r="U478">
        <f>MATCH(D478,Отчет!$D$1:$D$65536,0)</f>
        <v>151</v>
      </c>
    </row>
    <row r="479" spans="1:21" x14ac:dyDescent="0.2">
      <c r="A479">
        <v>514411248</v>
      </c>
      <c r="B479">
        <v>7</v>
      </c>
      <c r="C479" t="s">
        <v>317</v>
      </c>
      <c r="D479">
        <v>497180759</v>
      </c>
      <c r="E479" t="s">
        <v>358</v>
      </c>
      <c r="F479" t="s">
        <v>334</v>
      </c>
      <c r="G479" t="s">
        <v>289</v>
      </c>
      <c r="H479" t="s">
        <v>359</v>
      </c>
      <c r="I479" t="s">
        <v>673</v>
      </c>
      <c r="J479">
        <v>4</v>
      </c>
      <c r="K479" t="s">
        <v>199</v>
      </c>
      <c r="L479" t="s">
        <v>460</v>
      </c>
      <c r="N479">
        <v>28</v>
      </c>
      <c r="O479">
        <v>1</v>
      </c>
      <c r="P479">
        <v>1</v>
      </c>
      <c r="Q479">
        <v>414678931</v>
      </c>
      <c r="R479">
        <v>2098</v>
      </c>
      <c r="T479" t="s">
        <v>322</v>
      </c>
      <c r="U479">
        <f>MATCH(D479,Отчет!$D$1:$D$65536,0)</f>
        <v>133</v>
      </c>
    </row>
    <row r="480" spans="1:21" x14ac:dyDescent="0.2">
      <c r="A480">
        <v>514411706</v>
      </c>
      <c r="B480">
        <v>4</v>
      </c>
      <c r="C480" t="s">
        <v>317</v>
      </c>
      <c r="D480">
        <v>497180770</v>
      </c>
      <c r="E480" t="s">
        <v>360</v>
      </c>
      <c r="F480" t="s">
        <v>361</v>
      </c>
      <c r="G480" t="s">
        <v>362</v>
      </c>
      <c r="H480" t="s">
        <v>363</v>
      </c>
      <c r="I480" t="s">
        <v>673</v>
      </c>
      <c r="J480">
        <v>4</v>
      </c>
      <c r="K480" t="s">
        <v>199</v>
      </c>
      <c r="L480" t="s">
        <v>460</v>
      </c>
      <c r="N480">
        <v>16</v>
      </c>
      <c r="O480">
        <v>1</v>
      </c>
      <c r="P480">
        <v>1</v>
      </c>
      <c r="Q480">
        <v>414678931</v>
      </c>
      <c r="R480">
        <v>2098</v>
      </c>
      <c r="T480" t="s">
        <v>322</v>
      </c>
      <c r="U480">
        <f>MATCH(D480,Отчет!$D$1:$D$65536,0)</f>
        <v>122</v>
      </c>
    </row>
    <row r="481" spans="1:21" x14ac:dyDescent="0.2">
      <c r="A481">
        <v>514411408</v>
      </c>
      <c r="B481">
        <v>6</v>
      </c>
      <c r="C481" t="s">
        <v>317</v>
      </c>
      <c r="D481">
        <v>497180781</v>
      </c>
      <c r="E481" t="s">
        <v>366</v>
      </c>
      <c r="F481" t="s">
        <v>367</v>
      </c>
      <c r="G481" t="s">
        <v>289</v>
      </c>
      <c r="H481" t="s">
        <v>368</v>
      </c>
      <c r="I481" t="s">
        <v>673</v>
      </c>
      <c r="J481">
        <v>4</v>
      </c>
      <c r="K481" t="s">
        <v>199</v>
      </c>
      <c r="L481" t="s">
        <v>460</v>
      </c>
      <c r="N481">
        <v>24</v>
      </c>
      <c r="O481">
        <v>1</v>
      </c>
      <c r="P481">
        <v>1</v>
      </c>
      <c r="Q481">
        <v>414678931</v>
      </c>
      <c r="R481">
        <v>2098</v>
      </c>
      <c r="T481" t="s">
        <v>322</v>
      </c>
      <c r="U481">
        <f>MATCH(D481,Отчет!$D$1:$D$65536,0)</f>
        <v>65</v>
      </c>
    </row>
    <row r="482" spans="1:21" x14ac:dyDescent="0.2">
      <c r="A482">
        <v>514411376</v>
      </c>
      <c r="B482">
        <v>6</v>
      </c>
      <c r="C482" t="s">
        <v>317</v>
      </c>
      <c r="D482">
        <v>497180792</v>
      </c>
      <c r="E482" t="s">
        <v>369</v>
      </c>
      <c r="F482" t="s">
        <v>370</v>
      </c>
      <c r="G482" t="s">
        <v>289</v>
      </c>
      <c r="H482" t="s">
        <v>371</v>
      </c>
      <c r="I482" t="s">
        <v>673</v>
      </c>
      <c r="J482">
        <v>4</v>
      </c>
      <c r="K482" t="s">
        <v>199</v>
      </c>
      <c r="L482" t="s">
        <v>460</v>
      </c>
      <c r="N482">
        <v>24</v>
      </c>
      <c r="O482">
        <v>1</v>
      </c>
      <c r="P482">
        <v>1</v>
      </c>
      <c r="Q482">
        <v>414678931</v>
      </c>
      <c r="R482">
        <v>2098</v>
      </c>
      <c r="T482" t="s">
        <v>322</v>
      </c>
      <c r="U482">
        <f>MATCH(D482,Отчет!$D$1:$D$65536,0)</f>
        <v>77</v>
      </c>
    </row>
    <row r="483" spans="1:21" x14ac:dyDescent="0.2">
      <c r="A483">
        <v>514411472</v>
      </c>
      <c r="B483">
        <v>4</v>
      </c>
      <c r="C483" t="s">
        <v>317</v>
      </c>
      <c r="D483">
        <v>497180803</v>
      </c>
      <c r="E483" t="s">
        <v>372</v>
      </c>
      <c r="F483" t="s">
        <v>373</v>
      </c>
      <c r="G483" t="s">
        <v>374</v>
      </c>
      <c r="H483" t="s">
        <v>375</v>
      </c>
      <c r="I483" t="s">
        <v>673</v>
      </c>
      <c r="J483">
        <v>4</v>
      </c>
      <c r="K483" t="s">
        <v>199</v>
      </c>
      <c r="L483" t="s">
        <v>460</v>
      </c>
      <c r="N483">
        <v>16</v>
      </c>
      <c r="O483">
        <v>1</v>
      </c>
      <c r="P483">
        <v>1</v>
      </c>
      <c r="Q483">
        <v>414678931</v>
      </c>
      <c r="R483">
        <v>2098</v>
      </c>
      <c r="T483" t="s">
        <v>322</v>
      </c>
      <c r="U483">
        <f>MATCH(D483,Отчет!$D$1:$D$65536,0)</f>
        <v>96</v>
      </c>
    </row>
    <row r="484" spans="1:21" x14ac:dyDescent="0.2">
      <c r="A484">
        <v>514411610</v>
      </c>
      <c r="B484">
        <v>7</v>
      </c>
      <c r="C484" t="s">
        <v>317</v>
      </c>
      <c r="D484">
        <v>497180814</v>
      </c>
      <c r="E484" t="s">
        <v>376</v>
      </c>
      <c r="F484" t="s">
        <v>377</v>
      </c>
      <c r="G484" t="s">
        <v>378</v>
      </c>
      <c r="H484" t="s">
        <v>379</v>
      </c>
      <c r="I484" t="s">
        <v>673</v>
      </c>
      <c r="J484">
        <v>4</v>
      </c>
      <c r="K484" t="s">
        <v>199</v>
      </c>
      <c r="L484" t="s">
        <v>460</v>
      </c>
      <c r="N484">
        <v>28</v>
      </c>
      <c r="O484">
        <v>1</v>
      </c>
      <c r="P484">
        <v>1</v>
      </c>
      <c r="Q484">
        <v>414678931</v>
      </c>
      <c r="R484">
        <v>2098</v>
      </c>
      <c r="T484" t="s">
        <v>322</v>
      </c>
      <c r="U484">
        <f>MATCH(D484,Отчет!$D$1:$D$65536,0)</f>
        <v>104</v>
      </c>
    </row>
    <row r="485" spans="1:21" x14ac:dyDescent="0.2">
      <c r="A485">
        <v>514411280</v>
      </c>
      <c r="B485">
        <v>7</v>
      </c>
      <c r="C485" t="s">
        <v>317</v>
      </c>
      <c r="D485">
        <v>497180825</v>
      </c>
      <c r="E485" t="s">
        <v>380</v>
      </c>
      <c r="F485" t="s">
        <v>381</v>
      </c>
      <c r="G485" t="s">
        <v>282</v>
      </c>
      <c r="H485" t="s">
        <v>382</v>
      </c>
      <c r="I485" t="s">
        <v>673</v>
      </c>
      <c r="J485">
        <v>4</v>
      </c>
      <c r="K485" t="s">
        <v>199</v>
      </c>
      <c r="L485" t="s">
        <v>460</v>
      </c>
      <c r="N485">
        <v>28</v>
      </c>
      <c r="O485">
        <v>1</v>
      </c>
      <c r="P485">
        <v>1</v>
      </c>
      <c r="Q485">
        <v>414678931</v>
      </c>
      <c r="R485">
        <v>2098</v>
      </c>
      <c r="T485" t="s">
        <v>322</v>
      </c>
      <c r="U485">
        <f>MATCH(D485,Отчет!$D$1:$D$65536,0)</f>
        <v>59</v>
      </c>
    </row>
    <row r="486" spans="1:21" x14ac:dyDescent="0.2">
      <c r="A486">
        <v>514411642</v>
      </c>
      <c r="B486">
        <v>8</v>
      </c>
      <c r="C486" t="s">
        <v>317</v>
      </c>
      <c r="D486">
        <v>497180836</v>
      </c>
      <c r="E486" t="s">
        <v>352</v>
      </c>
      <c r="F486" t="s">
        <v>353</v>
      </c>
      <c r="G486" t="s">
        <v>216</v>
      </c>
      <c r="H486" t="s">
        <v>354</v>
      </c>
      <c r="I486" t="s">
        <v>673</v>
      </c>
      <c r="J486">
        <v>4</v>
      </c>
      <c r="K486" t="s">
        <v>199</v>
      </c>
      <c r="L486" t="s">
        <v>460</v>
      </c>
      <c r="N486">
        <v>32</v>
      </c>
      <c r="O486">
        <v>1</v>
      </c>
      <c r="P486">
        <v>1</v>
      </c>
      <c r="Q486">
        <v>414678931</v>
      </c>
      <c r="R486">
        <v>2098</v>
      </c>
      <c r="T486" t="s">
        <v>322</v>
      </c>
      <c r="U486">
        <f>MATCH(D486,Отчет!$D$1:$D$65536,0)</f>
        <v>26</v>
      </c>
    </row>
    <row r="487" spans="1:21" x14ac:dyDescent="0.2">
      <c r="A487">
        <v>514411674</v>
      </c>
      <c r="B487">
        <v>6</v>
      </c>
      <c r="C487" t="s">
        <v>317</v>
      </c>
      <c r="D487">
        <v>497180847</v>
      </c>
      <c r="E487" t="s">
        <v>341</v>
      </c>
      <c r="F487" t="s">
        <v>342</v>
      </c>
      <c r="G487" t="s">
        <v>282</v>
      </c>
      <c r="H487" t="s">
        <v>343</v>
      </c>
      <c r="I487" t="s">
        <v>673</v>
      </c>
      <c r="J487">
        <v>4</v>
      </c>
      <c r="K487" t="s">
        <v>199</v>
      </c>
      <c r="L487" t="s">
        <v>460</v>
      </c>
      <c r="N487">
        <v>24</v>
      </c>
      <c r="O487">
        <v>1</v>
      </c>
      <c r="P487">
        <v>1</v>
      </c>
      <c r="Q487">
        <v>414678931</v>
      </c>
      <c r="R487">
        <v>2098</v>
      </c>
      <c r="T487" t="s">
        <v>322</v>
      </c>
      <c r="U487">
        <f>MATCH(D487,Отчет!$D$1:$D$65536,0)</f>
        <v>110</v>
      </c>
    </row>
    <row r="488" spans="1:21" x14ac:dyDescent="0.2">
      <c r="A488">
        <v>514411216</v>
      </c>
      <c r="B488">
        <v>8</v>
      </c>
      <c r="C488" t="s">
        <v>317</v>
      </c>
      <c r="D488">
        <v>497180858</v>
      </c>
      <c r="E488" t="s">
        <v>364</v>
      </c>
      <c r="F488" t="s">
        <v>254</v>
      </c>
      <c r="G488" t="s">
        <v>285</v>
      </c>
      <c r="H488" t="s">
        <v>365</v>
      </c>
      <c r="I488" t="s">
        <v>673</v>
      </c>
      <c r="J488">
        <v>4</v>
      </c>
      <c r="K488" t="s">
        <v>199</v>
      </c>
      <c r="L488" t="s">
        <v>460</v>
      </c>
      <c r="N488">
        <v>32</v>
      </c>
      <c r="O488">
        <v>1</v>
      </c>
      <c r="P488">
        <v>1</v>
      </c>
      <c r="Q488">
        <v>414678931</v>
      </c>
      <c r="R488">
        <v>2098</v>
      </c>
      <c r="T488" t="s">
        <v>322</v>
      </c>
      <c r="U488">
        <f>MATCH(D488,Отчет!$D$1:$D$65536,0)</f>
        <v>48</v>
      </c>
    </row>
    <row r="489" spans="1:21" x14ac:dyDescent="0.2">
      <c r="A489">
        <v>514411505</v>
      </c>
      <c r="B489">
        <v>8</v>
      </c>
      <c r="C489" t="s">
        <v>317</v>
      </c>
      <c r="D489">
        <v>497180869</v>
      </c>
      <c r="E489" t="s">
        <v>323</v>
      </c>
      <c r="F489" t="s">
        <v>324</v>
      </c>
      <c r="G489" t="s">
        <v>258</v>
      </c>
      <c r="H489" t="s">
        <v>325</v>
      </c>
      <c r="I489" t="s">
        <v>673</v>
      </c>
      <c r="J489">
        <v>4</v>
      </c>
      <c r="K489" t="s">
        <v>199</v>
      </c>
      <c r="L489" t="s">
        <v>460</v>
      </c>
      <c r="N489">
        <v>32</v>
      </c>
      <c r="O489">
        <v>1</v>
      </c>
      <c r="P489">
        <v>1</v>
      </c>
      <c r="Q489">
        <v>414678931</v>
      </c>
      <c r="R489">
        <v>2098</v>
      </c>
      <c r="T489" t="s">
        <v>322</v>
      </c>
      <c r="U489">
        <f>MATCH(D489,Отчет!$D$1:$D$65536,0)</f>
        <v>90</v>
      </c>
    </row>
    <row r="490" spans="1:21" x14ac:dyDescent="0.2">
      <c r="A490">
        <v>514411738</v>
      </c>
      <c r="B490">
        <v>5</v>
      </c>
      <c r="C490" t="s">
        <v>317</v>
      </c>
      <c r="D490">
        <v>497180909</v>
      </c>
      <c r="E490" t="s">
        <v>391</v>
      </c>
      <c r="F490" t="s">
        <v>392</v>
      </c>
      <c r="G490" t="s">
        <v>335</v>
      </c>
      <c r="H490" t="s">
        <v>393</v>
      </c>
      <c r="I490" t="s">
        <v>673</v>
      </c>
      <c r="J490">
        <v>4</v>
      </c>
      <c r="K490" t="s">
        <v>199</v>
      </c>
      <c r="L490" t="s">
        <v>460</v>
      </c>
      <c r="N490">
        <v>20</v>
      </c>
      <c r="O490">
        <v>1</v>
      </c>
      <c r="P490">
        <v>1</v>
      </c>
      <c r="Q490">
        <v>414678931</v>
      </c>
      <c r="R490">
        <v>2098</v>
      </c>
      <c r="T490" t="s">
        <v>322</v>
      </c>
      <c r="U490">
        <f>MATCH(D490,Отчет!$D$1:$D$65536,0)</f>
        <v>81</v>
      </c>
    </row>
    <row r="491" spans="1:21" x14ac:dyDescent="0.2">
      <c r="A491">
        <v>514411440</v>
      </c>
      <c r="B491">
        <v>7</v>
      </c>
      <c r="C491" t="s">
        <v>317</v>
      </c>
      <c r="D491">
        <v>497180921</v>
      </c>
      <c r="E491" t="s">
        <v>388</v>
      </c>
      <c r="F491" t="s">
        <v>389</v>
      </c>
      <c r="G491" t="s">
        <v>289</v>
      </c>
      <c r="H491" t="s">
        <v>390</v>
      </c>
      <c r="I491" t="s">
        <v>673</v>
      </c>
      <c r="J491">
        <v>4</v>
      </c>
      <c r="K491" t="s">
        <v>199</v>
      </c>
      <c r="L491" t="s">
        <v>460</v>
      </c>
      <c r="N491">
        <v>28</v>
      </c>
      <c r="O491">
        <v>1</v>
      </c>
      <c r="P491">
        <v>1</v>
      </c>
      <c r="Q491">
        <v>414678931</v>
      </c>
      <c r="R491">
        <v>2098</v>
      </c>
      <c r="T491" t="s">
        <v>322</v>
      </c>
      <c r="U491">
        <f>MATCH(D491,Отчет!$D$1:$D$65536,0)</f>
        <v>103</v>
      </c>
    </row>
    <row r="492" spans="1:21" x14ac:dyDescent="0.2">
      <c r="A492">
        <v>514411344</v>
      </c>
      <c r="B492">
        <v>8</v>
      </c>
      <c r="C492" t="s">
        <v>317</v>
      </c>
      <c r="D492">
        <v>497180934</v>
      </c>
      <c r="E492" t="s">
        <v>386</v>
      </c>
      <c r="F492" t="s">
        <v>367</v>
      </c>
      <c r="G492" t="s">
        <v>289</v>
      </c>
      <c r="H492" t="s">
        <v>387</v>
      </c>
      <c r="I492" t="s">
        <v>673</v>
      </c>
      <c r="J492">
        <v>4</v>
      </c>
      <c r="K492" t="s">
        <v>199</v>
      </c>
      <c r="L492" t="s">
        <v>460</v>
      </c>
      <c r="N492">
        <v>32</v>
      </c>
      <c r="O492">
        <v>1</v>
      </c>
      <c r="P492">
        <v>1</v>
      </c>
      <c r="Q492">
        <v>414678931</v>
      </c>
      <c r="R492">
        <v>2098</v>
      </c>
      <c r="T492" t="s">
        <v>322</v>
      </c>
      <c r="U492">
        <f>MATCH(D492,Отчет!$D$1:$D$65536,0)</f>
        <v>31</v>
      </c>
    </row>
    <row r="493" spans="1:21" x14ac:dyDescent="0.2">
      <c r="A493">
        <v>514411312</v>
      </c>
      <c r="B493">
        <v>7</v>
      </c>
      <c r="C493" t="s">
        <v>317</v>
      </c>
      <c r="D493">
        <v>497180945</v>
      </c>
      <c r="E493" t="s">
        <v>383</v>
      </c>
      <c r="F493" t="s">
        <v>334</v>
      </c>
      <c r="G493" t="s">
        <v>384</v>
      </c>
      <c r="H493" t="s">
        <v>385</v>
      </c>
      <c r="I493" t="s">
        <v>673</v>
      </c>
      <c r="J493">
        <v>4</v>
      </c>
      <c r="K493" t="s">
        <v>199</v>
      </c>
      <c r="L493" t="s">
        <v>460</v>
      </c>
      <c r="N493">
        <v>28</v>
      </c>
      <c r="O493">
        <v>1</v>
      </c>
      <c r="P493">
        <v>1</v>
      </c>
      <c r="Q493">
        <v>414678931</v>
      </c>
      <c r="R493">
        <v>2098</v>
      </c>
      <c r="T493" t="s">
        <v>322</v>
      </c>
      <c r="U493">
        <f>MATCH(D493,Отчет!$D$1:$D$65536,0)</f>
        <v>134</v>
      </c>
    </row>
    <row r="494" spans="1:21" x14ac:dyDescent="0.2">
      <c r="A494">
        <v>548103350</v>
      </c>
      <c r="B494">
        <v>6</v>
      </c>
      <c r="C494" t="s">
        <v>317</v>
      </c>
      <c r="D494">
        <v>543562971</v>
      </c>
      <c r="E494" t="s">
        <v>318</v>
      </c>
      <c r="F494" t="s">
        <v>346</v>
      </c>
      <c r="G494" t="s">
        <v>224</v>
      </c>
      <c r="H494" t="s">
        <v>347</v>
      </c>
      <c r="I494" t="s">
        <v>673</v>
      </c>
      <c r="J494">
        <v>4</v>
      </c>
      <c r="K494" t="s">
        <v>199</v>
      </c>
      <c r="L494" t="s">
        <v>460</v>
      </c>
      <c r="N494">
        <v>24</v>
      </c>
      <c r="O494">
        <v>1</v>
      </c>
      <c r="P494">
        <v>1</v>
      </c>
      <c r="Q494">
        <v>414678931</v>
      </c>
      <c r="R494">
        <v>2098</v>
      </c>
      <c r="T494" t="s">
        <v>322</v>
      </c>
      <c r="U494">
        <f>MATCH(D494,Отчет!$D$1:$D$65536,0)</f>
        <v>128</v>
      </c>
    </row>
    <row r="495" spans="1:21" x14ac:dyDescent="0.2">
      <c r="A495">
        <v>550773780</v>
      </c>
      <c r="B495">
        <v>7</v>
      </c>
      <c r="C495" t="s">
        <v>317</v>
      </c>
      <c r="D495">
        <v>549322529</v>
      </c>
      <c r="E495" t="s">
        <v>330</v>
      </c>
      <c r="F495" t="s">
        <v>331</v>
      </c>
      <c r="G495" t="s">
        <v>224</v>
      </c>
      <c r="H495" t="s">
        <v>332</v>
      </c>
      <c r="I495" t="s">
        <v>673</v>
      </c>
      <c r="J495">
        <v>4</v>
      </c>
      <c r="K495" t="s">
        <v>199</v>
      </c>
      <c r="L495" t="s">
        <v>460</v>
      </c>
      <c r="N495">
        <v>28</v>
      </c>
      <c r="O495">
        <v>1</v>
      </c>
      <c r="P495">
        <v>1</v>
      </c>
      <c r="Q495">
        <v>414678931</v>
      </c>
      <c r="R495">
        <v>2098</v>
      </c>
      <c r="T495" t="s">
        <v>322</v>
      </c>
      <c r="U495">
        <f>MATCH(D495,Отчет!$D$1:$D$65536,0)</f>
        <v>115</v>
      </c>
    </row>
    <row r="496" spans="1:21" x14ac:dyDescent="0.2">
      <c r="A496">
        <v>550773814</v>
      </c>
      <c r="B496">
        <v>6</v>
      </c>
      <c r="C496" t="s">
        <v>317</v>
      </c>
      <c r="D496">
        <v>549322543</v>
      </c>
      <c r="E496" t="s">
        <v>326</v>
      </c>
      <c r="F496" t="s">
        <v>327</v>
      </c>
      <c r="G496" t="s">
        <v>328</v>
      </c>
      <c r="H496" t="s">
        <v>329</v>
      </c>
      <c r="I496" t="s">
        <v>673</v>
      </c>
      <c r="J496">
        <v>4</v>
      </c>
      <c r="K496" t="s">
        <v>199</v>
      </c>
      <c r="L496" t="s">
        <v>460</v>
      </c>
      <c r="N496">
        <v>24</v>
      </c>
      <c r="O496">
        <v>1</v>
      </c>
      <c r="P496">
        <v>1</v>
      </c>
      <c r="Q496">
        <v>414678931</v>
      </c>
      <c r="R496">
        <v>2098</v>
      </c>
      <c r="T496" t="s">
        <v>322</v>
      </c>
      <c r="U496">
        <f>MATCH(D496,Отчет!$D$1:$D$65536,0)</f>
        <v>123</v>
      </c>
    </row>
    <row r="497" spans="1:21" x14ac:dyDescent="0.2">
      <c r="A497">
        <v>560493646</v>
      </c>
      <c r="B497">
        <v>4</v>
      </c>
      <c r="C497" t="s">
        <v>317</v>
      </c>
      <c r="D497">
        <v>557572561</v>
      </c>
      <c r="E497" t="s">
        <v>394</v>
      </c>
      <c r="F497" t="s">
        <v>395</v>
      </c>
      <c r="G497" t="s">
        <v>396</v>
      </c>
      <c r="H497" t="s">
        <v>397</v>
      </c>
      <c r="I497" t="s">
        <v>673</v>
      </c>
      <c r="J497">
        <v>4</v>
      </c>
      <c r="K497" t="s">
        <v>199</v>
      </c>
      <c r="L497" t="s">
        <v>460</v>
      </c>
      <c r="N497">
        <v>16</v>
      </c>
      <c r="O497">
        <v>1</v>
      </c>
      <c r="P497">
        <v>1</v>
      </c>
      <c r="Q497">
        <v>414678931</v>
      </c>
      <c r="R497">
        <v>2098</v>
      </c>
      <c r="T497" t="s">
        <v>322</v>
      </c>
      <c r="U497">
        <f>MATCH(D497,Отчет!$D$1:$D$65536,0)</f>
        <v>167</v>
      </c>
    </row>
    <row r="498" spans="1:21" x14ac:dyDescent="0.2">
      <c r="A498">
        <v>560493681</v>
      </c>
      <c r="B498">
        <v>6</v>
      </c>
      <c r="C498" t="s">
        <v>317</v>
      </c>
      <c r="D498">
        <v>557572574</v>
      </c>
      <c r="E498" t="s">
        <v>318</v>
      </c>
      <c r="F498" t="s">
        <v>227</v>
      </c>
      <c r="G498" t="s">
        <v>319</v>
      </c>
      <c r="H498" t="s">
        <v>320</v>
      </c>
      <c r="I498" t="s">
        <v>673</v>
      </c>
      <c r="J498">
        <v>4</v>
      </c>
      <c r="K498" t="s">
        <v>199</v>
      </c>
      <c r="L498" t="s">
        <v>460</v>
      </c>
      <c r="N498">
        <v>24</v>
      </c>
      <c r="O498">
        <v>1</v>
      </c>
      <c r="P498">
        <v>1</v>
      </c>
      <c r="Q498">
        <v>414678931</v>
      </c>
      <c r="R498">
        <v>2098</v>
      </c>
      <c r="T498" t="s">
        <v>322</v>
      </c>
      <c r="U498">
        <f>MATCH(D498,Отчет!$D$1:$D$65536,0)</f>
        <v>106</v>
      </c>
    </row>
    <row r="499" spans="1:21" x14ac:dyDescent="0.2">
      <c r="A499">
        <v>514411184</v>
      </c>
      <c r="B499">
        <v>6</v>
      </c>
      <c r="C499" t="s">
        <v>317</v>
      </c>
      <c r="D499">
        <v>499604052</v>
      </c>
      <c r="E499" t="s">
        <v>333</v>
      </c>
      <c r="F499" t="s">
        <v>334</v>
      </c>
      <c r="G499" t="s">
        <v>335</v>
      </c>
      <c r="H499" t="s">
        <v>336</v>
      </c>
      <c r="I499" t="s">
        <v>673</v>
      </c>
      <c r="J499">
        <v>4</v>
      </c>
      <c r="K499" t="s">
        <v>199</v>
      </c>
      <c r="L499" t="s">
        <v>460</v>
      </c>
      <c r="N499">
        <v>24</v>
      </c>
      <c r="O499">
        <v>1</v>
      </c>
      <c r="P499">
        <v>0</v>
      </c>
      <c r="Q499">
        <v>414678931</v>
      </c>
      <c r="R499">
        <v>2098</v>
      </c>
      <c r="T499" t="s">
        <v>322</v>
      </c>
      <c r="U499">
        <f>MATCH(D499,Отчет!$D$1:$D$65536,0)</f>
        <v>66</v>
      </c>
    </row>
    <row r="500" spans="1:21" x14ac:dyDescent="0.2">
      <c r="A500">
        <v>514411578</v>
      </c>
      <c r="B500">
        <v>6</v>
      </c>
      <c r="C500" t="s">
        <v>317</v>
      </c>
      <c r="D500">
        <v>508335689</v>
      </c>
      <c r="E500" t="s">
        <v>337</v>
      </c>
      <c r="F500" t="s">
        <v>338</v>
      </c>
      <c r="G500" t="s">
        <v>339</v>
      </c>
      <c r="H500" t="s">
        <v>340</v>
      </c>
      <c r="I500" t="s">
        <v>673</v>
      </c>
      <c r="J500">
        <v>4</v>
      </c>
      <c r="K500" t="s">
        <v>199</v>
      </c>
      <c r="L500" t="s">
        <v>460</v>
      </c>
      <c r="N500">
        <v>24</v>
      </c>
      <c r="O500">
        <v>1</v>
      </c>
      <c r="P500">
        <v>0</v>
      </c>
      <c r="Q500">
        <v>414678931</v>
      </c>
      <c r="R500">
        <v>2098</v>
      </c>
      <c r="T500" t="s">
        <v>322</v>
      </c>
      <c r="U500">
        <f>MATCH(D500,Отчет!$D$1:$D$65536,0)</f>
        <v>100</v>
      </c>
    </row>
    <row r="501" spans="1:21" x14ac:dyDescent="0.2">
      <c r="A501">
        <v>530228557</v>
      </c>
      <c r="B501">
        <v>9</v>
      </c>
      <c r="C501" t="s">
        <v>577</v>
      </c>
      <c r="D501">
        <v>497163081</v>
      </c>
      <c r="E501" t="s">
        <v>614</v>
      </c>
      <c r="F501" t="s">
        <v>521</v>
      </c>
      <c r="G501" t="s">
        <v>350</v>
      </c>
      <c r="H501" t="s">
        <v>615</v>
      </c>
      <c r="I501" t="s">
        <v>674</v>
      </c>
      <c r="J501">
        <v>4.5</v>
      </c>
      <c r="K501" t="s">
        <v>199</v>
      </c>
      <c r="L501" t="s">
        <v>460</v>
      </c>
      <c r="N501">
        <v>40.5</v>
      </c>
      <c r="O501">
        <v>1</v>
      </c>
      <c r="P501">
        <v>1</v>
      </c>
      <c r="Q501">
        <v>414679608</v>
      </c>
      <c r="R501">
        <v>2098</v>
      </c>
      <c r="T501" t="s">
        <v>582</v>
      </c>
      <c r="U501">
        <f>MATCH(D501,Отчет!$D$1:$D$65536,0)</f>
        <v>40</v>
      </c>
    </row>
    <row r="502" spans="1:21" x14ac:dyDescent="0.2">
      <c r="A502">
        <v>530228574</v>
      </c>
      <c r="B502">
        <v>10</v>
      </c>
      <c r="C502" t="s">
        <v>577</v>
      </c>
      <c r="D502">
        <v>497163092</v>
      </c>
      <c r="E502" t="s">
        <v>578</v>
      </c>
      <c r="F502" t="s">
        <v>381</v>
      </c>
      <c r="G502" t="s">
        <v>579</v>
      </c>
      <c r="H502" t="s">
        <v>580</v>
      </c>
      <c r="I502" t="s">
        <v>674</v>
      </c>
      <c r="J502">
        <v>4.5</v>
      </c>
      <c r="K502" t="s">
        <v>199</v>
      </c>
      <c r="L502" t="s">
        <v>460</v>
      </c>
      <c r="N502">
        <v>45</v>
      </c>
      <c r="O502">
        <v>1</v>
      </c>
      <c r="P502">
        <v>1</v>
      </c>
      <c r="Q502">
        <v>414679608</v>
      </c>
      <c r="R502">
        <v>2098</v>
      </c>
      <c r="T502" t="s">
        <v>582</v>
      </c>
      <c r="U502">
        <f>MATCH(D502,Отчет!$D$1:$D$65536,0)</f>
        <v>79</v>
      </c>
    </row>
    <row r="503" spans="1:21" x14ac:dyDescent="0.2">
      <c r="A503">
        <v>530228537</v>
      </c>
      <c r="B503">
        <v>8</v>
      </c>
      <c r="C503" t="s">
        <v>577</v>
      </c>
      <c r="D503">
        <v>497163103</v>
      </c>
      <c r="E503" t="s">
        <v>610</v>
      </c>
      <c r="F503" t="s">
        <v>426</v>
      </c>
      <c r="G503" t="s">
        <v>512</v>
      </c>
      <c r="H503" t="s">
        <v>611</v>
      </c>
      <c r="I503" t="s">
        <v>674</v>
      </c>
      <c r="J503">
        <v>4.5</v>
      </c>
      <c r="K503" t="s">
        <v>199</v>
      </c>
      <c r="L503" t="s">
        <v>460</v>
      </c>
      <c r="N503">
        <v>36</v>
      </c>
      <c r="O503">
        <v>1</v>
      </c>
      <c r="P503">
        <v>1</v>
      </c>
      <c r="Q503">
        <v>414679608</v>
      </c>
      <c r="R503">
        <v>2098</v>
      </c>
      <c r="T503" t="s">
        <v>582</v>
      </c>
      <c r="U503">
        <f>MATCH(D503,Отчет!$D$1:$D$65536,0)</f>
        <v>154</v>
      </c>
    </row>
    <row r="504" spans="1:21" x14ac:dyDescent="0.2">
      <c r="A504">
        <v>530228566</v>
      </c>
      <c r="B504">
        <v>4</v>
      </c>
      <c r="C504" t="s">
        <v>577</v>
      </c>
      <c r="D504">
        <v>497163169</v>
      </c>
      <c r="E504" t="s">
        <v>612</v>
      </c>
      <c r="F504" t="s">
        <v>377</v>
      </c>
      <c r="G504" t="s">
        <v>289</v>
      </c>
      <c r="H504" t="s">
        <v>613</v>
      </c>
      <c r="I504" t="s">
        <v>674</v>
      </c>
      <c r="J504">
        <v>4.5</v>
      </c>
      <c r="K504" t="s">
        <v>199</v>
      </c>
      <c r="L504" t="s">
        <v>460</v>
      </c>
      <c r="N504">
        <v>18</v>
      </c>
      <c r="O504">
        <v>1</v>
      </c>
      <c r="P504">
        <v>1</v>
      </c>
      <c r="Q504">
        <v>414679608</v>
      </c>
      <c r="R504">
        <v>2098</v>
      </c>
      <c r="T504" t="s">
        <v>582</v>
      </c>
      <c r="U504">
        <f>MATCH(D504,Отчет!$D$1:$D$65536,0)</f>
        <v>172</v>
      </c>
    </row>
    <row r="505" spans="1:21" x14ac:dyDescent="0.2">
      <c r="A505">
        <v>530228545</v>
      </c>
      <c r="B505">
        <v>7</v>
      </c>
      <c r="C505" t="s">
        <v>577</v>
      </c>
      <c r="D505">
        <v>497163202</v>
      </c>
      <c r="E505" t="s">
        <v>598</v>
      </c>
      <c r="F505" t="s">
        <v>497</v>
      </c>
      <c r="G505" t="s">
        <v>599</v>
      </c>
      <c r="H505" t="s">
        <v>600</v>
      </c>
      <c r="I505" t="s">
        <v>674</v>
      </c>
      <c r="J505">
        <v>4.5</v>
      </c>
      <c r="K505" t="s">
        <v>199</v>
      </c>
      <c r="L505" t="s">
        <v>460</v>
      </c>
      <c r="N505">
        <v>31.5</v>
      </c>
      <c r="O505">
        <v>1</v>
      </c>
      <c r="P505">
        <v>1</v>
      </c>
      <c r="Q505">
        <v>414679608</v>
      </c>
      <c r="R505">
        <v>2098</v>
      </c>
      <c r="T505" t="s">
        <v>582</v>
      </c>
      <c r="U505">
        <f>MATCH(D505,Отчет!$D$1:$D$65536,0)</f>
        <v>165</v>
      </c>
    </row>
    <row r="506" spans="1:21" x14ac:dyDescent="0.2">
      <c r="A506">
        <v>530228578</v>
      </c>
      <c r="B506">
        <v>9</v>
      </c>
      <c r="C506" t="s">
        <v>577</v>
      </c>
      <c r="D506">
        <v>518009156</v>
      </c>
      <c r="E506" t="s">
        <v>590</v>
      </c>
      <c r="F506" t="s">
        <v>426</v>
      </c>
      <c r="G506" t="s">
        <v>335</v>
      </c>
      <c r="H506" t="s">
        <v>591</v>
      </c>
      <c r="I506" t="s">
        <v>674</v>
      </c>
      <c r="J506">
        <v>4.5</v>
      </c>
      <c r="K506" t="s">
        <v>199</v>
      </c>
      <c r="L506" t="s">
        <v>460</v>
      </c>
      <c r="N506">
        <v>40.5</v>
      </c>
      <c r="O506">
        <v>1</v>
      </c>
      <c r="P506">
        <v>1</v>
      </c>
      <c r="Q506">
        <v>414679608</v>
      </c>
      <c r="R506">
        <v>2098</v>
      </c>
      <c r="T506" t="s">
        <v>582</v>
      </c>
      <c r="U506">
        <f>MATCH(D506,Отчет!$D$1:$D$65536,0)</f>
        <v>33</v>
      </c>
    </row>
    <row r="507" spans="1:21" x14ac:dyDescent="0.2">
      <c r="A507">
        <v>530228562</v>
      </c>
      <c r="B507">
        <v>10</v>
      </c>
      <c r="C507" t="s">
        <v>577</v>
      </c>
      <c r="D507">
        <v>497162959</v>
      </c>
      <c r="E507" t="s">
        <v>499</v>
      </c>
      <c r="F507" t="s">
        <v>570</v>
      </c>
      <c r="G507" t="s">
        <v>289</v>
      </c>
      <c r="H507" t="s">
        <v>607</v>
      </c>
      <c r="I507" t="s">
        <v>674</v>
      </c>
      <c r="J507">
        <v>4.5</v>
      </c>
      <c r="K507" t="s">
        <v>199</v>
      </c>
      <c r="L507" t="s">
        <v>460</v>
      </c>
      <c r="N507">
        <v>45</v>
      </c>
      <c r="O507">
        <v>1</v>
      </c>
      <c r="P507">
        <v>1</v>
      </c>
      <c r="Q507">
        <v>414679608</v>
      </c>
      <c r="R507">
        <v>2098</v>
      </c>
      <c r="T507" t="s">
        <v>582</v>
      </c>
      <c r="U507">
        <f>MATCH(D507,Отчет!$D$1:$D$65536,0)</f>
        <v>23</v>
      </c>
    </row>
    <row r="508" spans="1:21" x14ac:dyDescent="0.2">
      <c r="A508">
        <v>530228591</v>
      </c>
      <c r="B508">
        <v>9</v>
      </c>
      <c r="C508" t="s">
        <v>577</v>
      </c>
      <c r="D508">
        <v>497162971</v>
      </c>
      <c r="E508" t="s">
        <v>605</v>
      </c>
      <c r="F508" t="s">
        <v>334</v>
      </c>
      <c r="G508" t="s">
        <v>506</v>
      </c>
      <c r="H508" t="s">
        <v>606</v>
      </c>
      <c r="I508" t="s">
        <v>674</v>
      </c>
      <c r="J508">
        <v>4.5</v>
      </c>
      <c r="K508" t="s">
        <v>199</v>
      </c>
      <c r="L508" t="s">
        <v>460</v>
      </c>
      <c r="N508">
        <v>40.5</v>
      </c>
      <c r="O508">
        <v>1</v>
      </c>
      <c r="P508">
        <v>1</v>
      </c>
      <c r="Q508">
        <v>414679608</v>
      </c>
      <c r="R508">
        <v>2098</v>
      </c>
      <c r="T508" t="s">
        <v>582</v>
      </c>
      <c r="U508">
        <f>MATCH(D508,Отчет!$D$1:$D$65536,0)</f>
        <v>107</v>
      </c>
    </row>
    <row r="509" spans="1:21" x14ac:dyDescent="0.2">
      <c r="A509">
        <v>530228587</v>
      </c>
      <c r="B509">
        <v>9</v>
      </c>
      <c r="C509" t="s">
        <v>577</v>
      </c>
      <c r="D509">
        <v>497162985</v>
      </c>
      <c r="E509" t="s">
        <v>603</v>
      </c>
      <c r="F509" t="s">
        <v>241</v>
      </c>
      <c r="G509" t="s">
        <v>208</v>
      </c>
      <c r="H509" t="s">
        <v>604</v>
      </c>
      <c r="I509" t="s">
        <v>674</v>
      </c>
      <c r="J509">
        <v>4.5</v>
      </c>
      <c r="K509" t="s">
        <v>199</v>
      </c>
      <c r="L509" t="s">
        <v>460</v>
      </c>
      <c r="N509">
        <v>40.5</v>
      </c>
      <c r="O509">
        <v>1</v>
      </c>
      <c r="P509">
        <v>1</v>
      </c>
      <c r="Q509">
        <v>414679608</v>
      </c>
      <c r="R509">
        <v>2098</v>
      </c>
      <c r="T509" t="s">
        <v>582</v>
      </c>
      <c r="U509">
        <f>MATCH(D509,Отчет!$D$1:$D$65536,0)</f>
        <v>99</v>
      </c>
    </row>
    <row r="510" spans="1:21" x14ac:dyDescent="0.2">
      <c r="A510">
        <v>530228553</v>
      </c>
      <c r="B510">
        <v>9</v>
      </c>
      <c r="C510" t="s">
        <v>577</v>
      </c>
      <c r="D510">
        <v>497163007</v>
      </c>
      <c r="E510" t="s">
        <v>594</v>
      </c>
      <c r="F510" t="s">
        <v>207</v>
      </c>
      <c r="G510" t="s">
        <v>374</v>
      </c>
      <c r="H510" t="s">
        <v>595</v>
      </c>
      <c r="I510" t="s">
        <v>674</v>
      </c>
      <c r="J510">
        <v>4.5</v>
      </c>
      <c r="K510" t="s">
        <v>199</v>
      </c>
      <c r="L510" t="s">
        <v>460</v>
      </c>
      <c r="N510">
        <v>40.5</v>
      </c>
      <c r="O510">
        <v>1</v>
      </c>
      <c r="P510">
        <v>1</v>
      </c>
      <c r="Q510">
        <v>414679608</v>
      </c>
      <c r="R510">
        <v>2098</v>
      </c>
      <c r="T510" t="s">
        <v>582</v>
      </c>
      <c r="U510">
        <f>MATCH(D510,Отчет!$D$1:$D$65536,0)</f>
        <v>85</v>
      </c>
    </row>
    <row r="511" spans="1:21" x14ac:dyDescent="0.2">
      <c r="A511">
        <v>530228541</v>
      </c>
      <c r="B511">
        <v>8</v>
      </c>
      <c r="C511" t="s">
        <v>577</v>
      </c>
      <c r="D511">
        <v>497163224</v>
      </c>
      <c r="E511" t="s">
        <v>608</v>
      </c>
      <c r="F511" t="s">
        <v>344</v>
      </c>
      <c r="G511" t="s">
        <v>289</v>
      </c>
      <c r="H511" t="s">
        <v>609</v>
      </c>
      <c r="I511" t="s">
        <v>674</v>
      </c>
      <c r="J511">
        <v>4.5</v>
      </c>
      <c r="K511" t="s">
        <v>199</v>
      </c>
      <c r="L511" t="s">
        <v>460</v>
      </c>
      <c r="N511">
        <v>36</v>
      </c>
      <c r="O511">
        <v>1</v>
      </c>
      <c r="P511">
        <v>1</v>
      </c>
      <c r="Q511">
        <v>414679608</v>
      </c>
      <c r="R511">
        <v>2098</v>
      </c>
      <c r="T511" t="s">
        <v>582</v>
      </c>
      <c r="U511">
        <f>MATCH(D511,Отчет!$D$1:$D$65536,0)</f>
        <v>143</v>
      </c>
    </row>
    <row r="512" spans="1:21" x14ac:dyDescent="0.2">
      <c r="A512">
        <v>524203932</v>
      </c>
      <c r="B512">
        <v>9</v>
      </c>
      <c r="C512" t="s">
        <v>468</v>
      </c>
      <c r="D512">
        <v>497176879</v>
      </c>
      <c r="E512" t="s">
        <v>508</v>
      </c>
      <c r="F512" t="s">
        <v>403</v>
      </c>
      <c r="G512" t="s">
        <v>436</v>
      </c>
      <c r="H512" t="s">
        <v>509</v>
      </c>
      <c r="I512" t="s">
        <v>675</v>
      </c>
      <c r="J512">
        <v>4</v>
      </c>
      <c r="K512" t="s">
        <v>199</v>
      </c>
      <c r="L512" t="s">
        <v>460</v>
      </c>
      <c r="N512">
        <v>36</v>
      </c>
      <c r="O512">
        <v>1</v>
      </c>
      <c r="P512">
        <v>1</v>
      </c>
      <c r="Q512">
        <v>423923384</v>
      </c>
      <c r="R512">
        <v>2098</v>
      </c>
      <c r="T512" t="s">
        <v>473</v>
      </c>
      <c r="U512">
        <f>MATCH(D512,Отчет!$D$1:$D$65536,0)</f>
        <v>95</v>
      </c>
    </row>
    <row r="513" spans="1:21" x14ac:dyDescent="0.2">
      <c r="A513">
        <v>524203907</v>
      </c>
      <c r="B513">
        <v>10</v>
      </c>
      <c r="C513" t="s">
        <v>468</v>
      </c>
      <c r="D513">
        <v>497176890</v>
      </c>
      <c r="E513" t="s">
        <v>490</v>
      </c>
      <c r="F513" t="s">
        <v>491</v>
      </c>
      <c r="G513" t="s">
        <v>208</v>
      </c>
      <c r="H513" t="s">
        <v>492</v>
      </c>
      <c r="I513" t="s">
        <v>675</v>
      </c>
      <c r="J513">
        <v>4</v>
      </c>
      <c r="K513" t="s">
        <v>199</v>
      </c>
      <c r="L513" t="s">
        <v>460</v>
      </c>
      <c r="N513">
        <v>40</v>
      </c>
      <c r="O513">
        <v>1</v>
      </c>
      <c r="P513">
        <v>1</v>
      </c>
      <c r="Q513">
        <v>423923384</v>
      </c>
      <c r="R513">
        <v>2098</v>
      </c>
      <c r="T513" t="s">
        <v>473</v>
      </c>
      <c r="U513">
        <f>MATCH(D513,Отчет!$D$1:$D$65536,0)</f>
        <v>22</v>
      </c>
    </row>
    <row r="514" spans="1:21" x14ac:dyDescent="0.2">
      <c r="A514">
        <v>524203919</v>
      </c>
      <c r="B514">
        <v>7</v>
      </c>
      <c r="C514" t="s">
        <v>468</v>
      </c>
      <c r="D514">
        <v>497176857</v>
      </c>
      <c r="E514" t="s">
        <v>514</v>
      </c>
      <c r="F514" t="s">
        <v>367</v>
      </c>
      <c r="G514" t="s">
        <v>515</v>
      </c>
      <c r="H514" t="s">
        <v>516</v>
      </c>
      <c r="I514" t="s">
        <v>675</v>
      </c>
      <c r="J514">
        <v>4</v>
      </c>
      <c r="K514" t="s">
        <v>199</v>
      </c>
      <c r="L514" t="s">
        <v>460</v>
      </c>
      <c r="N514">
        <v>28</v>
      </c>
      <c r="O514">
        <v>1</v>
      </c>
      <c r="P514">
        <v>1</v>
      </c>
      <c r="Q514">
        <v>423923384</v>
      </c>
      <c r="R514">
        <v>2098</v>
      </c>
      <c r="T514" t="s">
        <v>473</v>
      </c>
      <c r="U514">
        <f>MATCH(D514,Отчет!$D$1:$D$65536,0)</f>
        <v>152</v>
      </c>
    </row>
    <row r="515" spans="1:21" x14ac:dyDescent="0.2">
      <c r="A515">
        <v>524203881</v>
      </c>
      <c r="B515">
        <v>7</v>
      </c>
      <c r="C515" t="s">
        <v>468</v>
      </c>
      <c r="D515">
        <v>497176846</v>
      </c>
      <c r="E515" t="s">
        <v>517</v>
      </c>
      <c r="F515" t="s">
        <v>233</v>
      </c>
      <c r="G515" t="s">
        <v>220</v>
      </c>
      <c r="H515" t="s">
        <v>518</v>
      </c>
      <c r="I515" t="s">
        <v>675</v>
      </c>
      <c r="J515">
        <v>4</v>
      </c>
      <c r="K515" t="s">
        <v>199</v>
      </c>
      <c r="L515" t="s">
        <v>460</v>
      </c>
      <c r="N515">
        <v>28</v>
      </c>
      <c r="O515">
        <v>1</v>
      </c>
      <c r="P515">
        <v>1</v>
      </c>
      <c r="Q515">
        <v>423923384</v>
      </c>
      <c r="R515">
        <v>2098</v>
      </c>
      <c r="T515" t="s">
        <v>473</v>
      </c>
      <c r="U515">
        <f>MATCH(D515,Отчет!$D$1:$D$65536,0)</f>
        <v>166</v>
      </c>
    </row>
    <row r="516" spans="1:21" x14ac:dyDescent="0.2">
      <c r="A516">
        <v>524203817</v>
      </c>
      <c r="B516">
        <v>9</v>
      </c>
      <c r="C516" t="s">
        <v>468</v>
      </c>
      <c r="D516">
        <v>497176824</v>
      </c>
      <c r="E516" t="s">
        <v>469</v>
      </c>
      <c r="F516" t="s">
        <v>254</v>
      </c>
      <c r="G516" t="s">
        <v>470</v>
      </c>
      <c r="H516" t="s">
        <v>471</v>
      </c>
      <c r="I516" t="s">
        <v>675</v>
      </c>
      <c r="J516">
        <v>4</v>
      </c>
      <c r="K516" t="s">
        <v>199</v>
      </c>
      <c r="L516" t="s">
        <v>460</v>
      </c>
      <c r="N516">
        <v>36</v>
      </c>
      <c r="O516">
        <v>1</v>
      </c>
      <c r="P516">
        <v>1</v>
      </c>
      <c r="Q516">
        <v>423923384</v>
      </c>
      <c r="R516">
        <v>2098</v>
      </c>
      <c r="T516" t="s">
        <v>473</v>
      </c>
      <c r="U516">
        <f>MATCH(D516,Отчет!$D$1:$D$65536,0)</f>
        <v>55</v>
      </c>
    </row>
    <row r="517" spans="1:21" x14ac:dyDescent="0.2">
      <c r="A517">
        <v>524203894</v>
      </c>
      <c r="B517">
        <v>10</v>
      </c>
      <c r="C517" t="s">
        <v>468</v>
      </c>
      <c r="D517">
        <v>497176813</v>
      </c>
      <c r="E517" t="s">
        <v>480</v>
      </c>
      <c r="F517" t="s">
        <v>481</v>
      </c>
      <c r="G517" t="s">
        <v>482</v>
      </c>
      <c r="H517" t="s">
        <v>483</v>
      </c>
      <c r="I517" t="s">
        <v>675</v>
      </c>
      <c r="J517">
        <v>4</v>
      </c>
      <c r="K517" t="s">
        <v>199</v>
      </c>
      <c r="L517" t="s">
        <v>460</v>
      </c>
      <c r="N517">
        <v>40</v>
      </c>
      <c r="O517">
        <v>1</v>
      </c>
      <c r="P517">
        <v>1</v>
      </c>
      <c r="Q517">
        <v>423923384</v>
      </c>
      <c r="R517">
        <v>2098</v>
      </c>
      <c r="T517" t="s">
        <v>473</v>
      </c>
      <c r="U517">
        <f>MATCH(D517,Отчет!$D$1:$D$65536,0)</f>
        <v>88</v>
      </c>
    </row>
    <row r="518" spans="1:21" x14ac:dyDescent="0.2">
      <c r="A518">
        <v>532632630</v>
      </c>
      <c r="B518">
        <v>8</v>
      </c>
      <c r="C518" t="s">
        <v>468</v>
      </c>
      <c r="D518">
        <v>497176795</v>
      </c>
      <c r="E518" t="s">
        <v>484</v>
      </c>
      <c r="F518" t="s">
        <v>195</v>
      </c>
      <c r="G518" t="s">
        <v>258</v>
      </c>
      <c r="H518" t="s">
        <v>485</v>
      </c>
      <c r="I518" t="s">
        <v>675</v>
      </c>
      <c r="J518">
        <v>4</v>
      </c>
      <c r="K518" t="s">
        <v>199</v>
      </c>
      <c r="L518" t="s">
        <v>460</v>
      </c>
      <c r="N518">
        <v>32</v>
      </c>
      <c r="O518">
        <v>1</v>
      </c>
      <c r="P518">
        <v>1</v>
      </c>
      <c r="Q518">
        <v>423923384</v>
      </c>
      <c r="R518">
        <v>2098</v>
      </c>
      <c r="T518" t="s">
        <v>473</v>
      </c>
      <c r="U518">
        <f>MATCH(D518,Отчет!$D$1:$D$65536,0)</f>
        <v>44</v>
      </c>
    </row>
    <row r="519" spans="1:21" x14ac:dyDescent="0.2">
      <c r="A519">
        <v>527953294</v>
      </c>
      <c r="B519">
        <v>10</v>
      </c>
      <c r="C519" t="s">
        <v>468</v>
      </c>
      <c r="D519">
        <v>497176784</v>
      </c>
      <c r="E519" t="s">
        <v>493</v>
      </c>
      <c r="F519" t="s">
        <v>494</v>
      </c>
      <c r="G519" t="s">
        <v>335</v>
      </c>
      <c r="H519" t="s">
        <v>495</v>
      </c>
      <c r="I519" t="s">
        <v>675</v>
      </c>
      <c r="J519">
        <v>4</v>
      </c>
      <c r="K519" t="s">
        <v>199</v>
      </c>
      <c r="L519" t="s">
        <v>460</v>
      </c>
      <c r="N519">
        <v>40</v>
      </c>
      <c r="O519">
        <v>1</v>
      </c>
      <c r="P519">
        <v>1</v>
      </c>
      <c r="Q519">
        <v>423923384</v>
      </c>
      <c r="R519">
        <v>2098</v>
      </c>
      <c r="T519" t="s">
        <v>473</v>
      </c>
      <c r="U519">
        <f>MATCH(D519,Отчет!$D$1:$D$65536,0)</f>
        <v>24</v>
      </c>
    </row>
    <row r="520" spans="1:21" x14ac:dyDescent="0.2">
      <c r="A520">
        <v>532664454</v>
      </c>
      <c r="B520">
        <v>8</v>
      </c>
      <c r="C520" t="s">
        <v>468</v>
      </c>
      <c r="D520">
        <v>497176923</v>
      </c>
      <c r="E520" t="s">
        <v>486</v>
      </c>
      <c r="F520" t="s">
        <v>244</v>
      </c>
      <c r="G520" t="s">
        <v>289</v>
      </c>
      <c r="H520" t="s">
        <v>487</v>
      </c>
      <c r="I520" t="s">
        <v>675</v>
      </c>
      <c r="J520">
        <v>4</v>
      </c>
      <c r="K520" t="s">
        <v>199</v>
      </c>
      <c r="L520" t="s">
        <v>460</v>
      </c>
      <c r="N520">
        <v>32</v>
      </c>
      <c r="O520">
        <v>1</v>
      </c>
      <c r="P520">
        <v>1</v>
      </c>
      <c r="Q520">
        <v>423923384</v>
      </c>
      <c r="R520">
        <v>2098</v>
      </c>
      <c r="T520" t="s">
        <v>473</v>
      </c>
      <c r="U520">
        <f>MATCH(D520,Отчет!$D$1:$D$65536,0)</f>
        <v>94</v>
      </c>
    </row>
    <row r="521" spans="1:21" x14ac:dyDescent="0.2">
      <c r="A521">
        <v>524203868</v>
      </c>
      <c r="B521">
        <v>7</v>
      </c>
      <c r="C521" t="s">
        <v>468</v>
      </c>
      <c r="D521">
        <v>497176912</v>
      </c>
      <c r="E521" t="s">
        <v>488</v>
      </c>
      <c r="F521" t="s">
        <v>227</v>
      </c>
      <c r="G521" t="s">
        <v>350</v>
      </c>
      <c r="H521" t="s">
        <v>489</v>
      </c>
      <c r="I521" t="s">
        <v>675</v>
      </c>
      <c r="J521">
        <v>4</v>
      </c>
      <c r="K521" t="s">
        <v>199</v>
      </c>
      <c r="L521" t="s">
        <v>460</v>
      </c>
      <c r="N521">
        <v>28</v>
      </c>
      <c r="O521">
        <v>1</v>
      </c>
      <c r="P521">
        <v>1</v>
      </c>
      <c r="Q521">
        <v>423923384</v>
      </c>
      <c r="R521">
        <v>2098</v>
      </c>
      <c r="T521" t="s">
        <v>473</v>
      </c>
      <c r="U521">
        <f>MATCH(D521,Отчет!$D$1:$D$65536,0)</f>
        <v>163</v>
      </c>
    </row>
    <row r="522" spans="1:21" x14ac:dyDescent="0.2">
      <c r="A522">
        <v>524203856</v>
      </c>
      <c r="B522">
        <v>9</v>
      </c>
      <c r="C522" t="s">
        <v>468</v>
      </c>
      <c r="D522">
        <v>497176773</v>
      </c>
      <c r="E522" t="s">
        <v>496</v>
      </c>
      <c r="F522" t="s">
        <v>497</v>
      </c>
      <c r="G522" t="s">
        <v>289</v>
      </c>
      <c r="H522" t="s">
        <v>498</v>
      </c>
      <c r="I522" t="s">
        <v>675</v>
      </c>
      <c r="J522">
        <v>4</v>
      </c>
      <c r="K522" t="s">
        <v>199</v>
      </c>
      <c r="L522" t="s">
        <v>460</v>
      </c>
      <c r="N522">
        <v>36</v>
      </c>
      <c r="O522">
        <v>1</v>
      </c>
      <c r="P522">
        <v>1</v>
      </c>
      <c r="Q522">
        <v>423923384</v>
      </c>
      <c r="R522">
        <v>2098</v>
      </c>
      <c r="T522" t="s">
        <v>473</v>
      </c>
      <c r="U522">
        <f>MATCH(D522,Отчет!$D$1:$D$65536,0)</f>
        <v>39</v>
      </c>
    </row>
    <row r="523" spans="1:21" x14ac:dyDescent="0.2">
      <c r="A523">
        <v>524203830</v>
      </c>
      <c r="B523">
        <v>8</v>
      </c>
      <c r="C523" t="s">
        <v>468</v>
      </c>
      <c r="D523">
        <v>497176762</v>
      </c>
      <c r="E523" t="s">
        <v>499</v>
      </c>
      <c r="F523" t="s">
        <v>500</v>
      </c>
      <c r="G523" t="s">
        <v>220</v>
      </c>
      <c r="H523" t="s">
        <v>501</v>
      </c>
      <c r="I523" t="s">
        <v>675</v>
      </c>
      <c r="J523">
        <v>4</v>
      </c>
      <c r="K523" t="s">
        <v>199</v>
      </c>
      <c r="L523" t="s">
        <v>460</v>
      </c>
      <c r="N523">
        <v>32</v>
      </c>
      <c r="O523">
        <v>1</v>
      </c>
      <c r="P523">
        <v>1</v>
      </c>
      <c r="Q523">
        <v>423923384</v>
      </c>
      <c r="R523">
        <v>2098</v>
      </c>
      <c r="T523" t="s">
        <v>473</v>
      </c>
      <c r="U523">
        <f>MATCH(D523,Отчет!$D$1:$D$65536,0)</f>
        <v>120</v>
      </c>
    </row>
    <row r="524" spans="1:21" x14ac:dyDescent="0.2">
      <c r="A524">
        <v>546965539</v>
      </c>
      <c r="B524">
        <v>9</v>
      </c>
      <c r="C524" t="s">
        <v>468</v>
      </c>
      <c r="D524">
        <v>541025938</v>
      </c>
      <c r="E524" t="s">
        <v>477</v>
      </c>
      <c r="F524" t="s">
        <v>478</v>
      </c>
      <c r="G524" t="s">
        <v>319</v>
      </c>
      <c r="H524" t="s">
        <v>479</v>
      </c>
      <c r="I524" t="s">
        <v>675</v>
      </c>
      <c r="J524">
        <v>4</v>
      </c>
      <c r="K524" t="s">
        <v>199</v>
      </c>
      <c r="L524" t="s">
        <v>460</v>
      </c>
      <c r="N524">
        <v>36</v>
      </c>
      <c r="O524">
        <v>1</v>
      </c>
      <c r="P524">
        <v>1</v>
      </c>
      <c r="Q524">
        <v>423923384</v>
      </c>
      <c r="R524">
        <v>2098</v>
      </c>
      <c r="T524" t="s">
        <v>473</v>
      </c>
      <c r="U524">
        <f>MATCH(D524,Отчет!$D$1:$D$65536,0)</f>
        <v>37</v>
      </c>
    </row>
    <row r="525" spans="1:21" x14ac:dyDescent="0.2">
      <c r="A525">
        <v>524203843</v>
      </c>
      <c r="B525">
        <v>10</v>
      </c>
      <c r="C525" t="s">
        <v>468</v>
      </c>
      <c r="D525">
        <v>497176740</v>
      </c>
      <c r="E525" t="s">
        <v>505</v>
      </c>
      <c r="F525" t="s">
        <v>377</v>
      </c>
      <c r="G525" t="s">
        <v>506</v>
      </c>
      <c r="H525" t="s">
        <v>507</v>
      </c>
      <c r="I525" t="s">
        <v>675</v>
      </c>
      <c r="J525">
        <v>4</v>
      </c>
      <c r="K525" t="s">
        <v>199</v>
      </c>
      <c r="L525" t="s">
        <v>460</v>
      </c>
      <c r="N525">
        <v>40</v>
      </c>
      <c r="O525">
        <v>1</v>
      </c>
      <c r="P525">
        <v>1</v>
      </c>
      <c r="Q525">
        <v>423923384</v>
      </c>
      <c r="R525">
        <v>2098</v>
      </c>
      <c r="T525" t="s">
        <v>473</v>
      </c>
      <c r="U525">
        <f>MATCH(D525,Отчет!$D$1:$D$65536,0)</f>
        <v>119</v>
      </c>
    </row>
    <row r="526" spans="1:21" x14ac:dyDescent="0.2">
      <c r="A526">
        <v>546965297</v>
      </c>
      <c r="B526">
        <v>9</v>
      </c>
      <c r="C526" t="s">
        <v>468</v>
      </c>
      <c r="D526">
        <v>497176868</v>
      </c>
      <c r="E526" t="s">
        <v>510</v>
      </c>
      <c r="F526" t="s">
        <v>511</v>
      </c>
      <c r="G526" t="s">
        <v>512</v>
      </c>
      <c r="H526" t="s">
        <v>513</v>
      </c>
      <c r="I526" t="s">
        <v>675</v>
      </c>
      <c r="J526">
        <v>4</v>
      </c>
      <c r="K526" t="s">
        <v>199</v>
      </c>
      <c r="L526" t="s">
        <v>460</v>
      </c>
      <c r="N526">
        <v>36</v>
      </c>
      <c r="O526">
        <v>1</v>
      </c>
      <c r="P526">
        <v>1</v>
      </c>
      <c r="Q526">
        <v>423923384</v>
      </c>
      <c r="R526">
        <v>2098</v>
      </c>
      <c r="T526" t="s">
        <v>473</v>
      </c>
      <c r="U526">
        <f>MATCH(D526,Отчет!$D$1:$D$65536,0)</f>
        <v>75</v>
      </c>
    </row>
    <row r="527" spans="1:21" x14ac:dyDescent="0.2">
      <c r="A527">
        <v>515646573</v>
      </c>
      <c r="B527">
        <v>6</v>
      </c>
      <c r="C527" t="s">
        <v>676</v>
      </c>
      <c r="D527">
        <v>498324167</v>
      </c>
      <c r="E527" t="s">
        <v>677</v>
      </c>
      <c r="F527" t="s">
        <v>678</v>
      </c>
      <c r="G527" t="s">
        <v>679</v>
      </c>
      <c r="H527" t="s">
        <v>680</v>
      </c>
      <c r="I527" t="s">
        <v>681</v>
      </c>
      <c r="J527">
        <v>4</v>
      </c>
      <c r="K527" t="s">
        <v>199</v>
      </c>
      <c r="L527" t="s">
        <v>460</v>
      </c>
      <c r="N527">
        <v>24</v>
      </c>
      <c r="O527">
        <v>1</v>
      </c>
      <c r="P527">
        <v>1</v>
      </c>
      <c r="Q527">
        <v>459780775</v>
      </c>
      <c r="R527">
        <v>2098</v>
      </c>
      <c r="T527" t="s">
        <v>421</v>
      </c>
      <c r="U527">
        <f>MATCH(D527,Отчет!$D$1:$D$65536,0)</f>
        <v>149</v>
      </c>
    </row>
    <row r="528" spans="1:21" x14ac:dyDescent="0.2">
      <c r="A528">
        <v>515646197</v>
      </c>
      <c r="B528">
        <v>8</v>
      </c>
      <c r="C528" t="s">
        <v>676</v>
      </c>
      <c r="D528">
        <v>498324178</v>
      </c>
      <c r="E528" t="s">
        <v>682</v>
      </c>
      <c r="F528" t="s">
        <v>445</v>
      </c>
      <c r="G528" t="s">
        <v>208</v>
      </c>
      <c r="H528" t="s">
        <v>683</v>
      </c>
      <c r="I528" t="s">
        <v>681</v>
      </c>
      <c r="J528">
        <v>4</v>
      </c>
      <c r="K528" t="s">
        <v>199</v>
      </c>
      <c r="L528" t="s">
        <v>460</v>
      </c>
      <c r="N528">
        <v>32</v>
      </c>
      <c r="O528">
        <v>1</v>
      </c>
      <c r="P528">
        <v>1</v>
      </c>
      <c r="Q528">
        <v>459780775</v>
      </c>
      <c r="R528">
        <v>2098</v>
      </c>
      <c r="T528" t="s">
        <v>421</v>
      </c>
      <c r="U528">
        <f>MATCH(D528,Отчет!$D$1:$D$65536,0)</f>
        <v>64</v>
      </c>
    </row>
    <row r="529" spans="1:21" x14ac:dyDescent="0.2">
      <c r="A529">
        <v>515646371</v>
      </c>
      <c r="B529">
        <v>7</v>
      </c>
      <c r="C529" t="s">
        <v>676</v>
      </c>
      <c r="D529">
        <v>498324189</v>
      </c>
      <c r="E529" t="s">
        <v>684</v>
      </c>
      <c r="F529" t="s">
        <v>685</v>
      </c>
      <c r="G529" t="s">
        <v>686</v>
      </c>
      <c r="H529" t="s">
        <v>687</v>
      </c>
      <c r="I529" t="s">
        <v>681</v>
      </c>
      <c r="J529">
        <v>4</v>
      </c>
      <c r="K529" t="s">
        <v>199</v>
      </c>
      <c r="L529" t="s">
        <v>460</v>
      </c>
      <c r="N529">
        <v>28</v>
      </c>
      <c r="O529">
        <v>1</v>
      </c>
      <c r="P529">
        <v>1</v>
      </c>
      <c r="Q529">
        <v>459780775</v>
      </c>
      <c r="R529">
        <v>2098</v>
      </c>
      <c r="T529" t="s">
        <v>421</v>
      </c>
      <c r="U529">
        <f>MATCH(D529,Отчет!$D$1:$D$65536,0)</f>
        <v>46</v>
      </c>
    </row>
    <row r="530" spans="1:21" x14ac:dyDescent="0.2">
      <c r="A530">
        <v>515646134</v>
      </c>
      <c r="B530">
        <v>4</v>
      </c>
      <c r="C530" t="s">
        <v>676</v>
      </c>
      <c r="D530">
        <v>498324200</v>
      </c>
      <c r="E530" t="s">
        <v>688</v>
      </c>
      <c r="F530" t="s">
        <v>689</v>
      </c>
      <c r="G530" t="s">
        <v>690</v>
      </c>
      <c r="H530" t="s">
        <v>691</v>
      </c>
      <c r="I530" t="s">
        <v>681</v>
      </c>
      <c r="J530">
        <v>4</v>
      </c>
      <c r="K530" t="s">
        <v>199</v>
      </c>
      <c r="L530" t="s">
        <v>460</v>
      </c>
      <c r="N530">
        <v>16</v>
      </c>
      <c r="O530">
        <v>1</v>
      </c>
      <c r="P530">
        <v>1</v>
      </c>
      <c r="Q530">
        <v>459780775</v>
      </c>
      <c r="R530">
        <v>2098</v>
      </c>
      <c r="T530" t="s">
        <v>421</v>
      </c>
      <c r="U530">
        <f>MATCH(D530,Отчет!$D$1:$D$65536,0)</f>
        <v>168</v>
      </c>
    </row>
    <row r="531" spans="1:21" x14ac:dyDescent="0.2">
      <c r="A531">
        <v>515646286</v>
      </c>
      <c r="B531">
        <v>7</v>
      </c>
      <c r="C531" t="s">
        <v>676</v>
      </c>
      <c r="D531">
        <v>498324156</v>
      </c>
      <c r="E531" t="s">
        <v>692</v>
      </c>
      <c r="F531" t="s">
        <v>211</v>
      </c>
      <c r="G531" t="s">
        <v>208</v>
      </c>
      <c r="H531" t="s">
        <v>693</v>
      </c>
      <c r="I531" t="s">
        <v>681</v>
      </c>
      <c r="J531">
        <v>4</v>
      </c>
      <c r="K531" t="s">
        <v>199</v>
      </c>
      <c r="L531" t="s">
        <v>460</v>
      </c>
      <c r="N531">
        <v>28</v>
      </c>
      <c r="O531">
        <v>1</v>
      </c>
      <c r="P531">
        <v>1</v>
      </c>
      <c r="Q531">
        <v>459780775</v>
      </c>
      <c r="R531">
        <v>2098</v>
      </c>
      <c r="T531" t="s">
        <v>421</v>
      </c>
      <c r="U531">
        <f>MATCH(D531,Отчет!$D$1:$D$65536,0)</f>
        <v>136</v>
      </c>
    </row>
    <row r="532" spans="1:21" x14ac:dyDescent="0.2">
      <c r="A532">
        <v>515646103</v>
      </c>
      <c r="B532">
        <v>4</v>
      </c>
      <c r="C532" t="s">
        <v>676</v>
      </c>
      <c r="D532">
        <v>498324145</v>
      </c>
      <c r="E532" t="s">
        <v>694</v>
      </c>
      <c r="F532" t="s">
        <v>695</v>
      </c>
      <c r="G532" t="s">
        <v>216</v>
      </c>
      <c r="H532" t="s">
        <v>696</v>
      </c>
      <c r="I532" t="s">
        <v>681</v>
      </c>
      <c r="J532">
        <v>4</v>
      </c>
      <c r="K532" t="s">
        <v>199</v>
      </c>
      <c r="L532" t="s">
        <v>460</v>
      </c>
      <c r="N532">
        <v>16</v>
      </c>
      <c r="O532">
        <v>1</v>
      </c>
      <c r="P532">
        <v>1</v>
      </c>
      <c r="Q532">
        <v>459780775</v>
      </c>
      <c r="R532">
        <v>2098</v>
      </c>
      <c r="T532" t="s">
        <v>421</v>
      </c>
      <c r="U532">
        <f>MATCH(D532,Отчет!$D$1:$D$65536,0)</f>
        <v>169</v>
      </c>
    </row>
    <row r="533" spans="1:21" x14ac:dyDescent="0.2">
      <c r="A533">
        <v>515646516</v>
      </c>
      <c r="B533">
        <v>9</v>
      </c>
      <c r="C533" t="s">
        <v>676</v>
      </c>
      <c r="D533">
        <v>498324134</v>
      </c>
      <c r="E533" t="s">
        <v>697</v>
      </c>
      <c r="F533" t="s">
        <v>698</v>
      </c>
      <c r="G533" t="s">
        <v>699</v>
      </c>
      <c r="H533" t="s">
        <v>700</v>
      </c>
      <c r="I533" t="s">
        <v>681</v>
      </c>
      <c r="J533">
        <v>4</v>
      </c>
      <c r="K533" t="s">
        <v>199</v>
      </c>
      <c r="L533" t="s">
        <v>460</v>
      </c>
      <c r="N533">
        <v>36</v>
      </c>
      <c r="O533">
        <v>1</v>
      </c>
      <c r="P533">
        <v>1</v>
      </c>
      <c r="Q533">
        <v>459780775</v>
      </c>
      <c r="R533">
        <v>2098</v>
      </c>
      <c r="T533" t="s">
        <v>421</v>
      </c>
      <c r="U533">
        <f>MATCH(D533,Отчет!$D$1:$D$65536,0)</f>
        <v>86</v>
      </c>
    </row>
    <row r="534" spans="1:21" x14ac:dyDescent="0.2">
      <c r="A534">
        <v>515646487</v>
      </c>
      <c r="B534">
        <v>8</v>
      </c>
      <c r="C534" t="s">
        <v>676</v>
      </c>
      <c r="D534">
        <v>498324123</v>
      </c>
      <c r="E534" t="s">
        <v>701</v>
      </c>
      <c r="F534" t="s">
        <v>702</v>
      </c>
      <c r="G534" t="s">
        <v>703</v>
      </c>
      <c r="H534" t="s">
        <v>704</v>
      </c>
      <c r="I534" t="s">
        <v>681</v>
      </c>
      <c r="J534">
        <v>4</v>
      </c>
      <c r="K534" t="s">
        <v>199</v>
      </c>
      <c r="L534" t="s">
        <v>460</v>
      </c>
      <c r="N534">
        <v>32</v>
      </c>
      <c r="O534">
        <v>1</v>
      </c>
      <c r="P534">
        <v>1</v>
      </c>
      <c r="Q534">
        <v>459780775</v>
      </c>
      <c r="R534">
        <v>2098</v>
      </c>
      <c r="T534" t="s">
        <v>421</v>
      </c>
      <c r="U534">
        <f>MATCH(D534,Отчет!$D$1:$D$65536,0)</f>
        <v>125</v>
      </c>
    </row>
    <row r="535" spans="1:21" x14ac:dyDescent="0.2">
      <c r="A535">
        <v>515646254</v>
      </c>
      <c r="B535">
        <v>10</v>
      </c>
      <c r="C535" t="s">
        <v>676</v>
      </c>
      <c r="D535">
        <v>498324112</v>
      </c>
      <c r="E535" t="s">
        <v>705</v>
      </c>
      <c r="F535" t="s">
        <v>389</v>
      </c>
      <c r="G535" t="s">
        <v>645</v>
      </c>
      <c r="H535" t="s">
        <v>706</v>
      </c>
      <c r="I535" t="s">
        <v>681</v>
      </c>
      <c r="J535">
        <v>4</v>
      </c>
      <c r="K535" t="s">
        <v>199</v>
      </c>
      <c r="L535" t="s">
        <v>460</v>
      </c>
      <c r="N535">
        <v>40</v>
      </c>
      <c r="O535">
        <v>1</v>
      </c>
      <c r="P535">
        <v>1</v>
      </c>
      <c r="Q535">
        <v>459780775</v>
      </c>
      <c r="R535">
        <v>2098</v>
      </c>
      <c r="T535" t="s">
        <v>421</v>
      </c>
      <c r="U535">
        <f>MATCH(D535,Отчет!$D$1:$D$65536,0)</f>
        <v>57</v>
      </c>
    </row>
    <row r="536" spans="1:21" x14ac:dyDescent="0.2">
      <c r="A536">
        <v>515646074</v>
      </c>
      <c r="B536">
        <v>8</v>
      </c>
      <c r="C536" t="s">
        <v>676</v>
      </c>
      <c r="D536">
        <v>498324101</v>
      </c>
      <c r="E536" t="s">
        <v>707</v>
      </c>
      <c r="F536" t="s">
        <v>373</v>
      </c>
      <c r="G536" t="s">
        <v>436</v>
      </c>
      <c r="H536" t="s">
        <v>708</v>
      </c>
      <c r="I536" t="s">
        <v>681</v>
      </c>
      <c r="J536">
        <v>4</v>
      </c>
      <c r="K536" t="s">
        <v>199</v>
      </c>
      <c r="L536" t="s">
        <v>460</v>
      </c>
      <c r="N536">
        <v>32</v>
      </c>
      <c r="O536">
        <v>1</v>
      </c>
      <c r="P536">
        <v>1</v>
      </c>
      <c r="Q536">
        <v>459780775</v>
      </c>
      <c r="R536">
        <v>2098</v>
      </c>
      <c r="T536" t="s">
        <v>421</v>
      </c>
      <c r="U536">
        <f>MATCH(D536,Отчет!$D$1:$D$65536,0)</f>
        <v>36</v>
      </c>
    </row>
    <row r="537" spans="1:21" x14ac:dyDescent="0.2">
      <c r="A537">
        <v>532696009</v>
      </c>
      <c r="B537">
        <v>9</v>
      </c>
      <c r="C537" t="s">
        <v>676</v>
      </c>
      <c r="D537">
        <v>524390975</v>
      </c>
      <c r="E537" t="s">
        <v>709</v>
      </c>
      <c r="F537" t="s">
        <v>346</v>
      </c>
      <c r="G537" t="s">
        <v>457</v>
      </c>
      <c r="H537" t="s">
        <v>710</v>
      </c>
      <c r="I537" t="s">
        <v>681</v>
      </c>
      <c r="J537">
        <v>4</v>
      </c>
      <c r="K537" t="s">
        <v>199</v>
      </c>
      <c r="L537" t="s">
        <v>460</v>
      </c>
      <c r="N537">
        <v>36</v>
      </c>
      <c r="O537">
        <v>1</v>
      </c>
      <c r="P537">
        <v>1</v>
      </c>
      <c r="Q537">
        <v>459780775</v>
      </c>
      <c r="R537">
        <v>2098</v>
      </c>
      <c r="T537" t="s">
        <v>421</v>
      </c>
      <c r="U537">
        <f>MATCH(D537,Отчет!$D$1:$D$65536,0)</f>
        <v>98</v>
      </c>
    </row>
    <row r="538" spans="1:21" x14ac:dyDescent="0.2">
      <c r="A538">
        <v>678378584</v>
      </c>
      <c r="B538">
        <v>9</v>
      </c>
      <c r="C538" t="s">
        <v>676</v>
      </c>
      <c r="D538">
        <v>678308320</v>
      </c>
      <c r="E538" t="s">
        <v>711</v>
      </c>
      <c r="F538" t="s">
        <v>712</v>
      </c>
      <c r="G538" t="s">
        <v>686</v>
      </c>
      <c r="H538" t="s">
        <v>713</v>
      </c>
      <c r="I538" t="s">
        <v>681</v>
      </c>
      <c r="J538">
        <v>4</v>
      </c>
      <c r="K538" t="s">
        <v>199</v>
      </c>
      <c r="L538" t="s">
        <v>460</v>
      </c>
      <c r="N538">
        <v>36</v>
      </c>
      <c r="O538">
        <v>1</v>
      </c>
      <c r="P538">
        <v>0</v>
      </c>
      <c r="Q538">
        <v>459780775</v>
      </c>
      <c r="R538">
        <v>2098</v>
      </c>
      <c r="T538" t="s">
        <v>421</v>
      </c>
      <c r="U538">
        <f>MATCH(D538,Отчет!$D$1:$D$65536,0)</f>
        <v>114</v>
      </c>
    </row>
    <row r="539" spans="1:21" x14ac:dyDescent="0.2">
      <c r="A539">
        <v>515646430</v>
      </c>
      <c r="B539">
        <v>8</v>
      </c>
      <c r="C539" t="s">
        <v>676</v>
      </c>
      <c r="D539">
        <v>498324090</v>
      </c>
      <c r="E539" t="s">
        <v>714</v>
      </c>
      <c r="F539" t="s">
        <v>381</v>
      </c>
      <c r="G539" t="s">
        <v>463</v>
      </c>
      <c r="H539" t="s">
        <v>715</v>
      </c>
      <c r="I539" t="s">
        <v>681</v>
      </c>
      <c r="J539">
        <v>4</v>
      </c>
      <c r="K539" t="s">
        <v>199</v>
      </c>
      <c r="L539" t="s">
        <v>460</v>
      </c>
      <c r="N539">
        <v>32</v>
      </c>
      <c r="O539">
        <v>1</v>
      </c>
      <c r="P539">
        <v>1</v>
      </c>
      <c r="Q539">
        <v>459780775</v>
      </c>
      <c r="R539">
        <v>2098</v>
      </c>
      <c r="T539" t="s">
        <v>421</v>
      </c>
      <c r="U539">
        <f>MATCH(D539,Отчет!$D$1:$D$65536,0)</f>
        <v>124</v>
      </c>
    </row>
    <row r="540" spans="1:21" x14ac:dyDescent="0.2">
      <c r="A540">
        <v>515646342</v>
      </c>
      <c r="B540">
        <v>8</v>
      </c>
      <c r="C540" t="s">
        <v>676</v>
      </c>
      <c r="D540">
        <v>498324075</v>
      </c>
      <c r="E540" t="s">
        <v>716</v>
      </c>
      <c r="F540" t="s">
        <v>244</v>
      </c>
      <c r="G540" t="s">
        <v>335</v>
      </c>
      <c r="H540" t="s">
        <v>717</v>
      </c>
      <c r="I540" t="s">
        <v>681</v>
      </c>
      <c r="J540">
        <v>4</v>
      </c>
      <c r="K540" t="s">
        <v>199</v>
      </c>
      <c r="L540" t="s">
        <v>460</v>
      </c>
      <c r="N540">
        <v>32</v>
      </c>
      <c r="O540">
        <v>1</v>
      </c>
      <c r="P540">
        <v>1</v>
      </c>
      <c r="Q540">
        <v>459780775</v>
      </c>
      <c r="R540">
        <v>2098</v>
      </c>
      <c r="T540" t="s">
        <v>421</v>
      </c>
      <c r="U540">
        <f>MATCH(D540,Отчет!$D$1:$D$65536,0)</f>
        <v>25</v>
      </c>
    </row>
    <row r="541" spans="1:21" x14ac:dyDescent="0.2">
      <c r="A541">
        <v>515646401</v>
      </c>
      <c r="B541">
        <v>8</v>
      </c>
      <c r="C541" t="s">
        <v>676</v>
      </c>
      <c r="D541">
        <v>498324064</v>
      </c>
      <c r="E541" t="s">
        <v>718</v>
      </c>
      <c r="F541" t="s">
        <v>353</v>
      </c>
      <c r="G541" t="s">
        <v>374</v>
      </c>
      <c r="H541" t="s">
        <v>719</v>
      </c>
      <c r="I541" t="s">
        <v>681</v>
      </c>
      <c r="J541">
        <v>4</v>
      </c>
      <c r="K541" t="s">
        <v>199</v>
      </c>
      <c r="L541" t="s">
        <v>460</v>
      </c>
      <c r="N541">
        <v>32</v>
      </c>
      <c r="O541">
        <v>1</v>
      </c>
      <c r="P541">
        <v>1</v>
      </c>
      <c r="Q541">
        <v>459780775</v>
      </c>
      <c r="R541">
        <v>2098</v>
      </c>
      <c r="T541" t="s">
        <v>421</v>
      </c>
      <c r="U541">
        <f>MATCH(D541,Отчет!$D$1:$D$65536,0)</f>
        <v>83</v>
      </c>
    </row>
    <row r="542" spans="1:21" x14ac:dyDescent="0.2">
      <c r="A542">
        <v>515646226</v>
      </c>
      <c r="B542">
        <v>9</v>
      </c>
      <c r="C542" t="s">
        <v>676</v>
      </c>
      <c r="D542">
        <v>498324211</v>
      </c>
      <c r="E542" t="s">
        <v>720</v>
      </c>
      <c r="F542" t="s">
        <v>721</v>
      </c>
      <c r="G542" t="s">
        <v>722</v>
      </c>
      <c r="H542" t="s">
        <v>723</v>
      </c>
      <c r="I542" t="s">
        <v>681</v>
      </c>
      <c r="J542">
        <v>4</v>
      </c>
      <c r="K542" t="s">
        <v>199</v>
      </c>
      <c r="L542" t="s">
        <v>460</v>
      </c>
      <c r="N542">
        <v>36</v>
      </c>
      <c r="O542">
        <v>1</v>
      </c>
      <c r="P542">
        <v>1</v>
      </c>
      <c r="Q542">
        <v>459780775</v>
      </c>
      <c r="R542">
        <v>2098</v>
      </c>
      <c r="T542" t="s">
        <v>421</v>
      </c>
      <c r="U542">
        <f>MATCH(D542,Отчет!$D$1:$D$65536,0)</f>
        <v>27</v>
      </c>
    </row>
    <row r="543" spans="1:21" x14ac:dyDescent="0.2">
      <c r="A543">
        <v>515646545</v>
      </c>
      <c r="B543">
        <v>7</v>
      </c>
      <c r="C543" t="s">
        <v>401</v>
      </c>
      <c r="D543">
        <v>498323984</v>
      </c>
      <c r="E543" t="s">
        <v>417</v>
      </c>
      <c r="F543" t="s">
        <v>418</v>
      </c>
      <c r="G543" t="s">
        <v>419</v>
      </c>
      <c r="H543" t="s">
        <v>420</v>
      </c>
      <c r="I543" t="s">
        <v>681</v>
      </c>
      <c r="J543">
        <v>4</v>
      </c>
      <c r="K543" t="s">
        <v>199</v>
      </c>
      <c r="L543" t="s">
        <v>460</v>
      </c>
      <c r="N543">
        <v>28</v>
      </c>
      <c r="O543">
        <v>1</v>
      </c>
      <c r="P543">
        <v>1</v>
      </c>
      <c r="Q543">
        <v>459780775</v>
      </c>
      <c r="R543">
        <v>2098</v>
      </c>
      <c r="T543" t="s">
        <v>421</v>
      </c>
      <c r="U543">
        <f>MATCH(D543,Отчет!$D$1:$D$65536,0)</f>
        <v>91</v>
      </c>
    </row>
    <row r="544" spans="1:21" x14ac:dyDescent="0.2">
      <c r="A544">
        <v>515646314</v>
      </c>
      <c r="B544">
        <v>8</v>
      </c>
      <c r="C544" t="s">
        <v>676</v>
      </c>
      <c r="D544">
        <v>498323973</v>
      </c>
      <c r="E544" t="s">
        <v>724</v>
      </c>
      <c r="F544" t="s">
        <v>725</v>
      </c>
      <c r="G544" t="s">
        <v>335</v>
      </c>
      <c r="H544" t="s">
        <v>726</v>
      </c>
      <c r="I544" t="s">
        <v>681</v>
      </c>
      <c r="J544">
        <v>4</v>
      </c>
      <c r="K544" t="s">
        <v>199</v>
      </c>
      <c r="L544" t="s">
        <v>460</v>
      </c>
      <c r="N544">
        <v>32</v>
      </c>
      <c r="O544">
        <v>1</v>
      </c>
      <c r="P544">
        <v>1</v>
      </c>
      <c r="Q544">
        <v>459780775</v>
      </c>
      <c r="R544">
        <v>2098</v>
      </c>
      <c r="T544" t="s">
        <v>421</v>
      </c>
      <c r="U544">
        <f>MATCH(D544,Отчет!$D$1:$D$65536,0)</f>
        <v>144</v>
      </c>
    </row>
    <row r="545" spans="1:21" x14ac:dyDescent="0.2">
      <c r="A545">
        <v>515646459</v>
      </c>
      <c r="B545">
        <v>8</v>
      </c>
      <c r="C545" t="s">
        <v>519</v>
      </c>
      <c r="D545">
        <v>498323962</v>
      </c>
      <c r="E545" t="s">
        <v>727</v>
      </c>
      <c r="F545" t="s">
        <v>445</v>
      </c>
      <c r="G545" t="s">
        <v>457</v>
      </c>
      <c r="H545" t="s">
        <v>728</v>
      </c>
      <c r="I545" t="s">
        <v>681</v>
      </c>
      <c r="J545">
        <v>4</v>
      </c>
      <c r="K545" t="s">
        <v>199</v>
      </c>
      <c r="L545" t="s">
        <v>460</v>
      </c>
      <c r="N545">
        <v>32</v>
      </c>
      <c r="O545">
        <v>1</v>
      </c>
      <c r="P545">
        <v>1</v>
      </c>
      <c r="Q545">
        <v>459780775</v>
      </c>
      <c r="R545">
        <v>2098</v>
      </c>
      <c r="T545" t="s">
        <v>524</v>
      </c>
      <c r="U545">
        <f>MATCH(D545,Отчет!$D$1:$D$65536,0)</f>
        <v>142</v>
      </c>
    </row>
    <row r="546" spans="1:21" x14ac:dyDescent="0.2">
      <c r="A546">
        <v>515646165</v>
      </c>
      <c r="B546">
        <v>6</v>
      </c>
      <c r="C546" t="s">
        <v>676</v>
      </c>
      <c r="D546">
        <v>498324053</v>
      </c>
      <c r="E546" t="s">
        <v>729</v>
      </c>
      <c r="F546" t="s">
        <v>445</v>
      </c>
      <c r="G546" t="s">
        <v>436</v>
      </c>
      <c r="H546" t="s">
        <v>730</v>
      </c>
      <c r="I546" t="s">
        <v>681</v>
      </c>
      <c r="J546">
        <v>4</v>
      </c>
      <c r="K546" t="s">
        <v>199</v>
      </c>
      <c r="L546" t="s">
        <v>460</v>
      </c>
      <c r="N546">
        <v>24</v>
      </c>
      <c r="O546">
        <v>1</v>
      </c>
      <c r="P546">
        <v>1</v>
      </c>
      <c r="Q546">
        <v>459780775</v>
      </c>
      <c r="R546">
        <v>2098</v>
      </c>
      <c r="T546" t="s">
        <v>421</v>
      </c>
      <c r="U546">
        <f>MATCH(D546,Отчет!$D$1:$D$65536,0)</f>
        <v>121</v>
      </c>
    </row>
    <row r="547" spans="1:21" x14ac:dyDescent="0.2">
      <c r="A547">
        <v>543545614</v>
      </c>
      <c r="B547">
        <v>9</v>
      </c>
      <c r="C547" t="s">
        <v>519</v>
      </c>
      <c r="D547">
        <v>541035142</v>
      </c>
      <c r="E547" t="s">
        <v>499</v>
      </c>
      <c r="F547" t="s">
        <v>356</v>
      </c>
      <c r="G547" t="s">
        <v>409</v>
      </c>
      <c r="H547" t="s">
        <v>539</v>
      </c>
      <c r="I547" t="s">
        <v>731</v>
      </c>
      <c r="J547">
        <v>4</v>
      </c>
      <c r="K547" t="s">
        <v>199</v>
      </c>
      <c r="L547" t="s">
        <v>460</v>
      </c>
      <c r="N547">
        <v>36</v>
      </c>
      <c r="O547">
        <v>1</v>
      </c>
      <c r="P547">
        <v>1</v>
      </c>
      <c r="Q547">
        <v>423923658</v>
      </c>
      <c r="R547">
        <v>2098</v>
      </c>
      <c r="T547" t="s">
        <v>524</v>
      </c>
      <c r="U547">
        <f>MATCH(D547,Отчет!$D$1:$D$65536,0)</f>
        <v>43</v>
      </c>
    </row>
    <row r="548" spans="1:21" x14ac:dyDescent="0.2">
      <c r="A548">
        <v>586314904</v>
      </c>
      <c r="B548">
        <v>4</v>
      </c>
      <c r="C548" t="s">
        <v>260</v>
      </c>
      <c r="D548">
        <v>572340750</v>
      </c>
      <c r="E548" t="s">
        <v>261</v>
      </c>
      <c r="F548" t="s">
        <v>262</v>
      </c>
      <c r="G548" t="s">
        <v>224</v>
      </c>
      <c r="H548" t="s">
        <v>263</v>
      </c>
      <c r="I548" t="s">
        <v>731</v>
      </c>
      <c r="J548">
        <v>4</v>
      </c>
      <c r="K548" t="s">
        <v>199</v>
      </c>
      <c r="L548" t="s">
        <v>460</v>
      </c>
      <c r="N548">
        <v>16</v>
      </c>
      <c r="O548">
        <v>1</v>
      </c>
      <c r="P548">
        <v>1</v>
      </c>
      <c r="Q548">
        <v>414678465</v>
      </c>
      <c r="R548">
        <v>2098</v>
      </c>
      <c r="T548" t="s">
        <v>265</v>
      </c>
      <c r="U548">
        <f>MATCH(D548,Отчет!$D$1:$D$65536,0)</f>
        <v>138</v>
      </c>
    </row>
    <row r="549" spans="1:21" x14ac:dyDescent="0.2">
      <c r="A549">
        <v>546963149</v>
      </c>
      <c r="B549">
        <v>5</v>
      </c>
      <c r="C549" t="s">
        <v>519</v>
      </c>
      <c r="D549">
        <v>518078107</v>
      </c>
      <c r="E549" t="s">
        <v>535</v>
      </c>
      <c r="F549" t="s">
        <v>536</v>
      </c>
      <c r="G549" t="s">
        <v>537</v>
      </c>
      <c r="H549" t="s">
        <v>538</v>
      </c>
      <c r="I549" t="s">
        <v>731</v>
      </c>
      <c r="J549">
        <v>4</v>
      </c>
      <c r="K549" t="s">
        <v>199</v>
      </c>
      <c r="L549" t="s">
        <v>460</v>
      </c>
      <c r="N549">
        <v>20</v>
      </c>
      <c r="O549">
        <v>1</v>
      </c>
      <c r="P549">
        <v>1</v>
      </c>
      <c r="Q549">
        <v>423923658</v>
      </c>
      <c r="R549">
        <v>2098</v>
      </c>
      <c r="T549" t="s">
        <v>524</v>
      </c>
      <c r="U549">
        <f>MATCH(D549,Отчет!$D$1:$D$65536,0)</f>
        <v>105</v>
      </c>
    </row>
    <row r="550" spans="1:21" x14ac:dyDescent="0.2">
      <c r="A550">
        <v>535087366</v>
      </c>
      <c r="B550">
        <v>7</v>
      </c>
      <c r="C550" t="s">
        <v>260</v>
      </c>
      <c r="D550">
        <v>524391539</v>
      </c>
      <c r="E550" t="s">
        <v>269</v>
      </c>
      <c r="F550" t="s">
        <v>270</v>
      </c>
      <c r="G550" t="s">
        <v>271</v>
      </c>
      <c r="H550" t="s">
        <v>272</v>
      </c>
      <c r="I550" t="s">
        <v>731</v>
      </c>
      <c r="J550">
        <v>4</v>
      </c>
      <c r="K550" t="s">
        <v>199</v>
      </c>
      <c r="L550" t="s">
        <v>460</v>
      </c>
      <c r="N550">
        <v>28</v>
      </c>
      <c r="O550">
        <v>1</v>
      </c>
      <c r="P550">
        <v>1</v>
      </c>
      <c r="Q550">
        <v>414678465</v>
      </c>
      <c r="R550">
        <v>2098</v>
      </c>
      <c r="T550" t="s">
        <v>265</v>
      </c>
      <c r="U550">
        <f>MATCH(D550,Отчет!$D$1:$D$65536,0)</f>
        <v>50</v>
      </c>
    </row>
    <row r="551" spans="1:21" x14ac:dyDescent="0.2">
      <c r="A551">
        <v>515647401</v>
      </c>
      <c r="B551">
        <v>5</v>
      </c>
      <c r="C551" t="s">
        <v>519</v>
      </c>
      <c r="D551">
        <v>499587459</v>
      </c>
      <c r="E551" t="s">
        <v>525</v>
      </c>
      <c r="F551" t="s">
        <v>526</v>
      </c>
      <c r="G551" t="s">
        <v>527</v>
      </c>
      <c r="H551" t="s">
        <v>528</v>
      </c>
      <c r="I551" t="s">
        <v>731</v>
      </c>
      <c r="J551">
        <v>4</v>
      </c>
      <c r="K551" t="s">
        <v>199</v>
      </c>
      <c r="L551" t="s">
        <v>460</v>
      </c>
      <c r="N551">
        <v>20</v>
      </c>
      <c r="O551">
        <v>1</v>
      </c>
      <c r="P551">
        <v>0</v>
      </c>
      <c r="Q551">
        <v>423923658</v>
      </c>
      <c r="R551">
        <v>2098</v>
      </c>
      <c r="T551" t="s">
        <v>524</v>
      </c>
      <c r="U551">
        <f>MATCH(D551,Отчет!$D$1:$D$65536,0)</f>
        <v>127</v>
      </c>
    </row>
    <row r="552" spans="1:21" x14ac:dyDescent="0.2">
      <c r="A552">
        <v>515647521</v>
      </c>
      <c r="B552">
        <v>9</v>
      </c>
      <c r="C552" t="s">
        <v>519</v>
      </c>
      <c r="D552">
        <v>499587470</v>
      </c>
      <c r="E552" t="s">
        <v>558</v>
      </c>
      <c r="F552" t="s">
        <v>244</v>
      </c>
      <c r="G552" t="s">
        <v>506</v>
      </c>
      <c r="H552" t="s">
        <v>559</v>
      </c>
      <c r="I552" t="s">
        <v>731</v>
      </c>
      <c r="J552">
        <v>4</v>
      </c>
      <c r="K552" t="s">
        <v>199</v>
      </c>
      <c r="L552" t="s">
        <v>460</v>
      </c>
      <c r="N552">
        <v>36</v>
      </c>
      <c r="O552">
        <v>1</v>
      </c>
      <c r="P552">
        <v>0</v>
      </c>
      <c r="Q552">
        <v>423923658</v>
      </c>
      <c r="R552">
        <v>2098</v>
      </c>
      <c r="T552" t="s">
        <v>524</v>
      </c>
      <c r="U552">
        <f>MATCH(D552,Отчет!$D$1:$D$65536,0)</f>
        <v>18</v>
      </c>
    </row>
    <row r="553" spans="1:21" x14ac:dyDescent="0.2">
      <c r="A553">
        <v>515604818</v>
      </c>
      <c r="B553">
        <v>8</v>
      </c>
      <c r="C553" t="s">
        <v>260</v>
      </c>
      <c r="D553">
        <v>497191699</v>
      </c>
      <c r="E553" t="s">
        <v>295</v>
      </c>
      <c r="F553" t="s">
        <v>296</v>
      </c>
      <c r="G553" t="s">
        <v>297</v>
      </c>
      <c r="H553" t="s">
        <v>298</v>
      </c>
      <c r="I553" t="s">
        <v>731</v>
      </c>
      <c r="J553">
        <v>4</v>
      </c>
      <c r="K553" t="s">
        <v>199</v>
      </c>
      <c r="L553" t="s">
        <v>460</v>
      </c>
      <c r="N553">
        <v>32</v>
      </c>
      <c r="O553">
        <v>1</v>
      </c>
      <c r="P553">
        <v>1</v>
      </c>
      <c r="Q553">
        <v>414678465</v>
      </c>
      <c r="R553">
        <v>2098</v>
      </c>
      <c r="T553" t="s">
        <v>265</v>
      </c>
      <c r="U553">
        <f>MATCH(D553,Отчет!$D$1:$D$65536,0)</f>
        <v>28</v>
      </c>
    </row>
    <row r="554" spans="1:21" x14ac:dyDescent="0.2">
      <c r="A554">
        <v>515604746</v>
      </c>
      <c r="B554">
        <v>9</v>
      </c>
      <c r="C554" t="s">
        <v>260</v>
      </c>
      <c r="D554">
        <v>497191710</v>
      </c>
      <c r="E554" t="s">
        <v>291</v>
      </c>
      <c r="F554" t="s">
        <v>292</v>
      </c>
      <c r="G554" t="s">
        <v>293</v>
      </c>
      <c r="H554" t="s">
        <v>294</v>
      </c>
      <c r="I554" t="s">
        <v>731</v>
      </c>
      <c r="J554">
        <v>4</v>
      </c>
      <c r="K554" t="s">
        <v>199</v>
      </c>
      <c r="L554" t="s">
        <v>460</v>
      </c>
      <c r="N554">
        <v>36</v>
      </c>
      <c r="O554">
        <v>1</v>
      </c>
      <c r="P554">
        <v>1</v>
      </c>
      <c r="Q554">
        <v>414678465</v>
      </c>
      <c r="R554">
        <v>2098</v>
      </c>
      <c r="T554" t="s">
        <v>265</v>
      </c>
      <c r="U554">
        <f>MATCH(D554,Отчет!$D$1:$D$65536,0)</f>
        <v>171</v>
      </c>
    </row>
    <row r="555" spans="1:21" x14ac:dyDescent="0.2">
      <c r="A555">
        <v>515604971</v>
      </c>
      <c r="B555">
        <v>9</v>
      </c>
      <c r="C555" t="s">
        <v>260</v>
      </c>
      <c r="D555">
        <v>497191722</v>
      </c>
      <c r="E555" t="s">
        <v>287</v>
      </c>
      <c r="F555" t="s">
        <v>288</v>
      </c>
      <c r="G555" t="s">
        <v>289</v>
      </c>
      <c r="H555" t="s">
        <v>290</v>
      </c>
      <c r="I555" t="s">
        <v>731</v>
      </c>
      <c r="J555">
        <v>4</v>
      </c>
      <c r="K555" t="s">
        <v>199</v>
      </c>
      <c r="L555" t="s">
        <v>460</v>
      </c>
      <c r="N555">
        <v>36</v>
      </c>
      <c r="O555">
        <v>1</v>
      </c>
      <c r="P555">
        <v>1</v>
      </c>
      <c r="Q555">
        <v>414678465</v>
      </c>
      <c r="R555">
        <v>2098</v>
      </c>
      <c r="T555" t="s">
        <v>265</v>
      </c>
      <c r="U555">
        <f>MATCH(D555,Отчет!$D$1:$D$65536,0)</f>
        <v>12</v>
      </c>
    </row>
    <row r="556" spans="1:21" x14ac:dyDescent="0.2">
      <c r="A556">
        <v>515604941</v>
      </c>
      <c r="B556">
        <v>4</v>
      </c>
      <c r="C556" t="s">
        <v>260</v>
      </c>
      <c r="D556">
        <v>497191733</v>
      </c>
      <c r="E556" t="s">
        <v>284</v>
      </c>
      <c r="F556" t="s">
        <v>237</v>
      </c>
      <c r="G556" t="s">
        <v>285</v>
      </c>
      <c r="H556" t="s">
        <v>286</v>
      </c>
      <c r="I556" t="s">
        <v>731</v>
      </c>
      <c r="J556">
        <v>4</v>
      </c>
      <c r="K556" t="s">
        <v>199</v>
      </c>
      <c r="L556" t="s">
        <v>460</v>
      </c>
      <c r="N556">
        <v>16</v>
      </c>
      <c r="O556">
        <v>1</v>
      </c>
      <c r="P556">
        <v>1</v>
      </c>
      <c r="Q556">
        <v>414678465</v>
      </c>
      <c r="R556">
        <v>2098</v>
      </c>
      <c r="T556" t="s">
        <v>265</v>
      </c>
      <c r="U556">
        <f>MATCH(D556,Отчет!$D$1:$D$65536,0)</f>
        <v>139</v>
      </c>
    </row>
    <row r="557" spans="1:21" x14ac:dyDescent="0.2">
      <c r="A557">
        <v>515604879</v>
      </c>
      <c r="B557">
        <v>10</v>
      </c>
      <c r="C557" t="s">
        <v>260</v>
      </c>
      <c r="D557">
        <v>497191744</v>
      </c>
      <c r="E557" t="s">
        <v>281</v>
      </c>
      <c r="F557" t="s">
        <v>241</v>
      </c>
      <c r="G557" t="s">
        <v>282</v>
      </c>
      <c r="H557" t="s">
        <v>283</v>
      </c>
      <c r="I557" t="s">
        <v>731</v>
      </c>
      <c r="J557">
        <v>4</v>
      </c>
      <c r="K557" t="s">
        <v>199</v>
      </c>
      <c r="L557" t="s">
        <v>460</v>
      </c>
      <c r="N557">
        <v>40</v>
      </c>
      <c r="O557">
        <v>1</v>
      </c>
      <c r="P557">
        <v>1</v>
      </c>
      <c r="Q557">
        <v>414678465</v>
      </c>
      <c r="R557">
        <v>2098</v>
      </c>
      <c r="T557" t="s">
        <v>265</v>
      </c>
      <c r="U557">
        <f>MATCH(D557,Отчет!$D$1:$D$65536,0)</f>
        <v>14</v>
      </c>
    </row>
    <row r="558" spans="1:21" x14ac:dyDescent="0.2">
      <c r="A558">
        <v>515605061</v>
      </c>
      <c r="B558">
        <v>8</v>
      </c>
      <c r="C558" t="s">
        <v>260</v>
      </c>
      <c r="D558">
        <v>497191755</v>
      </c>
      <c r="E558" t="s">
        <v>277</v>
      </c>
      <c r="F558" t="s">
        <v>278</v>
      </c>
      <c r="G558" t="s">
        <v>279</v>
      </c>
      <c r="H558" t="s">
        <v>280</v>
      </c>
      <c r="I558" t="s">
        <v>731</v>
      </c>
      <c r="J558">
        <v>4</v>
      </c>
      <c r="K558" t="s">
        <v>199</v>
      </c>
      <c r="L558" t="s">
        <v>460</v>
      </c>
      <c r="N558">
        <v>32</v>
      </c>
      <c r="O558">
        <v>1</v>
      </c>
      <c r="P558">
        <v>1</v>
      </c>
      <c r="Q558">
        <v>414678465</v>
      </c>
      <c r="R558">
        <v>2098</v>
      </c>
      <c r="T558" t="s">
        <v>265</v>
      </c>
      <c r="U558">
        <f>MATCH(D558,Отчет!$D$1:$D$65536,0)</f>
        <v>53</v>
      </c>
    </row>
    <row r="559" spans="1:21" x14ac:dyDescent="0.2">
      <c r="A559">
        <v>515604656</v>
      </c>
      <c r="B559">
        <v>6</v>
      </c>
      <c r="C559" t="s">
        <v>260</v>
      </c>
      <c r="D559">
        <v>497191766</v>
      </c>
      <c r="E559" t="s">
        <v>273</v>
      </c>
      <c r="F559" t="s">
        <v>274</v>
      </c>
      <c r="G559" t="s">
        <v>275</v>
      </c>
      <c r="H559" t="s">
        <v>276</v>
      </c>
      <c r="I559" t="s">
        <v>731</v>
      </c>
      <c r="J559">
        <v>4</v>
      </c>
      <c r="K559" t="s">
        <v>199</v>
      </c>
      <c r="L559" t="s">
        <v>460</v>
      </c>
      <c r="N559">
        <v>24</v>
      </c>
      <c r="O559">
        <v>1</v>
      </c>
      <c r="P559">
        <v>1</v>
      </c>
      <c r="Q559">
        <v>414678465</v>
      </c>
      <c r="R559">
        <v>2098</v>
      </c>
      <c r="T559" t="s">
        <v>265</v>
      </c>
      <c r="U559">
        <f>MATCH(D559,Отчет!$D$1:$D$65536,0)</f>
        <v>164</v>
      </c>
    </row>
    <row r="560" spans="1:21" x14ac:dyDescent="0.2">
      <c r="A560">
        <v>515604848</v>
      </c>
      <c r="B560">
        <v>7</v>
      </c>
      <c r="C560" t="s">
        <v>260</v>
      </c>
      <c r="D560">
        <v>497191600</v>
      </c>
      <c r="E560" t="s">
        <v>315</v>
      </c>
      <c r="F560" t="s">
        <v>251</v>
      </c>
      <c r="G560" t="s">
        <v>238</v>
      </c>
      <c r="H560" t="s">
        <v>316</v>
      </c>
      <c r="I560" t="s">
        <v>731</v>
      </c>
      <c r="J560">
        <v>4</v>
      </c>
      <c r="K560" t="s">
        <v>199</v>
      </c>
      <c r="L560" t="s">
        <v>460</v>
      </c>
      <c r="N560">
        <v>28</v>
      </c>
      <c r="O560">
        <v>1</v>
      </c>
      <c r="P560">
        <v>1</v>
      </c>
      <c r="Q560">
        <v>414678465</v>
      </c>
      <c r="R560">
        <v>2098</v>
      </c>
      <c r="T560" t="s">
        <v>265</v>
      </c>
      <c r="U560">
        <f>MATCH(D560,Отчет!$D$1:$D$65536,0)</f>
        <v>69</v>
      </c>
    </row>
    <row r="561" spans="1:21" x14ac:dyDescent="0.2">
      <c r="A561">
        <v>515604686</v>
      </c>
      <c r="B561">
        <v>5</v>
      </c>
      <c r="C561" t="s">
        <v>260</v>
      </c>
      <c r="D561">
        <v>497191622</v>
      </c>
      <c r="E561" t="s">
        <v>311</v>
      </c>
      <c r="F561" t="s">
        <v>312</v>
      </c>
      <c r="G561" t="s">
        <v>313</v>
      </c>
      <c r="H561" t="s">
        <v>314</v>
      </c>
      <c r="I561" t="s">
        <v>731</v>
      </c>
      <c r="J561">
        <v>4</v>
      </c>
      <c r="K561" t="s">
        <v>199</v>
      </c>
      <c r="L561" t="s">
        <v>460</v>
      </c>
      <c r="N561">
        <v>20</v>
      </c>
      <c r="O561">
        <v>1</v>
      </c>
      <c r="P561">
        <v>1</v>
      </c>
      <c r="Q561">
        <v>414678465</v>
      </c>
      <c r="R561">
        <v>2098</v>
      </c>
      <c r="T561" t="s">
        <v>265</v>
      </c>
      <c r="U561">
        <f>MATCH(D561,Отчет!$D$1:$D$65536,0)</f>
        <v>97</v>
      </c>
    </row>
    <row r="562" spans="1:21" x14ac:dyDescent="0.2">
      <c r="A562">
        <v>515605001</v>
      </c>
      <c r="B562">
        <v>8</v>
      </c>
      <c r="C562" t="s">
        <v>260</v>
      </c>
      <c r="D562">
        <v>497191633</v>
      </c>
      <c r="E562" t="s">
        <v>307</v>
      </c>
      <c r="F562" t="s">
        <v>308</v>
      </c>
      <c r="G562" t="s">
        <v>309</v>
      </c>
      <c r="H562" t="s">
        <v>310</v>
      </c>
      <c r="I562" t="s">
        <v>731</v>
      </c>
      <c r="J562">
        <v>4</v>
      </c>
      <c r="K562" t="s">
        <v>199</v>
      </c>
      <c r="L562" t="s">
        <v>460</v>
      </c>
      <c r="N562">
        <v>32</v>
      </c>
      <c r="O562">
        <v>1</v>
      </c>
      <c r="P562">
        <v>1</v>
      </c>
      <c r="Q562">
        <v>414678465</v>
      </c>
      <c r="R562">
        <v>2098</v>
      </c>
      <c r="T562" t="s">
        <v>265</v>
      </c>
      <c r="U562">
        <f>MATCH(D562,Отчет!$D$1:$D$65536,0)</f>
        <v>63</v>
      </c>
    </row>
    <row r="563" spans="1:21" x14ac:dyDescent="0.2">
      <c r="A563">
        <v>515605031</v>
      </c>
      <c r="B563">
        <v>6</v>
      </c>
      <c r="C563" t="s">
        <v>260</v>
      </c>
      <c r="D563">
        <v>497191644</v>
      </c>
      <c r="E563" t="s">
        <v>303</v>
      </c>
      <c r="F563" t="s">
        <v>304</v>
      </c>
      <c r="G563" t="s">
        <v>305</v>
      </c>
      <c r="H563" t="s">
        <v>306</v>
      </c>
      <c r="I563" t="s">
        <v>731</v>
      </c>
      <c r="J563">
        <v>4</v>
      </c>
      <c r="K563" t="s">
        <v>199</v>
      </c>
      <c r="L563" t="s">
        <v>460</v>
      </c>
      <c r="N563">
        <v>24</v>
      </c>
      <c r="O563">
        <v>1</v>
      </c>
      <c r="P563">
        <v>1</v>
      </c>
      <c r="Q563">
        <v>414678465</v>
      </c>
      <c r="R563">
        <v>2098</v>
      </c>
      <c r="T563" t="s">
        <v>265</v>
      </c>
      <c r="U563">
        <f>MATCH(D563,Отчет!$D$1:$D$65536,0)</f>
        <v>147</v>
      </c>
    </row>
    <row r="564" spans="1:21" x14ac:dyDescent="0.2">
      <c r="A564">
        <v>515604596</v>
      </c>
      <c r="B564">
        <v>5</v>
      </c>
      <c r="C564" t="s">
        <v>260</v>
      </c>
      <c r="D564">
        <v>497191666</v>
      </c>
      <c r="E564" t="s">
        <v>299</v>
      </c>
      <c r="F564" t="s">
        <v>300</v>
      </c>
      <c r="G564" t="s">
        <v>301</v>
      </c>
      <c r="H564" t="s">
        <v>302</v>
      </c>
      <c r="I564" t="s">
        <v>731</v>
      </c>
      <c r="J564">
        <v>4</v>
      </c>
      <c r="K564" t="s">
        <v>199</v>
      </c>
      <c r="L564" t="s">
        <v>460</v>
      </c>
      <c r="N564">
        <v>20</v>
      </c>
      <c r="O564">
        <v>1</v>
      </c>
      <c r="P564">
        <v>1</v>
      </c>
      <c r="Q564">
        <v>414678465</v>
      </c>
      <c r="R564">
        <v>2098</v>
      </c>
      <c r="T564" t="s">
        <v>265</v>
      </c>
      <c r="U564">
        <f>MATCH(D564,Отчет!$D$1:$D$65536,0)</f>
        <v>159</v>
      </c>
    </row>
    <row r="565" spans="1:21" x14ac:dyDescent="0.2">
      <c r="A565">
        <v>515604911</v>
      </c>
      <c r="B565">
        <v>8</v>
      </c>
      <c r="C565" t="s">
        <v>260</v>
      </c>
      <c r="D565">
        <v>497191688</v>
      </c>
      <c r="E565" t="s">
        <v>266</v>
      </c>
      <c r="F565" t="s">
        <v>267</v>
      </c>
      <c r="G565" t="s">
        <v>208</v>
      </c>
      <c r="H565" t="s">
        <v>268</v>
      </c>
      <c r="I565" t="s">
        <v>731</v>
      </c>
      <c r="J565">
        <v>4</v>
      </c>
      <c r="K565" t="s">
        <v>199</v>
      </c>
      <c r="L565" t="s">
        <v>460</v>
      </c>
      <c r="N565">
        <v>32</v>
      </c>
      <c r="O565">
        <v>1</v>
      </c>
      <c r="P565">
        <v>1</v>
      </c>
      <c r="Q565">
        <v>414678465</v>
      </c>
      <c r="R565">
        <v>2098</v>
      </c>
      <c r="T565" t="s">
        <v>265</v>
      </c>
      <c r="U565">
        <f>MATCH(D565,Отчет!$D$1:$D$65536,0)</f>
        <v>41</v>
      </c>
    </row>
    <row r="566" spans="1:21" x14ac:dyDescent="0.2">
      <c r="A566">
        <v>515647681</v>
      </c>
      <c r="B566">
        <v>7</v>
      </c>
      <c r="C566" t="s">
        <v>519</v>
      </c>
      <c r="D566">
        <v>497189480</v>
      </c>
      <c r="E566" t="s">
        <v>555</v>
      </c>
      <c r="F566" t="s">
        <v>334</v>
      </c>
      <c r="G566" t="s">
        <v>556</v>
      </c>
      <c r="H566" t="s">
        <v>557</v>
      </c>
      <c r="I566" t="s">
        <v>731</v>
      </c>
      <c r="J566">
        <v>4</v>
      </c>
      <c r="K566" t="s">
        <v>199</v>
      </c>
      <c r="L566" t="s">
        <v>460</v>
      </c>
      <c r="N566">
        <v>28</v>
      </c>
      <c r="O566">
        <v>1</v>
      </c>
      <c r="P566">
        <v>1</v>
      </c>
      <c r="Q566">
        <v>423923658</v>
      </c>
      <c r="R566">
        <v>2098</v>
      </c>
      <c r="T566" t="s">
        <v>524</v>
      </c>
      <c r="U566">
        <f>MATCH(D566,Отчет!$D$1:$D$65536,0)</f>
        <v>89</v>
      </c>
    </row>
    <row r="567" spans="1:21" x14ac:dyDescent="0.2">
      <c r="A567">
        <v>515647763</v>
      </c>
      <c r="B567">
        <v>9</v>
      </c>
      <c r="C567" t="s">
        <v>519</v>
      </c>
      <c r="D567">
        <v>497189491</v>
      </c>
      <c r="E567" t="s">
        <v>551</v>
      </c>
      <c r="F567" t="s">
        <v>552</v>
      </c>
      <c r="G567" t="s">
        <v>553</v>
      </c>
      <c r="H567" t="s">
        <v>554</v>
      </c>
      <c r="I567" t="s">
        <v>731</v>
      </c>
      <c r="J567">
        <v>4</v>
      </c>
      <c r="K567" t="s">
        <v>199</v>
      </c>
      <c r="L567" t="s">
        <v>460</v>
      </c>
      <c r="N567">
        <v>36</v>
      </c>
      <c r="O567">
        <v>1</v>
      </c>
      <c r="P567">
        <v>1</v>
      </c>
      <c r="Q567">
        <v>423923658</v>
      </c>
      <c r="R567">
        <v>2098</v>
      </c>
      <c r="T567" t="s">
        <v>524</v>
      </c>
      <c r="U567">
        <f>MATCH(D567,Отчет!$D$1:$D$65536,0)</f>
        <v>74</v>
      </c>
    </row>
    <row r="568" spans="1:21" x14ac:dyDescent="0.2">
      <c r="A568">
        <v>515648055</v>
      </c>
      <c r="B568">
        <v>6</v>
      </c>
      <c r="C568" t="s">
        <v>519</v>
      </c>
      <c r="D568">
        <v>497189502</v>
      </c>
      <c r="E568" t="s">
        <v>547</v>
      </c>
      <c r="F568" t="s">
        <v>548</v>
      </c>
      <c r="G568" t="s">
        <v>549</v>
      </c>
      <c r="H568" t="s">
        <v>550</v>
      </c>
      <c r="I568" t="s">
        <v>731</v>
      </c>
      <c r="J568">
        <v>4</v>
      </c>
      <c r="K568" t="s">
        <v>199</v>
      </c>
      <c r="L568" t="s">
        <v>460</v>
      </c>
      <c r="N568">
        <v>24</v>
      </c>
      <c r="O568">
        <v>1</v>
      </c>
      <c r="P568">
        <v>1</v>
      </c>
      <c r="Q568">
        <v>423923658</v>
      </c>
      <c r="R568">
        <v>2098</v>
      </c>
      <c r="T568" t="s">
        <v>524</v>
      </c>
      <c r="U568">
        <f>MATCH(D568,Отчет!$D$1:$D$65536,0)</f>
        <v>71</v>
      </c>
    </row>
    <row r="569" spans="1:21" x14ac:dyDescent="0.2">
      <c r="A569">
        <v>515647601</v>
      </c>
      <c r="B569">
        <v>7</v>
      </c>
      <c r="C569" t="s">
        <v>519</v>
      </c>
      <c r="D569">
        <v>497189513</v>
      </c>
      <c r="E569" t="s">
        <v>545</v>
      </c>
      <c r="F569" t="s">
        <v>494</v>
      </c>
      <c r="G569" t="s">
        <v>234</v>
      </c>
      <c r="H569" t="s">
        <v>546</v>
      </c>
      <c r="I569" t="s">
        <v>731</v>
      </c>
      <c r="J569">
        <v>4</v>
      </c>
      <c r="K569" t="s">
        <v>199</v>
      </c>
      <c r="L569" t="s">
        <v>460</v>
      </c>
      <c r="N569">
        <v>28</v>
      </c>
      <c r="O569">
        <v>1</v>
      </c>
      <c r="P569">
        <v>1</v>
      </c>
      <c r="Q569">
        <v>423923658</v>
      </c>
      <c r="R569">
        <v>2098</v>
      </c>
      <c r="T569" t="s">
        <v>524</v>
      </c>
      <c r="U569">
        <f>MATCH(D569,Отчет!$D$1:$D$65536,0)</f>
        <v>113</v>
      </c>
    </row>
    <row r="570" spans="1:21" x14ac:dyDescent="0.2">
      <c r="A570">
        <v>515647931</v>
      </c>
      <c r="B570">
        <v>7</v>
      </c>
      <c r="C570" t="s">
        <v>519</v>
      </c>
      <c r="D570">
        <v>497189524</v>
      </c>
      <c r="E570" t="s">
        <v>253</v>
      </c>
      <c r="F570" t="s">
        <v>521</v>
      </c>
      <c r="G570" t="s">
        <v>463</v>
      </c>
      <c r="H570" t="s">
        <v>544</v>
      </c>
      <c r="I570" t="s">
        <v>731</v>
      </c>
      <c r="J570">
        <v>4</v>
      </c>
      <c r="K570" t="s">
        <v>199</v>
      </c>
      <c r="L570" t="s">
        <v>460</v>
      </c>
      <c r="N570">
        <v>28</v>
      </c>
      <c r="O570">
        <v>1</v>
      </c>
      <c r="P570">
        <v>1</v>
      </c>
      <c r="Q570">
        <v>423923658</v>
      </c>
      <c r="R570">
        <v>2098</v>
      </c>
      <c r="T570" t="s">
        <v>524</v>
      </c>
      <c r="U570">
        <f>MATCH(D570,Отчет!$D$1:$D$65536,0)</f>
        <v>87</v>
      </c>
    </row>
    <row r="571" spans="1:21" x14ac:dyDescent="0.2">
      <c r="A571">
        <v>515648011</v>
      </c>
      <c r="B571">
        <v>6</v>
      </c>
      <c r="C571" t="s">
        <v>519</v>
      </c>
      <c r="D571">
        <v>497189535</v>
      </c>
      <c r="E571" t="s">
        <v>540</v>
      </c>
      <c r="F571" t="s">
        <v>541</v>
      </c>
      <c r="G571" t="s">
        <v>542</v>
      </c>
      <c r="H571" t="s">
        <v>543</v>
      </c>
      <c r="I571" t="s">
        <v>731</v>
      </c>
      <c r="J571">
        <v>4</v>
      </c>
      <c r="K571" t="s">
        <v>199</v>
      </c>
      <c r="L571" t="s">
        <v>460</v>
      </c>
      <c r="N571">
        <v>24</v>
      </c>
      <c r="O571">
        <v>1</v>
      </c>
      <c r="P571">
        <v>1</v>
      </c>
      <c r="Q571">
        <v>423923658</v>
      </c>
      <c r="R571">
        <v>2098</v>
      </c>
      <c r="T571" t="s">
        <v>524</v>
      </c>
      <c r="U571">
        <f>MATCH(D571,Отчет!$D$1:$D$65536,0)</f>
        <v>84</v>
      </c>
    </row>
    <row r="572" spans="1:21" x14ac:dyDescent="0.2">
      <c r="A572">
        <v>515647891</v>
      </c>
      <c r="B572">
        <v>7</v>
      </c>
      <c r="C572" t="s">
        <v>519</v>
      </c>
      <c r="D572">
        <v>497189546</v>
      </c>
      <c r="E572" t="s">
        <v>533</v>
      </c>
      <c r="F572" t="s">
        <v>433</v>
      </c>
      <c r="G572" t="s">
        <v>463</v>
      </c>
      <c r="H572" t="s">
        <v>534</v>
      </c>
      <c r="I572" t="s">
        <v>731</v>
      </c>
      <c r="J572">
        <v>4</v>
      </c>
      <c r="K572" t="s">
        <v>199</v>
      </c>
      <c r="L572" t="s">
        <v>460</v>
      </c>
      <c r="N572">
        <v>28</v>
      </c>
      <c r="O572">
        <v>1</v>
      </c>
      <c r="P572">
        <v>1</v>
      </c>
      <c r="Q572">
        <v>423923658</v>
      </c>
      <c r="R572">
        <v>2098</v>
      </c>
      <c r="T572" t="s">
        <v>524</v>
      </c>
      <c r="U572">
        <f>MATCH(D572,Отчет!$D$1:$D$65536,0)</f>
        <v>78</v>
      </c>
    </row>
    <row r="573" spans="1:21" x14ac:dyDescent="0.2">
      <c r="A573">
        <v>515647200</v>
      </c>
      <c r="B573">
        <v>9</v>
      </c>
      <c r="C573" t="s">
        <v>519</v>
      </c>
      <c r="D573">
        <v>497189557</v>
      </c>
      <c r="E573" t="s">
        <v>520</v>
      </c>
      <c r="F573" t="s">
        <v>521</v>
      </c>
      <c r="G573" t="s">
        <v>350</v>
      </c>
      <c r="H573" t="s">
        <v>522</v>
      </c>
      <c r="I573" t="s">
        <v>731</v>
      </c>
      <c r="J573">
        <v>4</v>
      </c>
      <c r="K573" t="s">
        <v>199</v>
      </c>
      <c r="L573" t="s">
        <v>460</v>
      </c>
      <c r="N573">
        <v>36</v>
      </c>
      <c r="O573">
        <v>1</v>
      </c>
      <c r="P573">
        <v>1</v>
      </c>
      <c r="Q573">
        <v>423923658</v>
      </c>
      <c r="R573">
        <v>2098</v>
      </c>
      <c r="T573" t="s">
        <v>524</v>
      </c>
      <c r="U573">
        <f>MATCH(D573,Отчет!$D$1:$D$65536,0)</f>
        <v>15</v>
      </c>
    </row>
    <row r="574" spans="1:21" x14ac:dyDescent="0.2">
      <c r="A574">
        <v>515647641</v>
      </c>
      <c r="B574">
        <v>5</v>
      </c>
      <c r="C574" t="s">
        <v>519</v>
      </c>
      <c r="D574">
        <v>497189569</v>
      </c>
      <c r="E574" t="s">
        <v>572</v>
      </c>
      <c r="F574" t="s">
        <v>244</v>
      </c>
      <c r="G574" t="s">
        <v>573</v>
      </c>
      <c r="H574" t="s">
        <v>574</v>
      </c>
      <c r="I574" t="s">
        <v>731</v>
      </c>
      <c r="J574">
        <v>4</v>
      </c>
      <c r="K574" t="s">
        <v>199</v>
      </c>
      <c r="L574" t="s">
        <v>460</v>
      </c>
      <c r="N574">
        <v>20</v>
      </c>
      <c r="O574">
        <v>1</v>
      </c>
      <c r="P574">
        <v>1</v>
      </c>
      <c r="Q574">
        <v>423923658</v>
      </c>
      <c r="R574">
        <v>2098</v>
      </c>
      <c r="T574" t="s">
        <v>524</v>
      </c>
      <c r="U574">
        <f>MATCH(D574,Отчет!$D$1:$D$65536,0)</f>
        <v>157</v>
      </c>
    </row>
    <row r="575" spans="1:21" x14ac:dyDescent="0.2">
      <c r="A575">
        <v>515647240</v>
      </c>
      <c r="B575">
        <v>10</v>
      </c>
      <c r="C575" t="s">
        <v>519</v>
      </c>
      <c r="D575">
        <v>497189580</v>
      </c>
      <c r="E575" t="s">
        <v>529</v>
      </c>
      <c r="F575" t="s">
        <v>497</v>
      </c>
      <c r="G575" t="s">
        <v>503</v>
      </c>
      <c r="H575" t="s">
        <v>530</v>
      </c>
      <c r="I575" t="s">
        <v>731</v>
      </c>
      <c r="J575">
        <v>4</v>
      </c>
      <c r="K575" t="s">
        <v>199</v>
      </c>
      <c r="L575" t="s">
        <v>460</v>
      </c>
      <c r="N575">
        <v>40</v>
      </c>
      <c r="O575">
        <v>1</v>
      </c>
      <c r="P575">
        <v>1</v>
      </c>
      <c r="Q575">
        <v>423923658</v>
      </c>
      <c r="R575">
        <v>2098</v>
      </c>
      <c r="T575" t="s">
        <v>524</v>
      </c>
      <c r="U575">
        <f>MATCH(D575,Отчет!$D$1:$D$65536,0)</f>
        <v>30</v>
      </c>
    </row>
    <row r="576" spans="1:21" x14ac:dyDescent="0.2">
      <c r="A576">
        <v>515647441</v>
      </c>
      <c r="B576">
        <v>10</v>
      </c>
      <c r="C576" t="s">
        <v>519</v>
      </c>
      <c r="D576">
        <v>497189591</v>
      </c>
      <c r="E576" t="s">
        <v>660</v>
      </c>
      <c r="F576" t="s">
        <v>377</v>
      </c>
      <c r="G576" t="s">
        <v>289</v>
      </c>
      <c r="H576" t="s">
        <v>661</v>
      </c>
      <c r="I576" t="s">
        <v>731</v>
      </c>
      <c r="J576">
        <v>4</v>
      </c>
      <c r="K576" t="s">
        <v>199</v>
      </c>
      <c r="L576" t="s">
        <v>460</v>
      </c>
      <c r="N576">
        <v>40</v>
      </c>
      <c r="O576">
        <v>1</v>
      </c>
      <c r="P576">
        <v>1</v>
      </c>
      <c r="Q576">
        <v>423923658</v>
      </c>
      <c r="R576">
        <v>2098</v>
      </c>
      <c r="T576" t="s">
        <v>524</v>
      </c>
      <c r="U576">
        <f>MATCH(D576,Отчет!$D$1:$D$65536,0)</f>
        <v>32</v>
      </c>
    </row>
    <row r="577" spans="1:21" x14ac:dyDescent="0.2">
      <c r="A577">
        <v>515647848</v>
      </c>
      <c r="B577">
        <v>5</v>
      </c>
      <c r="C577" t="s">
        <v>519</v>
      </c>
      <c r="D577">
        <v>497189602</v>
      </c>
      <c r="E577" t="s">
        <v>531</v>
      </c>
      <c r="F577" t="s">
        <v>207</v>
      </c>
      <c r="G577" t="s">
        <v>216</v>
      </c>
      <c r="H577" t="s">
        <v>532</v>
      </c>
      <c r="I577" t="s">
        <v>731</v>
      </c>
      <c r="J577">
        <v>4</v>
      </c>
      <c r="K577" t="s">
        <v>199</v>
      </c>
      <c r="L577" t="s">
        <v>460</v>
      </c>
      <c r="N577">
        <v>20</v>
      </c>
      <c r="O577">
        <v>1</v>
      </c>
      <c r="P577">
        <v>1</v>
      </c>
      <c r="Q577">
        <v>423923658</v>
      </c>
      <c r="R577">
        <v>2098</v>
      </c>
      <c r="T577" t="s">
        <v>524</v>
      </c>
      <c r="U577">
        <f>MATCH(D577,Отчет!$D$1:$D$65536,0)</f>
        <v>76</v>
      </c>
    </row>
    <row r="578" spans="1:21" x14ac:dyDescent="0.2">
      <c r="A578">
        <v>515647971</v>
      </c>
      <c r="B578">
        <v>9</v>
      </c>
      <c r="C578" t="s">
        <v>519</v>
      </c>
      <c r="D578">
        <v>497189624</v>
      </c>
      <c r="E578" t="s">
        <v>652</v>
      </c>
      <c r="F578" t="s">
        <v>244</v>
      </c>
      <c r="G578" t="s">
        <v>335</v>
      </c>
      <c r="H578" t="s">
        <v>653</v>
      </c>
      <c r="I578" t="s">
        <v>731</v>
      </c>
      <c r="J578">
        <v>4</v>
      </c>
      <c r="K578" t="s">
        <v>199</v>
      </c>
      <c r="L578" t="s">
        <v>460</v>
      </c>
      <c r="N578">
        <v>36</v>
      </c>
      <c r="O578">
        <v>1</v>
      </c>
      <c r="P578">
        <v>1</v>
      </c>
      <c r="Q578">
        <v>423923658</v>
      </c>
      <c r="R578">
        <v>2098</v>
      </c>
      <c r="T578" t="s">
        <v>524</v>
      </c>
      <c r="U578">
        <f>MATCH(D578,Отчет!$D$1:$D$65536,0)</f>
        <v>34</v>
      </c>
    </row>
    <row r="579" spans="1:21" x14ac:dyDescent="0.2">
      <c r="A579">
        <v>515647280</v>
      </c>
      <c r="B579">
        <v>5</v>
      </c>
      <c r="C579" t="s">
        <v>519</v>
      </c>
      <c r="D579">
        <v>497189404</v>
      </c>
      <c r="E579" t="s">
        <v>569</v>
      </c>
      <c r="F579" t="s">
        <v>570</v>
      </c>
      <c r="G579" t="s">
        <v>482</v>
      </c>
      <c r="H579" t="s">
        <v>571</v>
      </c>
      <c r="I579" t="s">
        <v>731</v>
      </c>
      <c r="J579">
        <v>4</v>
      </c>
      <c r="K579" t="s">
        <v>199</v>
      </c>
      <c r="L579" t="s">
        <v>460</v>
      </c>
      <c r="N579">
        <v>20</v>
      </c>
      <c r="O579">
        <v>1</v>
      </c>
      <c r="P579">
        <v>1</v>
      </c>
      <c r="Q579">
        <v>423923658</v>
      </c>
      <c r="R579">
        <v>2098</v>
      </c>
      <c r="T579" t="s">
        <v>524</v>
      </c>
      <c r="U579">
        <f>MATCH(D579,Отчет!$D$1:$D$65536,0)</f>
        <v>132</v>
      </c>
    </row>
    <row r="580" spans="1:21" x14ac:dyDescent="0.2">
      <c r="A580">
        <v>515647722</v>
      </c>
      <c r="B580">
        <v>7</v>
      </c>
      <c r="C580" t="s">
        <v>519</v>
      </c>
      <c r="D580">
        <v>497189425</v>
      </c>
      <c r="E580" t="s">
        <v>566</v>
      </c>
      <c r="F580" t="s">
        <v>491</v>
      </c>
      <c r="G580" t="s">
        <v>567</v>
      </c>
      <c r="H580" t="s">
        <v>568</v>
      </c>
      <c r="I580" t="s">
        <v>731</v>
      </c>
      <c r="J580">
        <v>4</v>
      </c>
      <c r="K580" t="s">
        <v>199</v>
      </c>
      <c r="L580" t="s">
        <v>460</v>
      </c>
      <c r="N580">
        <v>28</v>
      </c>
      <c r="O580">
        <v>1</v>
      </c>
      <c r="P580">
        <v>1</v>
      </c>
      <c r="Q580">
        <v>423923658</v>
      </c>
      <c r="R580">
        <v>2098</v>
      </c>
      <c r="T580" t="s">
        <v>524</v>
      </c>
      <c r="U580">
        <f>MATCH(D580,Отчет!$D$1:$D$65536,0)</f>
        <v>112</v>
      </c>
    </row>
    <row r="581" spans="1:21" x14ac:dyDescent="0.2">
      <c r="A581">
        <v>515647561</v>
      </c>
      <c r="B581">
        <v>7</v>
      </c>
      <c r="C581" t="s">
        <v>519</v>
      </c>
      <c r="D581">
        <v>497189436</v>
      </c>
      <c r="E581" t="s">
        <v>654</v>
      </c>
      <c r="F581" t="s">
        <v>655</v>
      </c>
      <c r="G581" t="s">
        <v>409</v>
      </c>
      <c r="H581" t="s">
        <v>656</v>
      </c>
      <c r="I581" t="s">
        <v>731</v>
      </c>
      <c r="J581">
        <v>4</v>
      </c>
      <c r="K581" t="s">
        <v>199</v>
      </c>
      <c r="L581" t="s">
        <v>460</v>
      </c>
      <c r="N581">
        <v>28</v>
      </c>
      <c r="O581">
        <v>1</v>
      </c>
      <c r="P581">
        <v>1</v>
      </c>
      <c r="Q581">
        <v>423923658</v>
      </c>
      <c r="R581">
        <v>2098</v>
      </c>
      <c r="T581" t="s">
        <v>524</v>
      </c>
      <c r="U581">
        <f>MATCH(D581,Отчет!$D$1:$D$65536,0)</f>
        <v>137</v>
      </c>
    </row>
    <row r="582" spans="1:21" x14ac:dyDescent="0.2">
      <c r="A582">
        <v>515647320</v>
      </c>
      <c r="B582">
        <v>8</v>
      </c>
      <c r="C582" t="s">
        <v>519</v>
      </c>
      <c r="D582">
        <v>497189447</v>
      </c>
      <c r="E582" t="s">
        <v>564</v>
      </c>
      <c r="F582" t="s">
        <v>408</v>
      </c>
      <c r="G582" t="s">
        <v>506</v>
      </c>
      <c r="H582" t="s">
        <v>565</v>
      </c>
      <c r="I582" t="s">
        <v>731</v>
      </c>
      <c r="J582">
        <v>4</v>
      </c>
      <c r="K582" t="s">
        <v>199</v>
      </c>
      <c r="L582" t="s">
        <v>460</v>
      </c>
      <c r="N582">
        <v>32</v>
      </c>
      <c r="O582">
        <v>1</v>
      </c>
      <c r="P582">
        <v>1</v>
      </c>
      <c r="Q582">
        <v>423923658</v>
      </c>
      <c r="R582">
        <v>2098</v>
      </c>
      <c r="T582" t="s">
        <v>524</v>
      </c>
      <c r="U582">
        <f>MATCH(D582,Отчет!$D$1:$D$65536,0)</f>
        <v>61</v>
      </c>
    </row>
    <row r="583" spans="1:21" x14ac:dyDescent="0.2">
      <c r="A583">
        <v>515647481</v>
      </c>
      <c r="B583">
        <v>8</v>
      </c>
      <c r="C583" t="s">
        <v>519</v>
      </c>
      <c r="D583">
        <v>497189458</v>
      </c>
      <c r="E583" t="s">
        <v>562</v>
      </c>
      <c r="F583" t="s">
        <v>521</v>
      </c>
      <c r="G583" t="s">
        <v>457</v>
      </c>
      <c r="H583" t="s">
        <v>563</v>
      </c>
      <c r="I583" t="s">
        <v>731</v>
      </c>
      <c r="J583">
        <v>4</v>
      </c>
      <c r="K583" t="s">
        <v>199</v>
      </c>
      <c r="L583" t="s">
        <v>460</v>
      </c>
      <c r="N583">
        <v>32</v>
      </c>
      <c r="O583">
        <v>1</v>
      </c>
      <c r="P583">
        <v>1</v>
      </c>
      <c r="Q583">
        <v>423923658</v>
      </c>
      <c r="R583">
        <v>2098</v>
      </c>
      <c r="T583" t="s">
        <v>524</v>
      </c>
      <c r="U583">
        <f>MATCH(D583,Отчет!$D$1:$D$65536,0)</f>
        <v>52</v>
      </c>
    </row>
    <row r="584" spans="1:21" x14ac:dyDescent="0.2">
      <c r="A584">
        <v>515647361</v>
      </c>
      <c r="B584">
        <v>6</v>
      </c>
      <c r="C584" t="s">
        <v>519</v>
      </c>
      <c r="D584">
        <v>497189469</v>
      </c>
      <c r="E584" t="s">
        <v>560</v>
      </c>
      <c r="F584" t="s">
        <v>373</v>
      </c>
      <c r="G584" t="s">
        <v>196</v>
      </c>
      <c r="H584" t="s">
        <v>561</v>
      </c>
      <c r="I584" t="s">
        <v>731</v>
      </c>
      <c r="J584">
        <v>4</v>
      </c>
      <c r="K584" t="s">
        <v>199</v>
      </c>
      <c r="L584" t="s">
        <v>460</v>
      </c>
      <c r="N584">
        <v>24</v>
      </c>
      <c r="O584">
        <v>1</v>
      </c>
      <c r="P584">
        <v>1</v>
      </c>
      <c r="Q584">
        <v>423923658</v>
      </c>
      <c r="R584">
        <v>2098</v>
      </c>
      <c r="T584" t="s">
        <v>524</v>
      </c>
      <c r="U584">
        <f>MATCH(D584,Отчет!$D$1:$D$65536,0)</f>
        <v>42</v>
      </c>
    </row>
    <row r="585" spans="1:21" x14ac:dyDescent="0.2">
      <c r="A585">
        <v>541111953</v>
      </c>
      <c r="B585">
        <v>8</v>
      </c>
      <c r="C585" t="s">
        <v>455</v>
      </c>
      <c r="D585">
        <v>508397759</v>
      </c>
      <c r="E585" t="s">
        <v>456</v>
      </c>
      <c r="F585" t="s">
        <v>237</v>
      </c>
      <c r="G585" t="s">
        <v>457</v>
      </c>
      <c r="H585" t="s">
        <v>458</v>
      </c>
      <c r="I585" t="s">
        <v>732</v>
      </c>
      <c r="J585">
        <v>4</v>
      </c>
      <c r="K585" t="s">
        <v>199</v>
      </c>
      <c r="L585" t="s">
        <v>460</v>
      </c>
      <c r="N585">
        <v>32</v>
      </c>
      <c r="O585">
        <v>1</v>
      </c>
      <c r="P585">
        <v>0</v>
      </c>
      <c r="Q585">
        <v>414678738</v>
      </c>
      <c r="R585">
        <v>2098</v>
      </c>
      <c r="T585" t="s">
        <v>461</v>
      </c>
      <c r="U585">
        <f>MATCH(D585,Отчет!$D$1:$D$65536,0)</f>
        <v>155</v>
      </c>
    </row>
    <row r="586" spans="1:21" x14ac:dyDescent="0.2">
      <c r="A586">
        <v>541111999</v>
      </c>
      <c r="B586">
        <v>7</v>
      </c>
      <c r="C586" t="s">
        <v>455</v>
      </c>
      <c r="D586">
        <v>508397804</v>
      </c>
      <c r="E586" t="s">
        <v>462</v>
      </c>
      <c r="F586" t="s">
        <v>353</v>
      </c>
      <c r="G586" t="s">
        <v>463</v>
      </c>
      <c r="H586" t="s">
        <v>464</v>
      </c>
      <c r="I586" t="s">
        <v>732</v>
      </c>
      <c r="J586">
        <v>4</v>
      </c>
      <c r="K586" t="s">
        <v>199</v>
      </c>
      <c r="L586" t="s">
        <v>460</v>
      </c>
      <c r="N586">
        <v>28</v>
      </c>
      <c r="O586">
        <v>1</v>
      </c>
      <c r="P586">
        <v>0</v>
      </c>
      <c r="Q586">
        <v>414678738</v>
      </c>
      <c r="R586">
        <v>2098</v>
      </c>
      <c r="T586" t="s">
        <v>461</v>
      </c>
      <c r="U586">
        <f>MATCH(D586,Отчет!$D$1:$D$65536,0)</f>
        <v>150</v>
      </c>
    </row>
    <row r="587" spans="1:21" x14ac:dyDescent="0.2">
      <c r="A587">
        <v>541112045</v>
      </c>
      <c r="B587">
        <v>10</v>
      </c>
      <c r="C587" t="s">
        <v>455</v>
      </c>
      <c r="D587">
        <v>508397789</v>
      </c>
      <c r="E587" t="s">
        <v>465</v>
      </c>
      <c r="F587" t="s">
        <v>466</v>
      </c>
      <c r="G587" t="s">
        <v>245</v>
      </c>
      <c r="H587" t="s">
        <v>467</v>
      </c>
      <c r="I587" t="s">
        <v>732</v>
      </c>
      <c r="J587">
        <v>4</v>
      </c>
      <c r="K587" t="s">
        <v>199</v>
      </c>
      <c r="L587" t="s">
        <v>460</v>
      </c>
      <c r="N587">
        <v>40</v>
      </c>
      <c r="O587">
        <v>1</v>
      </c>
      <c r="P587">
        <v>0</v>
      </c>
      <c r="Q587">
        <v>414678738</v>
      </c>
      <c r="R587">
        <v>2098</v>
      </c>
      <c r="T587" t="s">
        <v>461</v>
      </c>
      <c r="U587">
        <f>MATCH(D587,Отчет!$D$1:$D$65536,0)</f>
        <v>13</v>
      </c>
    </row>
    <row r="588" spans="1:21" x14ac:dyDescent="0.2">
      <c r="A588">
        <v>515646434</v>
      </c>
      <c r="B588">
        <v>6</v>
      </c>
      <c r="C588" t="s">
        <v>676</v>
      </c>
      <c r="D588">
        <v>498324090</v>
      </c>
      <c r="E588" t="s">
        <v>714</v>
      </c>
      <c r="F588" t="s">
        <v>381</v>
      </c>
      <c r="G588" t="s">
        <v>463</v>
      </c>
      <c r="H588" t="s">
        <v>715</v>
      </c>
      <c r="I588" t="s">
        <v>733</v>
      </c>
      <c r="J588">
        <v>4</v>
      </c>
      <c r="K588" t="s">
        <v>199</v>
      </c>
      <c r="L588" t="s">
        <v>460</v>
      </c>
      <c r="N588">
        <v>24</v>
      </c>
      <c r="O588">
        <v>1</v>
      </c>
      <c r="P588">
        <v>1</v>
      </c>
      <c r="Q588">
        <v>459780775</v>
      </c>
      <c r="R588">
        <v>2098</v>
      </c>
      <c r="T588" t="s">
        <v>421</v>
      </c>
      <c r="U588">
        <f>MATCH(D588,Отчет!$D$1:$D$65536,0)</f>
        <v>124</v>
      </c>
    </row>
    <row r="589" spans="1:21" x14ac:dyDescent="0.2">
      <c r="A589">
        <v>678378600</v>
      </c>
      <c r="B589">
        <v>7</v>
      </c>
      <c r="C589" t="s">
        <v>676</v>
      </c>
      <c r="D589">
        <v>678308320</v>
      </c>
      <c r="E589" t="s">
        <v>711</v>
      </c>
      <c r="F589" t="s">
        <v>712</v>
      </c>
      <c r="G589" t="s">
        <v>686</v>
      </c>
      <c r="H589" t="s">
        <v>713</v>
      </c>
      <c r="I589" t="s">
        <v>733</v>
      </c>
      <c r="J589">
        <v>4</v>
      </c>
      <c r="K589" t="s">
        <v>199</v>
      </c>
      <c r="L589" t="s">
        <v>460</v>
      </c>
      <c r="N589">
        <v>28</v>
      </c>
      <c r="O589">
        <v>1</v>
      </c>
      <c r="P589">
        <v>0</v>
      </c>
      <c r="Q589">
        <v>459780775</v>
      </c>
      <c r="R589">
        <v>2098</v>
      </c>
      <c r="T589" t="s">
        <v>421</v>
      </c>
      <c r="U589">
        <f>MATCH(D589,Отчет!$D$1:$D$65536,0)</f>
        <v>114</v>
      </c>
    </row>
    <row r="590" spans="1:21" x14ac:dyDescent="0.2">
      <c r="A590">
        <v>532696013</v>
      </c>
      <c r="B590">
        <v>8</v>
      </c>
      <c r="C590" t="s">
        <v>676</v>
      </c>
      <c r="D590">
        <v>524390975</v>
      </c>
      <c r="E590" t="s">
        <v>709</v>
      </c>
      <c r="F590" t="s">
        <v>346</v>
      </c>
      <c r="G590" t="s">
        <v>457</v>
      </c>
      <c r="H590" t="s">
        <v>710</v>
      </c>
      <c r="I590" t="s">
        <v>733</v>
      </c>
      <c r="J590">
        <v>4</v>
      </c>
      <c r="K590" t="s">
        <v>199</v>
      </c>
      <c r="L590" t="s">
        <v>460</v>
      </c>
      <c r="N590">
        <v>32</v>
      </c>
      <c r="O590">
        <v>1</v>
      </c>
      <c r="P590">
        <v>1</v>
      </c>
      <c r="Q590">
        <v>459780775</v>
      </c>
      <c r="R590">
        <v>2098</v>
      </c>
      <c r="T590" t="s">
        <v>421</v>
      </c>
      <c r="U590">
        <f>MATCH(D590,Отчет!$D$1:$D$65536,0)</f>
        <v>98</v>
      </c>
    </row>
    <row r="591" spans="1:21" x14ac:dyDescent="0.2">
      <c r="A591">
        <v>515646346</v>
      </c>
      <c r="B591">
        <v>8</v>
      </c>
      <c r="C591" t="s">
        <v>676</v>
      </c>
      <c r="D591">
        <v>498324075</v>
      </c>
      <c r="E591" t="s">
        <v>716</v>
      </c>
      <c r="F591" t="s">
        <v>244</v>
      </c>
      <c r="G591" t="s">
        <v>335</v>
      </c>
      <c r="H591" t="s">
        <v>717</v>
      </c>
      <c r="I591" t="s">
        <v>733</v>
      </c>
      <c r="J591">
        <v>4</v>
      </c>
      <c r="K591" t="s">
        <v>199</v>
      </c>
      <c r="L591" t="s">
        <v>460</v>
      </c>
      <c r="N591">
        <v>32</v>
      </c>
      <c r="O591">
        <v>1</v>
      </c>
      <c r="P591">
        <v>1</v>
      </c>
      <c r="Q591">
        <v>459780775</v>
      </c>
      <c r="R591">
        <v>2098</v>
      </c>
      <c r="T591" t="s">
        <v>421</v>
      </c>
      <c r="U591">
        <f>MATCH(D591,Отчет!$D$1:$D$65536,0)</f>
        <v>25</v>
      </c>
    </row>
    <row r="592" spans="1:21" x14ac:dyDescent="0.2">
      <c r="A592">
        <v>515646549</v>
      </c>
      <c r="B592">
        <v>8</v>
      </c>
      <c r="C592" t="s">
        <v>401</v>
      </c>
      <c r="D592">
        <v>498323984</v>
      </c>
      <c r="E592" t="s">
        <v>417</v>
      </c>
      <c r="F592" t="s">
        <v>418</v>
      </c>
      <c r="G592" t="s">
        <v>419</v>
      </c>
      <c r="H592" t="s">
        <v>420</v>
      </c>
      <c r="I592" t="s">
        <v>733</v>
      </c>
      <c r="J592">
        <v>4</v>
      </c>
      <c r="K592" t="s">
        <v>199</v>
      </c>
      <c r="L592" t="s">
        <v>460</v>
      </c>
      <c r="N592">
        <v>32</v>
      </c>
      <c r="O592">
        <v>1</v>
      </c>
      <c r="P592">
        <v>1</v>
      </c>
      <c r="Q592">
        <v>459780775</v>
      </c>
      <c r="R592">
        <v>2098</v>
      </c>
      <c r="T592" t="s">
        <v>421</v>
      </c>
      <c r="U592">
        <f>MATCH(D592,Отчет!$D$1:$D$65536,0)</f>
        <v>91</v>
      </c>
    </row>
    <row r="593" spans="1:21" x14ac:dyDescent="0.2">
      <c r="A593">
        <v>515646169</v>
      </c>
      <c r="B593">
        <v>8</v>
      </c>
      <c r="C593" t="s">
        <v>676</v>
      </c>
      <c r="D593">
        <v>498324053</v>
      </c>
      <c r="E593" t="s">
        <v>729</v>
      </c>
      <c r="F593" t="s">
        <v>445</v>
      </c>
      <c r="G593" t="s">
        <v>436</v>
      </c>
      <c r="H593" t="s">
        <v>730</v>
      </c>
      <c r="I593" t="s">
        <v>733</v>
      </c>
      <c r="J593">
        <v>4</v>
      </c>
      <c r="K593" t="s">
        <v>199</v>
      </c>
      <c r="L593" t="s">
        <v>460</v>
      </c>
      <c r="N593">
        <v>32</v>
      </c>
      <c r="O593">
        <v>1</v>
      </c>
      <c r="P593">
        <v>1</v>
      </c>
      <c r="Q593">
        <v>459780775</v>
      </c>
      <c r="R593">
        <v>2098</v>
      </c>
      <c r="T593" t="s">
        <v>421</v>
      </c>
      <c r="U593">
        <f>MATCH(D593,Отчет!$D$1:$D$65536,0)</f>
        <v>121</v>
      </c>
    </row>
    <row r="594" spans="1:21" x14ac:dyDescent="0.2">
      <c r="A594">
        <v>515646405</v>
      </c>
      <c r="B594">
        <v>7</v>
      </c>
      <c r="C594" t="s">
        <v>676</v>
      </c>
      <c r="D594">
        <v>498324064</v>
      </c>
      <c r="E594" t="s">
        <v>718</v>
      </c>
      <c r="F594" t="s">
        <v>353</v>
      </c>
      <c r="G594" t="s">
        <v>374</v>
      </c>
      <c r="H594" t="s">
        <v>719</v>
      </c>
      <c r="I594" t="s">
        <v>733</v>
      </c>
      <c r="J594">
        <v>4</v>
      </c>
      <c r="K594" t="s">
        <v>199</v>
      </c>
      <c r="L594" t="s">
        <v>460</v>
      </c>
      <c r="N594">
        <v>28</v>
      </c>
      <c r="O594">
        <v>1</v>
      </c>
      <c r="P594">
        <v>1</v>
      </c>
      <c r="Q594">
        <v>459780775</v>
      </c>
      <c r="R594">
        <v>2098</v>
      </c>
      <c r="T594" t="s">
        <v>421</v>
      </c>
      <c r="U594">
        <f>MATCH(D594,Отчет!$D$1:$D$65536,0)</f>
        <v>83</v>
      </c>
    </row>
    <row r="595" spans="1:21" x14ac:dyDescent="0.2">
      <c r="A595">
        <v>515646318</v>
      </c>
      <c r="B595">
        <v>6</v>
      </c>
      <c r="C595" t="s">
        <v>676</v>
      </c>
      <c r="D595">
        <v>498323973</v>
      </c>
      <c r="E595" t="s">
        <v>724</v>
      </c>
      <c r="F595" t="s">
        <v>725</v>
      </c>
      <c r="G595" t="s">
        <v>335</v>
      </c>
      <c r="H595" t="s">
        <v>726</v>
      </c>
      <c r="I595" t="s">
        <v>733</v>
      </c>
      <c r="J595">
        <v>4</v>
      </c>
      <c r="K595" t="s">
        <v>199</v>
      </c>
      <c r="L595" t="s">
        <v>460</v>
      </c>
      <c r="N595">
        <v>24</v>
      </c>
      <c r="O595">
        <v>1</v>
      </c>
      <c r="P595">
        <v>1</v>
      </c>
      <c r="Q595">
        <v>459780775</v>
      </c>
      <c r="R595">
        <v>2098</v>
      </c>
      <c r="T595" t="s">
        <v>421</v>
      </c>
      <c r="U595">
        <f>MATCH(D595,Отчет!$D$1:$D$65536,0)</f>
        <v>144</v>
      </c>
    </row>
    <row r="596" spans="1:21" x14ac:dyDescent="0.2">
      <c r="A596">
        <v>515646230</v>
      </c>
      <c r="B596">
        <v>8</v>
      </c>
      <c r="C596" t="s">
        <v>676</v>
      </c>
      <c r="D596">
        <v>498324211</v>
      </c>
      <c r="E596" t="s">
        <v>720</v>
      </c>
      <c r="F596" t="s">
        <v>721</v>
      </c>
      <c r="G596" t="s">
        <v>722</v>
      </c>
      <c r="H596" t="s">
        <v>723</v>
      </c>
      <c r="I596" t="s">
        <v>733</v>
      </c>
      <c r="J596">
        <v>4</v>
      </c>
      <c r="K596" t="s">
        <v>199</v>
      </c>
      <c r="L596" t="s">
        <v>460</v>
      </c>
      <c r="N596">
        <v>32</v>
      </c>
      <c r="O596">
        <v>1</v>
      </c>
      <c r="P596">
        <v>1</v>
      </c>
      <c r="Q596">
        <v>459780775</v>
      </c>
      <c r="R596">
        <v>2098</v>
      </c>
      <c r="T596" t="s">
        <v>421</v>
      </c>
      <c r="U596">
        <f>MATCH(D596,Отчет!$D$1:$D$65536,0)</f>
        <v>27</v>
      </c>
    </row>
    <row r="597" spans="1:21" x14ac:dyDescent="0.2">
      <c r="A597">
        <v>515646139</v>
      </c>
      <c r="B597">
        <v>4</v>
      </c>
      <c r="C597" t="s">
        <v>676</v>
      </c>
      <c r="D597">
        <v>498324200</v>
      </c>
      <c r="E597" t="s">
        <v>688</v>
      </c>
      <c r="F597" t="s">
        <v>689</v>
      </c>
      <c r="G597" t="s">
        <v>690</v>
      </c>
      <c r="H597" t="s">
        <v>691</v>
      </c>
      <c r="I597" t="s">
        <v>733</v>
      </c>
      <c r="J597">
        <v>4</v>
      </c>
      <c r="K597" t="s">
        <v>199</v>
      </c>
      <c r="L597" t="s">
        <v>460</v>
      </c>
      <c r="N597">
        <v>16</v>
      </c>
      <c r="O597">
        <v>1</v>
      </c>
      <c r="P597">
        <v>1</v>
      </c>
      <c r="Q597">
        <v>459780775</v>
      </c>
      <c r="R597">
        <v>2098</v>
      </c>
      <c r="T597" t="s">
        <v>421</v>
      </c>
      <c r="U597">
        <f>MATCH(D597,Отчет!$D$1:$D$65536,0)</f>
        <v>168</v>
      </c>
    </row>
    <row r="598" spans="1:21" x14ac:dyDescent="0.2">
      <c r="A598">
        <v>515646375</v>
      </c>
      <c r="B598">
        <v>7</v>
      </c>
      <c r="C598" t="s">
        <v>676</v>
      </c>
      <c r="D598">
        <v>498324189</v>
      </c>
      <c r="E598" t="s">
        <v>684</v>
      </c>
      <c r="F598" t="s">
        <v>685</v>
      </c>
      <c r="G598" t="s">
        <v>686</v>
      </c>
      <c r="H598" t="s">
        <v>687</v>
      </c>
      <c r="I598" t="s">
        <v>733</v>
      </c>
      <c r="J598">
        <v>4</v>
      </c>
      <c r="K598" t="s">
        <v>199</v>
      </c>
      <c r="L598" t="s">
        <v>460</v>
      </c>
      <c r="N598">
        <v>28</v>
      </c>
      <c r="O598">
        <v>1</v>
      </c>
      <c r="P598">
        <v>1</v>
      </c>
      <c r="Q598">
        <v>459780775</v>
      </c>
      <c r="R598">
        <v>2098</v>
      </c>
      <c r="T598" t="s">
        <v>421</v>
      </c>
      <c r="U598">
        <f>MATCH(D598,Отчет!$D$1:$D$65536,0)</f>
        <v>46</v>
      </c>
    </row>
    <row r="599" spans="1:21" x14ac:dyDescent="0.2">
      <c r="A599">
        <v>515646201</v>
      </c>
      <c r="B599">
        <v>7</v>
      </c>
      <c r="C599" t="s">
        <v>676</v>
      </c>
      <c r="D599">
        <v>498324178</v>
      </c>
      <c r="E599" t="s">
        <v>682</v>
      </c>
      <c r="F599" t="s">
        <v>445</v>
      </c>
      <c r="G599" t="s">
        <v>208</v>
      </c>
      <c r="H599" t="s">
        <v>683</v>
      </c>
      <c r="I599" t="s">
        <v>733</v>
      </c>
      <c r="J599">
        <v>4</v>
      </c>
      <c r="K599" t="s">
        <v>199</v>
      </c>
      <c r="L599" t="s">
        <v>460</v>
      </c>
      <c r="N599">
        <v>28</v>
      </c>
      <c r="O599">
        <v>1</v>
      </c>
      <c r="P599">
        <v>1</v>
      </c>
      <c r="Q599">
        <v>459780775</v>
      </c>
      <c r="R599">
        <v>2098</v>
      </c>
      <c r="T599" t="s">
        <v>421</v>
      </c>
      <c r="U599">
        <f>MATCH(D599,Отчет!$D$1:$D$65536,0)</f>
        <v>64</v>
      </c>
    </row>
    <row r="600" spans="1:21" x14ac:dyDescent="0.2">
      <c r="A600">
        <v>515646577</v>
      </c>
      <c r="B600">
        <v>8</v>
      </c>
      <c r="C600" t="s">
        <v>676</v>
      </c>
      <c r="D600">
        <v>498324167</v>
      </c>
      <c r="E600" t="s">
        <v>677</v>
      </c>
      <c r="F600" t="s">
        <v>678</v>
      </c>
      <c r="G600" t="s">
        <v>679</v>
      </c>
      <c r="H600" t="s">
        <v>680</v>
      </c>
      <c r="I600" t="s">
        <v>733</v>
      </c>
      <c r="J600">
        <v>4</v>
      </c>
      <c r="K600" t="s">
        <v>199</v>
      </c>
      <c r="L600" t="s">
        <v>460</v>
      </c>
      <c r="N600">
        <v>32</v>
      </c>
      <c r="O600">
        <v>1</v>
      </c>
      <c r="P600">
        <v>1</v>
      </c>
      <c r="Q600">
        <v>459780775</v>
      </c>
      <c r="R600">
        <v>2098</v>
      </c>
      <c r="T600" t="s">
        <v>421</v>
      </c>
      <c r="U600">
        <f>MATCH(D600,Отчет!$D$1:$D$65536,0)</f>
        <v>149</v>
      </c>
    </row>
    <row r="601" spans="1:21" x14ac:dyDescent="0.2">
      <c r="A601">
        <v>515646290</v>
      </c>
      <c r="B601">
        <v>6</v>
      </c>
      <c r="C601" t="s">
        <v>676</v>
      </c>
      <c r="D601">
        <v>498324156</v>
      </c>
      <c r="E601" t="s">
        <v>692</v>
      </c>
      <c r="F601" t="s">
        <v>211</v>
      </c>
      <c r="G601" t="s">
        <v>208</v>
      </c>
      <c r="H601" t="s">
        <v>693</v>
      </c>
      <c r="I601" t="s">
        <v>733</v>
      </c>
      <c r="J601">
        <v>4</v>
      </c>
      <c r="K601" t="s">
        <v>199</v>
      </c>
      <c r="L601" t="s">
        <v>460</v>
      </c>
      <c r="N601">
        <v>24</v>
      </c>
      <c r="O601">
        <v>1</v>
      </c>
      <c r="P601">
        <v>1</v>
      </c>
      <c r="Q601">
        <v>459780775</v>
      </c>
      <c r="R601">
        <v>2098</v>
      </c>
      <c r="T601" t="s">
        <v>421</v>
      </c>
      <c r="U601">
        <f>MATCH(D601,Отчет!$D$1:$D$65536,0)</f>
        <v>136</v>
      </c>
    </row>
    <row r="602" spans="1:21" x14ac:dyDescent="0.2">
      <c r="A602">
        <v>515646108</v>
      </c>
      <c r="B602">
        <v>6</v>
      </c>
      <c r="C602" t="s">
        <v>676</v>
      </c>
      <c r="D602">
        <v>498324145</v>
      </c>
      <c r="E602" t="s">
        <v>694</v>
      </c>
      <c r="F602" t="s">
        <v>695</v>
      </c>
      <c r="G602" t="s">
        <v>216</v>
      </c>
      <c r="H602" t="s">
        <v>696</v>
      </c>
      <c r="I602" t="s">
        <v>733</v>
      </c>
      <c r="J602">
        <v>4</v>
      </c>
      <c r="K602" t="s">
        <v>199</v>
      </c>
      <c r="L602" t="s">
        <v>460</v>
      </c>
      <c r="N602">
        <v>24</v>
      </c>
      <c r="O602">
        <v>1</v>
      </c>
      <c r="P602">
        <v>1</v>
      </c>
      <c r="Q602">
        <v>459780775</v>
      </c>
      <c r="R602">
        <v>2098</v>
      </c>
      <c r="T602" t="s">
        <v>421</v>
      </c>
      <c r="U602">
        <f>MATCH(D602,Отчет!$D$1:$D$65536,0)</f>
        <v>169</v>
      </c>
    </row>
    <row r="603" spans="1:21" x14ac:dyDescent="0.2">
      <c r="A603">
        <v>515646520</v>
      </c>
      <c r="B603">
        <v>7</v>
      </c>
      <c r="C603" t="s">
        <v>676</v>
      </c>
      <c r="D603">
        <v>498324134</v>
      </c>
      <c r="E603" t="s">
        <v>697</v>
      </c>
      <c r="F603" t="s">
        <v>698</v>
      </c>
      <c r="G603" t="s">
        <v>699</v>
      </c>
      <c r="H603" t="s">
        <v>700</v>
      </c>
      <c r="I603" t="s">
        <v>733</v>
      </c>
      <c r="J603">
        <v>4</v>
      </c>
      <c r="K603" t="s">
        <v>199</v>
      </c>
      <c r="L603" t="s">
        <v>460</v>
      </c>
      <c r="N603">
        <v>28</v>
      </c>
      <c r="O603">
        <v>1</v>
      </c>
      <c r="P603">
        <v>1</v>
      </c>
      <c r="Q603">
        <v>459780775</v>
      </c>
      <c r="R603">
        <v>2098</v>
      </c>
      <c r="T603" t="s">
        <v>421</v>
      </c>
      <c r="U603">
        <f>MATCH(D603,Отчет!$D$1:$D$65536,0)</f>
        <v>86</v>
      </c>
    </row>
    <row r="604" spans="1:21" x14ac:dyDescent="0.2">
      <c r="A604">
        <v>515646491</v>
      </c>
      <c r="B604">
        <v>7</v>
      </c>
      <c r="C604" t="s">
        <v>676</v>
      </c>
      <c r="D604">
        <v>498324123</v>
      </c>
      <c r="E604" t="s">
        <v>701</v>
      </c>
      <c r="F604" t="s">
        <v>702</v>
      </c>
      <c r="G604" t="s">
        <v>703</v>
      </c>
      <c r="H604" t="s">
        <v>704</v>
      </c>
      <c r="I604" t="s">
        <v>733</v>
      </c>
      <c r="J604">
        <v>4</v>
      </c>
      <c r="K604" t="s">
        <v>199</v>
      </c>
      <c r="L604" t="s">
        <v>460</v>
      </c>
      <c r="N604">
        <v>28</v>
      </c>
      <c r="O604">
        <v>1</v>
      </c>
      <c r="P604">
        <v>1</v>
      </c>
      <c r="Q604">
        <v>459780775</v>
      </c>
      <c r="R604">
        <v>2098</v>
      </c>
      <c r="T604" t="s">
        <v>421</v>
      </c>
      <c r="U604">
        <f>MATCH(D604,Отчет!$D$1:$D$65536,0)</f>
        <v>125</v>
      </c>
    </row>
    <row r="605" spans="1:21" x14ac:dyDescent="0.2">
      <c r="A605">
        <v>515646258</v>
      </c>
      <c r="B605">
        <v>6</v>
      </c>
      <c r="C605" t="s">
        <v>676</v>
      </c>
      <c r="D605">
        <v>498324112</v>
      </c>
      <c r="E605" t="s">
        <v>705</v>
      </c>
      <c r="F605" t="s">
        <v>389</v>
      </c>
      <c r="G605" t="s">
        <v>645</v>
      </c>
      <c r="H605" t="s">
        <v>706</v>
      </c>
      <c r="I605" t="s">
        <v>733</v>
      </c>
      <c r="J605">
        <v>4</v>
      </c>
      <c r="K605" t="s">
        <v>199</v>
      </c>
      <c r="L605" t="s">
        <v>460</v>
      </c>
      <c r="N605">
        <v>24</v>
      </c>
      <c r="O605">
        <v>1</v>
      </c>
      <c r="P605">
        <v>1</v>
      </c>
      <c r="Q605">
        <v>459780775</v>
      </c>
      <c r="R605">
        <v>2098</v>
      </c>
      <c r="T605" t="s">
        <v>421</v>
      </c>
      <c r="U605">
        <f>MATCH(D605,Отчет!$D$1:$D$65536,0)</f>
        <v>57</v>
      </c>
    </row>
    <row r="606" spans="1:21" x14ac:dyDescent="0.2">
      <c r="A606">
        <v>515646078</v>
      </c>
      <c r="B606">
        <v>9</v>
      </c>
      <c r="C606" t="s">
        <v>676</v>
      </c>
      <c r="D606">
        <v>498324101</v>
      </c>
      <c r="E606" t="s">
        <v>707</v>
      </c>
      <c r="F606" t="s">
        <v>373</v>
      </c>
      <c r="G606" t="s">
        <v>436</v>
      </c>
      <c r="H606" t="s">
        <v>708</v>
      </c>
      <c r="I606" t="s">
        <v>733</v>
      </c>
      <c r="J606">
        <v>4</v>
      </c>
      <c r="K606" t="s">
        <v>199</v>
      </c>
      <c r="L606" t="s">
        <v>460</v>
      </c>
      <c r="N606">
        <v>36</v>
      </c>
      <c r="O606">
        <v>1</v>
      </c>
      <c r="P606">
        <v>1</v>
      </c>
      <c r="Q606">
        <v>459780775</v>
      </c>
      <c r="R606">
        <v>2098</v>
      </c>
      <c r="T606" t="s">
        <v>421</v>
      </c>
      <c r="U606">
        <f>MATCH(D606,Отчет!$D$1:$D$65536,0)</f>
        <v>36</v>
      </c>
    </row>
    <row r="607" spans="1:21" x14ac:dyDescent="0.2">
      <c r="A607">
        <v>518166653</v>
      </c>
      <c r="B607">
        <v>9</v>
      </c>
      <c r="C607" t="s">
        <v>468</v>
      </c>
      <c r="D607">
        <v>497176857</v>
      </c>
      <c r="E607" t="s">
        <v>514</v>
      </c>
      <c r="F607" t="s">
        <v>367</v>
      </c>
      <c r="G607" t="s">
        <v>515</v>
      </c>
      <c r="H607" t="s">
        <v>516</v>
      </c>
      <c r="I607" t="s">
        <v>734</v>
      </c>
      <c r="J607">
        <v>4</v>
      </c>
      <c r="K607" t="s">
        <v>199</v>
      </c>
      <c r="L607" t="s">
        <v>460</v>
      </c>
      <c r="N607">
        <v>36</v>
      </c>
      <c r="O607">
        <v>1</v>
      </c>
      <c r="P607">
        <v>1</v>
      </c>
      <c r="Q607">
        <v>423923384</v>
      </c>
      <c r="R607">
        <v>2098</v>
      </c>
      <c r="T607" t="s">
        <v>473</v>
      </c>
      <c r="U607">
        <f>MATCH(D607,Отчет!$D$1:$D$65536,0)</f>
        <v>152</v>
      </c>
    </row>
    <row r="608" spans="1:21" x14ac:dyDescent="0.2">
      <c r="A608">
        <v>541069659</v>
      </c>
      <c r="B608">
        <v>9</v>
      </c>
      <c r="C608" t="s">
        <v>468</v>
      </c>
      <c r="D608">
        <v>541025938</v>
      </c>
      <c r="E608" t="s">
        <v>477</v>
      </c>
      <c r="F608" t="s">
        <v>478</v>
      </c>
      <c r="G608" t="s">
        <v>319</v>
      </c>
      <c r="H608" t="s">
        <v>479</v>
      </c>
      <c r="I608" t="s">
        <v>734</v>
      </c>
      <c r="J608">
        <v>4</v>
      </c>
      <c r="K608" t="s">
        <v>199</v>
      </c>
      <c r="L608" t="s">
        <v>460</v>
      </c>
      <c r="N608">
        <v>36</v>
      </c>
      <c r="O608">
        <v>1</v>
      </c>
      <c r="P608">
        <v>1</v>
      </c>
      <c r="Q608">
        <v>423923384</v>
      </c>
      <c r="R608">
        <v>2098</v>
      </c>
      <c r="T608" t="s">
        <v>473</v>
      </c>
      <c r="U608">
        <f>MATCH(D608,Отчет!$D$1:$D$65536,0)</f>
        <v>37</v>
      </c>
    </row>
    <row r="609" spans="1:21" x14ac:dyDescent="0.2">
      <c r="A609">
        <v>518166709</v>
      </c>
      <c r="B609">
        <v>8</v>
      </c>
      <c r="C609" t="s">
        <v>468</v>
      </c>
      <c r="D609">
        <v>497176879</v>
      </c>
      <c r="E609" t="s">
        <v>508</v>
      </c>
      <c r="F609" t="s">
        <v>403</v>
      </c>
      <c r="G609" t="s">
        <v>436</v>
      </c>
      <c r="H609" t="s">
        <v>509</v>
      </c>
      <c r="I609" t="s">
        <v>734</v>
      </c>
      <c r="J609">
        <v>4</v>
      </c>
      <c r="K609" t="s">
        <v>199</v>
      </c>
      <c r="L609" t="s">
        <v>460</v>
      </c>
      <c r="N609">
        <v>32</v>
      </c>
      <c r="O609">
        <v>1</v>
      </c>
      <c r="P609">
        <v>1</v>
      </c>
      <c r="Q609">
        <v>423923384</v>
      </c>
      <c r="R609">
        <v>2098</v>
      </c>
      <c r="T609" t="s">
        <v>473</v>
      </c>
      <c r="U609">
        <f>MATCH(D609,Отчет!$D$1:$D$65536,0)</f>
        <v>95</v>
      </c>
    </row>
    <row r="610" spans="1:21" x14ac:dyDescent="0.2">
      <c r="A610">
        <v>518166481</v>
      </c>
      <c r="B610">
        <v>6</v>
      </c>
      <c r="C610" t="s">
        <v>468</v>
      </c>
      <c r="D610">
        <v>497176740</v>
      </c>
      <c r="E610" t="s">
        <v>505</v>
      </c>
      <c r="F610" t="s">
        <v>377</v>
      </c>
      <c r="G610" t="s">
        <v>506</v>
      </c>
      <c r="H610" t="s">
        <v>507</v>
      </c>
      <c r="I610" t="s">
        <v>734</v>
      </c>
      <c r="J610">
        <v>4</v>
      </c>
      <c r="K610" t="s">
        <v>199</v>
      </c>
      <c r="L610" t="s">
        <v>460</v>
      </c>
      <c r="N610">
        <v>24</v>
      </c>
      <c r="O610">
        <v>1</v>
      </c>
      <c r="P610">
        <v>1</v>
      </c>
      <c r="Q610">
        <v>423923384</v>
      </c>
      <c r="R610">
        <v>2098</v>
      </c>
      <c r="T610" t="s">
        <v>473</v>
      </c>
      <c r="U610">
        <f>MATCH(D610,Отчет!$D$1:$D$65536,0)</f>
        <v>119</v>
      </c>
    </row>
    <row r="611" spans="1:21" x14ac:dyDescent="0.2">
      <c r="A611">
        <v>518166625</v>
      </c>
      <c r="B611">
        <v>6</v>
      </c>
      <c r="C611" t="s">
        <v>468</v>
      </c>
      <c r="D611">
        <v>497176846</v>
      </c>
      <c r="E611" t="s">
        <v>517</v>
      </c>
      <c r="F611" t="s">
        <v>233</v>
      </c>
      <c r="G611" t="s">
        <v>220</v>
      </c>
      <c r="H611" t="s">
        <v>518</v>
      </c>
      <c r="I611" t="s">
        <v>734</v>
      </c>
      <c r="J611">
        <v>4</v>
      </c>
      <c r="K611" t="s">
        <v>199</v>
      </c>
      <c r="L611" t="s">
        <v>460</v>
      </c>
      <c r="N611">
        <v>24</v>
      </c>
      <c r="O611">
        <v>1</v>
      </c>
      <c r="P611">
        <v>1</v>
      </c>
      <c r="Q611">
        <v>423923384</v>
      </c>
      <c r="R611">
        <v>2098</v>
      </c>
      <c r="T611" t="s">
        <v>473</v>
      </c>
      <c r="U611">
        <f>MATCH(D611,Отчет!$D$1:$D$65536,0)</f>
        <v>166</v>
      </c>
    </row>
    <row r="612" spans="1:21" x14ac:dyDescent="0.2">
      <c r="A612">
        <v>518166597</v>
      </c>
      <c r="B612">
        <v>6</v>
      </c>
      <c r="C612" t="s">
        <v>468</v>
      </c>
      <c r="D612">
        <v>497176835</v>
      </c>
      <c r="E612" t="s">
        <v>474</v>
      </c>
      <c r="F612" t="s">
        <v>353</v>
      </c>
      <c r="G612" t="s">
        <v>475</v>
      </c>
      <c r="H612" t="s">
        <v>476</v>
      </c>
      <c r="I612" t="s">
        <v>734</v>
      </c>
      <c r="J612">
        <v>4</v>
      </c>
      <c r="K612" t="s">
        <v>199</v>
      </c>
      <c r="L612" t="s">
        <v>460</v>
      </c>
      <c r="N612">
        <v>24</v>
      </c>
      <c r="O612">
        <v>1</v>
      </c>
      <c r="P612">
        <v>1</v>
      </c>
      <c r="Q612">
        <v>423923384</v>
      </c>
      <c r="R612">
        <v>2098</v>
      </c>
      <c r="T612" t="s">
        <v>473</v>
      </c>
      <c r="U612">
        <f>MATCH(D612,Отчет!$D$1:$D$65536,0)</f>
        <v>160</v>
      </c>
    </row>
    <row r="613" spans="1:21" x14ac:dyDescent="0.2">
      <c r="A613">
        <v>518166569</v>
      </c>
      <c r="B613">
        <v>10</v>
      </c>
      <c r="C613" t="s">
        <v>468</v>
      </c>
      <c r="D613">
        <v>497176824</v>
      </c>
      <c r="E613" t="s">
        <v>469</v>
      </c>
      <c r="F613" t="s">
        <v>254</v>
      </c>
      <c r="G613" t="s">
        <v>470</v>
      </c>
      <c r="H613" t="s">
        <v>471</v>
      </c>
      <c r="I613" t="s">
        <v>734</v>
      </c>
      <c r="J613">
        <v>4</v>
      </c>
      <c r="K613" t="s">
        <v>199</v>
      </c>
      <c r="L613" t="s">
        <v>460</v>
      </c>
      <c r="N613">
        <v>40</v>
      </c>
      <c r="O613">
        <v>1</v>
      </c>
      <c r="P613">
        <v>1</v>
      </c>
      <c r="Q613">
        <v>423923384</v>
      </c>
      <c r="R613">
        <v>2098</v>
      </c>
      <c r="T613" t="s">
        <v>473</v>
      </c>
      <c r="U613">
        <f>MATCH(D613,Отчет!$D$1:$D$65536,0)</f>
        <v>55</v>
      </c>
    </row>
    <row r="614" spans="1:21" x14ac:dyDescent="0.2">
      <c r="A614">
        <v>518166453</v>
      </c>
      <c r="B614">
        <v>7</v>
      </c>
      <c r="C614" t="s">
        <v>468</v>
      </c>
      <c r="D614">
        <v>497176813</v>
      </c>
      <c r="E614" t="s">
        <v>480</v>
      </c>
      <c r="F614" t="s">
        <v>481</v>
      </c>
      <c r="G614" t="s">
        <v>482</v>
      </c>
      <c r="H614" t="s">
        <v>483</v>
      </c>
      <c r="I614" t="s">
        <v>734</v>
      </c>
      <c r="J614">
        <v>4</v>
      </c>
      <c r="K614" t="s">
        <v>199</v>
      </c>
      <c r="L614" t="s">
        <v>460</v>
      </c>
      <c r="N614">
        <v>28</v>
      </c>
      <c r="O614">
        <v>1</v>
      </c>
      <c r="P614">
        <v>1</v>
      </c>
      <c r="Q614">
        <v>423923384</v>
      </c>
      <c r="R614">
        <v>2098</v>
      </c>
      <c r="T614" t="s">
        <v>473</v>
      </c>
      <c r="U614">
        <f>MATCH(D614,Отчет!$D$1:$D$65536,0)</f>
        <v>88</v>
      </c>
    </row>
    <row r="615" spans="1:21" x14ac:dyDescent="0.2">
      <c r="A615">
        <v>518166933</v>
      </c>
      <c r="B615">
        <v>8</v>
      </c>
      <c r="C615" t="s">
        <v>468</v>
      </c>
      <c r="D615">
        <v>497176795</v>
      </c>
      <c r="E615" t="s">
        <v>484</v>
      </c>
      <c r="F615" t="s">
        <v>195</v>
      </c>
      <c r="G615" t="s">
        <v>258</v>
      </c>
      <c r="H615" t="s">
        <v>485</v>
      </c>
      <c r="I615" t="s">
        <v>734</v>
      </c>
      <c r="J615">
        <v>4</v>
      </c>
      <c r="K615" t="s">
        <v>199</v>
      </c>
      <c r="L615" t="s">
        <v>460</v>
      </c>
      <c r="N615">
        <v>32</v>
      </c>
      <c r="O615">
        <v>1</v>
      </c>
      <c r="P615">
        <v>1</v>
      </c>
      <c r="Q615">
        <v>423923384</v>
      </c>
      <c r="R615">
        <v>2098</v>
      </c>
      <c r="T615" t="s">
        <v>473</v>
      </c>
      <c r="U615">
        <f>MATCH(D615,Отчет!$D$1:$D$65536,0)</f>
        <v>44</v>
      </c>
    </row>
    <row r="616" spans="1:21" x14ac:dyDescent="0.2">
      <c r="A616">
        <v>518166849</v>
      </c>
      <c r="B616">
        <v>7</v>
      </c>
      <c r="C616" t="s">
        <v>468</v>
      </c>
      <c r="D616">
        <v>497176923</v>
      </c>
      <c r="E616" t="s">
        <v>486</v>
      </c>
      <c r="F616" t="s">
        <v>244</v>
      </c>
      <c r="G616" t="s">
        <v>289</v>
      </c>
      <c r="H616" t="s">
        <v>487</v>
      </c>
      <c r="I616" t="s">
        <v>734</v>
      </c>
      <c r="J616">
        <v>4</v>
      </c>
      <c r="K616" t="s">
        <v>199</v>
      </c>
      <c r="L616" t="s">
        <v>460</v>
      </c>
      <c r="N616">
        <v>28</v>
      </c>
      <c r="O616">
        <v>1</v>
      </c>
      <c r="P616">
        <v>1</v>
      </c>
      <c r="Q616">
        <v>423923384</v>
      </c>
      <c r="R616">
        <v>2098</v>
      </c>
      <c r="T616" t="s">
        <v>473</v>
      </c>
      <c r="U616">
        <f>MATCH(D616,Отчет!$D$1:$D$65536,0)</f>
        <v>94</v>
      </c>
    </row>
    <row r="617" spans="1:21" x14ac:dyDescent="0.2">
      <c r="A617">
        <v>518166821</v>
      </c>
      <c r="B617">
        <v>6</v>
      </c>
      <c r="C617" t="s">
        <v>468</v>
      </c>
      <c r="D617">
        <v>497176912</v>
      </c>
      <c r="E617" t="s">
        <v>488</v>
      </c>
      <c r="F617" t="s">
        <v>227</v>
      </c>
      <c r="G617" t="s">
        <v>350</v>
      </c>
      <c r="H617" t="s">
        <v>489</v>
      </c>
      <c r="I617" t="s">
        <v>734</v>
      </c>
      <c r="J617">
        <v>4</v>
      </c>
      <c r="K617" t="s">
        <v>199</v>
      </c>
      <c r="L617" t="s">
        <v>460</v>
      </c>
      <c r="N617">
        <v>24</v>
      </c>
      <c r="O617">
        <v>1</v>
      </c>
      <c r="P617">
        <v>1</v>
      </c>
      <c r="Q617">
        <v>423923384</v>
      </c>
      <c r="R617">
        <v>2098</v>
      </c>
      <c r="T617" t="s">
        <v>473</v>
      </c>
      <c r="U617">
        <f>MATCH(D617,Отчет!$D$1:$D$65536,0)</f>
        <v>163</v>
      </c>
    </row>
    <row r="618" spans="1:21" x14ac:dyDescent="0.2">
      <c r="A618">
        <v>518166765</v>
      </c>
      <c r="B618">
        <v>9</v>
      </c>
      <c r="C618" t="s">
        <v>468</v>
      </c>
      <c r="D618">
        <v>497176890</v>
      </c>
      <c r="E618" t="s">
        <v>490</v>
      </c>
      <c r="F618" t="s">
        <v>491</v>
      </c>
      <c r="G618" t="s">
        <v>208</v>
      </c>
      <c r="H618" t="s">
        <v>492</v>
      </c>
      <c r="I618" t="s">
        <v>734</v>
      </c>
      <c r="J618">
        <v>4</v>
      </c>
      <c r="K618" t="s">
        <v>199</v>
      </c>
      <c r="L618" t="s">
        <v>460</v>
      </c>
      <c r="N618">
        <v>36</v>
      </c>
      <c r="O618">
        <v>1</v>
      </c>
      <c r="P618">
        <v>1</v>
      </c>
      <c r="Q618">
        <v>423923384</v>
      </c>
      <c r="R618">
        <v>2098</v>
      </c>
      <c r="T618" t="s">
        <v>473</v>
      </c>
      <c r="U618">
        <f>MATCH(D618,Отчет!$D$1:$D$65536,0)</f>
        <v>22</v>
      </c>
    </row>
    <row r="619" spans="1:21" x14ac:dyDescent="0.2">
      <c r="A619">
        <v>518166877</v>
      </c>
      <c r="B619">
        <v>9</v>
      </c>
      <c r="C619" t="s">
        <v>468</v>
      </c>
      <c r="D619">
        <v>497176784</v>
      </c>
      <c r="E619" t="s">
        <v>493</v>
      </c>
      <c r="F619" t="s">
        <v>494</v>
      </c>
      <c r="G619" t="s">
        <v>335</v>
      </c>
      <c r="H619" t="s">
        <v>495</v>
      </c>
      <c r="I619" t="s">
        <v>734</v>
      </c>
      <c r="J619">
        <v>4</v>
      </c>
      <c r="K619" t="s">
        <v>199</v>
      </c>
      <c r="L619" t="s">
        <v>460</v>
      </c>
      <c r="N619">
        <v>36</v>
      </c>
      <c r="O619">
        <v>1</v>
      </c>
      <c r="P619">
        <v>1</v>
      </c>
      <c r="Q619">
        <v>423923384</v>
      </c>
      <c r="R619">
        <v>2098</v>
      </c>
      <c r="T619" t="s">
        <v>473</v>
      </c>
      <c r="U619">
        <f>MATCH(D619,Отчет!$D$1:$D$65536,0)</f>
        <v>24</v>
      </c>
    </row>
    <row r="620" spans="1:21" x14ac:dyDescent="0.2">
      <c r="A620">
        <v>518166737</v>
      </c>
      <c r="B620">
        <v>8</v>
      </c>
      <c r="C620" t="s">
        <v>468</v>
      </c>
      <c r="D620">
        <v>497176773</v>
      </c>
      <c r="E620" t="s">
        <v>496</v>
      </c>
      <c r="F620" t="s">
        <v>497</v>
      </c>
      <c r="G620" t="s">
        <v>289</v>
      </c>
      <c r="H620" t="s">
        <v>498</v>
      </c>
      <c r="I620" t="s">
        <v>734</v>
      </c>
      <c r="J620">
        <v>4</v>
      </c>
      <c r="K620" t="s">
        <v>199</v>
      </c>
      <c r="L620" t="s">
        <v>460</v>
      </c>
      <c r="N620">
        <v>32</v>
      </c>
      <c r="O620">
        <v>1</v>
      </c>
      <c r="P620">
        <v>1</v>
      </c>
      <c r="Q620">
        <v>423923384</v>
      </c>
      <c r="R620">
        <v>2098</v>
      </c>
      <c r="T620" t="s">
        <v>473</v>
      </c>
      <c r="U620">
        <f>MATCH(D620,Отчет!$D$1:$D$65536,0)</f>
        <v>39</v>
      </c>
    </row>
    <row r="621" spans="1:21" x14ac:dyDescent="0.2">
      <c r="A621">
        <v>518166541</v>
      </c>
      <c r="B621">
        <v>5</v>
      </c>
      <c r="C621" t="s">
        <v>468</v>
      </c>
      <c r="D621">
        <v>497176762</v>
      </c>
      <c r="E621" t="s">
        <v>499</v>
      </c>
      <c r="F621" t="s">
        <v>500</v>
      </c>
      <c r="G621" t="s">
        <v>220</v>
      </c>
      <c r="H621" t="s">
        <v>501</v>
      </c>
      <c r="I621" t="s">
        <v>734</v>
      </c>
      <c r="J621">
        <v>4</v>
      </c>
      <c r="K621" t="s">
        <v>199</v>
      </c>
      <c r="L621" t="s">
        <v>460</v>
      </c>
      <c r="N621">
        <v>20</v>
      </c>
      <c r="O621">
        <v>1</v>
      </c>
      <c r="P621">
        <v>1</v>
      </c>
      <c r="Q621">
        <v>423923384</v>
      </c>
      <c r="R621">
        <v>2098</v>
      </c>
      <c r="T621" t="s">
        <v>473</v>
      </c>
      <c r="U621">
        <f>MATCH(D621,Отчет!$D$1:$D$65536,0)</f>
        <v>120</v>
      </c>
    </row>
    <row r="622" spans="1:21" x14ac:dyDescent="0.2">
      <c r="A622">
        <v>518166513</v>
      </c>
      <c r="B622">
        <v>8</v>
      </c>
      <c r="C622" t="s">
        <v>468</v>
      </c>
      <c r="D622">
        <v>497176751</v>
      </c>
      <c r="E622" t="s">
        <v>502</v>
      </c>
      <c r="F622" t="s">
        <v>244</v>
      </c>
      <c r="G622" t="s">
        <v>503</v>
      </c>
      <c r="H622" t="s">
        <v>504</v>
      </c>
      <c r="I622" t="s">
        <v>734</v>
      </c>
      <c r="J622">
        <v>4</v>
      </c>
      <c r="K622" t="s">
        <v>199</v>
      </c>
      <c r="L622" t="s">
        <v>460</v>
      </c>
      <c r="N622">
        <v>32</v>
      </c>
      <c r="O622">
        <v>1</v>
      </c>
      <c r="P622">
        <v>1</v>
      </c>
      <c r="Q622">
        <v>423923384</v>
      </c>
      <c r="R622">
        <v>2098</v>
      </c>
      <c r="T622" t="s">
        <v>473</v>
      </c>
      <c r="U622">
        <f>MATCH(D622,Отчет!$D$1:$D$65536,0)</f>
        <v>135</v>
      </c>
    </row>
    <row r="623" spans="1:21" x14ac:dyDescent="0.2">
      <c r="A623">
        <v>518166681</v>
      </c>
      <c r="B623">
        <v>9</v>
      </c>
      <c r="C623" t="s">
        <v>468</v>
      </c>
      <c r="D623">
        <v>497176868</v>
      </c>
      <c r="E623" t="s">
        <v>510</v>
      </c>
      <c r="F623" t="s">
        <v>511</v>
      </c>
      <c r="G623" t="s">
        <v>512</v>
      </c>
      <c r="H623" t="s">
        <v>513</v>
      </c>
      <c r="I623" t="s">
        <v>734</v>
      </c>
      <c r="J623">
        <v>4</v>
      </c>
      <c r="K623" t="s">
        <v>199</v>
      </c>
      <c r="L623" t="s">
        <v>460</v>
      </c>
      <c r="N623">
        <v>36</v>
      </c>
      <c r="O623">
        <v>1</v>
      </c>
      <c r="P623">
        <v>1</v>
      </c>
      <c r="Q623">
        <v>423923384</v>
      </c>
      <c r="R623">
        <v>2098</v>
      </c>
      <c r="T623" t="s">
        <v>473</v>
      </c>
      <c r="U623">
        <f>MATCH(D623,Отчет!$D$1:$D$65536,0)</f>
        <v>75</v>
      </c>
    </row>
    <row r="624" spans="1:21" x14ac:dyDescent="0.2">
      <c r="A624">
        <v>514389935</v>
      </c>
      <c r="B624">
        <v>6</v>
      </c>
      <c r="C624" t="s">
        <v>616</v>
      </c>
      <c r="D624">
        <v>497191214</v>
      </c>
      <c r="E624" t="s">
        <v>640</v>
      </c>
      <c r="F624" t="s">
        <v>641</v>
      </c>
      <c r="G624" t="s">
        <v>642</v>
      </c>
      <c r="H624" t="s">
        <v>643</v>
      </c>
      <c r="I624" t="s">
        <v>735</v>
      </c>
      <c r="J624">
        <v>4</v>
      </c>
      <c r="K624" t="s">
        <v>199</v>
      </c>
      <c r="L624" t="s">
        <v>460</v>
      </c>
      <c r="N624">
        <v>24</v>
      </c>
      <c r="O624">
        <v>1</v>
      </c>
      <c r="P624">
        <v>1</v>
      </c>
      <c r="Q624">
        <v>414678638</v>
      </c>
      <c r="R624">
        <v>2098</v>
      </c>
      <c r="T624" t="s">
        <v>621</v>
      </c>
      <c r="U624">
        <f>MATCH(D624,Отчет!$D$1:$D$65536,0)</f>
        <v>118</v>
      </c>
    </row>
    <row r="625" spans="1:21" x14ac:dyDescent="0.2">
      <c r="A625">
        <v>514389601</v>
      </c>
      <c r="B625">
        <v>4</v>
      </c>
      <c r="C625" t="s">
        <v>616</v>
      </c>
      <c r="D625">
        <v>497191226</v>
      </c>
      <c r="E625" t="s">
        <v>629</v>
      </c>
      <c r="F625" t="s">
        <v>630</v>
      </c>
      <c r="G625" t="s">
        <v>631</v>
      </c>
      <c r="H625" t="s">
        <v>632</v>
      </c>
      <c r="I625" t="s">
        <v>735</v>
      </c>
      <c r="J625">
        <v>4</v>
      </c>
      <c r="K625" t="s">
        <v>199</v>
      </c>
      <c r="L625" t="s">
        <v>460</v>
      </c>
      <c r="N625">
        <v>16</v>
      </c>
      <c r="O625">
        <v>1</v>
      </c>
      <c r="P625">
        <v>1</v>
      </c>
      <c r="Q625">
        <v>414678638</v>
      </c>
      <c r="R625">
        <v>2098</v>
      </c>
      <c r="T625" t="s">
        <v>621</v>
      </c>
      <c r="U625">
        <f>MATCH(D625,Отчет!$D$1:$D$65536,0)</f>
        <v>162</v>
      </c>
    </row>
    <row r="626" spans="1:21" x14ac:dyDescent="0.2">
      <c r="A626">
        <v>514389634</v>
      </c>
      <c r="B626">
        <v>5</v>
      </c>
      <c r="C626" t="s">
        <v>616</v>
      </c>
      <c r="D626">
        <v>497191237</v>
      </c>
      <c r="E626" t="s">
        <v>626</v>
      </c>
      <c r="F626" t="s">
        <v>244</v>
      </c>
      <c r="G626" t="s">
        <v>627</v>
      </c>
      <c r="H626" t="s">
        <v>628</v>
      </c>
      <c r="I626" t="s">
        <v>735</v>
      </c>
      <c r="J626">
        <v>4</v>
      </c>
      <c r="K626" t="s">
        <v>199</v>
      </c>
      <c r="L626" t="s">
        <v>460</v>
      </c>
      <c r="N626">
        <v>20</v>
      </c>
      <c r="O626">
        <v>1</v>
      </c>
      <c r="P626">
        <v>1</v>
      </c>
      <c r="Q626">
        <v>414678638</v>
      </c>
      <c r="R626">
        <v>2098</v>
      </c>
      <c r="T626" t="s">
        <v>621</v>
      </c>
      <c r="U626">
        <f>MATCH(D626,Отчет!$D$1:$D$65536,0)</f>
        <v>126</v>
      </c>
    </row>
    <row r="627" spans="1:21" x14ac:dyDescent="0.2">
      <c r="A627">
        <v>514389699</v>
      </c>
      <c r="B627">
        <v>6</v>
      </c>
      <c r="C627" t="s">
        <v>616</v>
      </c>
      <c r="D627">
        <v>497191248</v>
      </c>
      <c r="E627" t="s">
        <v>624</v>
      </c>
      <c r="F627" t="s">
        <v>466</v>
      </c>
      <c r="G627" t="s">
        <v>412</v>
      </c>
      <c r="H627" t="s">
        <v>625</v>
      </c>
      <c r="I627" t="s">
        <v>735</v>
      </c>
      <c r="J627">
        <v>4</v>
      </c>
      <c r="K627" t="s">
        <v>199</v>
      </c>
      <c r="L627" t="s">
        <v>460</v>
      </c>
      <c r="N627">
        <v>24</v>
      </c>
      <c r="O627">
        <v>1</v>
      </c>
      <c r="P627">
        <v>1</v>
      </c>
      <c r="Q627">
        <v>414678638</v>
      </c>
      <c r="R627">
        <v>2098</v>
      </c>
      <c r="T627" t="s">
        <v>621</v>
      </c>
      <c r="U627">
        <f>MATCH(D627,Отчет!$D$1:$D$65536,0)</f>
        <v>140</v>
      </c>
    </row>
    <row r="628" spans="1:21" x14ac:dyDescent="0.2">
      <c r="A628">
        <v>514389667</v>
      </c>
      <c r="B628">
        <v>6</v>
      </c>
      <c r="C628" t="s">
        <v>616</v>
      </c>
      <c r="D628">
        <v>497191305</v>
      </c>
      <c r="E628" t="s">
        <v>622</v>
      </c>
      <c r="F628" t="s">
        <v>494</v>
      </c>
      <c r="G628" t="s">
        <v>427</v>
      </c>
      <c r="H628" t="s">
        <v>623</v>
      </c>
      <c r="I628" t="s">
        <v>735</v>
      </c>
      <c r="J628">
        <v>4</v>
      </c>
      <c r="K628" t="s">
        <v>199</v>
      </c>
      <c r="L628" t="s">
        <v>460</v>
      </c>
      <c r="N628">
        <v>24</v>
      </c>
      <c r="O628">
        <v>1</v>
      </c>
      <c r="P628">
        <v>1</v>
      </c>
      <c r="Q628">
        <v>414678638</v>
      </c>
      <c r="R628">
        <v>2098</v>
      </c>
      <c r="T628" t="s">
        <v>621</v>
      </c>
      <c r="U628">
        <f>MATCH(D628,Отчет!$D$1:$D$65536,0)</f>
        <v>108</v>
      </c>
    </row>
    <row r="629" spans="1:21" x14ac:dyDescent="0.2">
      <c r="A629">
        <v>514389798</v>
      </c>
      <c r="B629">
        <v>9</v>
      </c>
      <c r="C629" t="s">
        <v>616</v>
      </c>
      <c r="D629">
        <v>497191316</v>
      </c>
      <c r="E629" t="s">
        <v>617</v>
      </c>
      <c r="F629" t="s">
        <v>570</v>
      </c>
      <c r="G629" t="s">
        <v>618</v>
      </c>
      <c r="H629" t="s">
        <v>619</v>
      </c>
      <c r="I629" t="s">
        <v>735</v>
      </c>
      <c r="J629">
        <v>4</v>
      </c>
      <c r="K629" t="s">
        <v>199</v>
      </c>
      <c r="L629" t="s">
        <v>460</v>
      </c>
      <c r="N629">
        <v>36</v>
      </c>
      <c r="O629">
        <v>1</v>
      </c>
      <c r="P629">
        <v>1</v>
      </c>
      <c r="Q629">
        <v>414678638</v>
      </c>
      <c r="R629">
        <v>2098</v>
      </c>
      <c r="T629" t="s">
        <v>621</v>
      </c>
      <c r="U629">
        <f>MATCH(D629,Отчет!$D$1:$D$65536,0)</f>
        <v>20</v>
      </c>
    </row>
    <row r="630" spans="1:21" x14ac:dyDescent="0.2">
      <c r="A630">
        <v>514389903</v>
      </c>
      <c r="B630">
        <v>7</v>
      </c>
      <c r="C630" t="s">
        <v>616</v>
      </c>
      <c r="D630">
        <v>497191339</v>
      </c>
      <c r="E630" t="s">
        <v>647</v>
      </c>
      <c r="F630" t="s">
        <v>207</v>
      </c>
      <c r="G630" t="s">
        <v>648</v>
      </c>
      <c r="H630" t="s">
        <v>649</v>
      </c>
      <c r="I630" t="s">
        <v>735</v>
      </c>
      <c r="J630">
        <v>4</v>
      </c>
      <c r="K630" t="s">
        <v>199</v>
      </c>
      <c r="L630" t="s">
        <v>460</v>
      </c>
      <c r="N630">
        <v>28</v>
      </c>
      <c r="O630">
        <v>1</v>
      </c>
      <c r="P630">
        <v>1</v>
      </c>
      <c r="Q630">
        <v>414678638</v>
      </c>
      <c r="R630">
        <v>2098</v>
      </c>
      <c r="T630" t="s">
        <v>621</v>
      </c>
      <c r="U630">
        <f>MATCH(D630,Отчет!$D$1:$D$65536,0)</f>
        <v>62</v>
      </c>
    </row>
    <row r="631" spans="1:21" x14ac:dyDescent="0.2">
      <c r="A631">
        <v>514389871</v>
      </c>
      <c r="B631">
        <v>6</v>
      </c>
      <c r="C631" t="s">
        <v>616</v>
      </c>
      <c r="D631">
        <v>497191151</v>
      </c>
      <c r="E631" t="s">
        <v>636</v>
      </c>
      <c r="F631" t="s">
        <v>637</v>
      </c>
      <c r="G631" t="s">
        <v>638</v>
      </c>
      <c r="H631" t="s">
        <v>639</v>
      </c>
      <c r="I631" t="s">
        <v>735</v>
      </c>
      <c r="J631">
        <v>4</v>
      </c>
      <c r="K631" t="s">
        <v>199</v>
      </c>
      <c r="L631" t="s">
        <v>460</v>
      </c>
      <c r="N631">
        <v>24</v>
      </c>
      <c r="O631">
        <v>1</v>
      </c>
      <c r="P631">
        <v>1</v>
      </c>
      <c r="Q631">
        <v>414678638</v>
      </c>
      <c r="R631">
        <v>2098</v>
      </c>
      <c r="T631" t="s">
        <v>621</v>
      </c>
      <c r="U631">
        <f>MATCH(D631,Отчет!$D$1:$D$65536,0)</f>
        <v>146</v>
      </c>
    </row>
    <row r="632" spans="1:21" x14ac:dyDescent="0.2">
      <c r="A632">
        <v>514389569</v>
      </c>
      <c r="B632">
        <v>5</v>
      </c>
      <c r="C632" t="s">
        <v>616</v>
      </c>
      <c r="D632">
        <v>497191166</v>
      </c>
      <c r="E632" t="s">
        <v>633</v>
      </c>
      <c r="F632" t="s">
        <v>634</v>
      </c>
      <c r="G632" t="s">
        <v>573</v>
      </c>
      <c r="H632" t="s">
        <v>635</v>
      </c>
      <c r="I632" t="s">
        <v>735</v>
      </c>
      <c r="J632">
        <v>4</v>
      </c>
      <c r="K632" t="s">
        <v>199</v>
      </c>
      <c r="L632" t="s">
        <v>460</v>
      </c>
      <c r="N632">
        <v>20</v>
      </c>
      <c r="O632">
        <v>1</v>
      </c>
      <c r="P632">
        <v>1</v>
      </c>
      <c r="Q632">
        <v>414678638</v>
      </c>
      <c r="R632">
        <v>2098</v>
      </c>
      <c r="T632" t="s">
        <v>621</v>
      </c>
      <c r="U632">
        <f>MATCH(D632,Отчет!$D$1:$D$65536,0)</f>
        <v>141</v>
      </c>
    </row>
    <row r="633" spans="1:21" x14ac:dyDescent="0.2">
      <c r="A633">
        <v>514411658</v>
      </c>
      <c r="B633">
        <v>8</v>
      </c>
      <c r="C633" t="s">
        <v>317</v>
      </c>
      <c r="D633">
        <v>497180847</v>
      </c>
      <c r="E633" t="s">
        <v>341</v>
      </c>
      <c r="F633" t="s">
        <v>342</v>
      </c>
      <c r="G633" t="s">
        <v>282</v>
      </c>
      <c r="H633" t="s">
        <v>343</v>
      </c>
      <c r="I633" t="s">
        <v>735</v>
      </c>
      <c r="J633">
        <v>4</v>
      </c>
      <c r="K633" t="s">
        <v>199</v>
      </c>
      <c r="L633" t="s">
        <v>460</v>
      </c>
      <c r="N633">
        <v>32</v>
      </c>
      <c r="O633">
        <v>1</v>
      </c>
      <c r="P633">
        <v>1</v>
      </c>
      <c r="Q633">
        <v>414678931</v>
      </c>
      <c r="R633">
        <v>2098</v>
      </c>
      <c r="T633" t="s">
        <v>322</v>
      </c>
      <c r="U633">
        <f>MATCH(D633,Отчет!$D$1:$D$65536,0)</f>
        <v>110</v>
      </c>
    </row>
    <row r="634" spans="1:21" x14ac:dyDescent="0.2">
      <c r="A634">
        <v>514411200</v>
      </c>
      <c r="B634">
        <v>9</v>
      </c>
      <c r="C634" t="s">
        <v>317</v>
      </c>
      <c r="D634">
        <v>497180858</v>
      </c>
      <c r="E634" t="s">
        <v>364</v>
      </c>
      <c r="F634" t="s">
        <v>254</v>
      </c>
      <c r="G634" t="s">
        <v>285</v>
      </c>
      <c r="H634" t="s">
        <v>365</v>
      </c>
      <c r="I634" t="s">
        <v>735</v>
      </c>
      <c r="J634">
        <v>4</v>
      </c>
      <c r="K634" t="s">
        <v>199</v>
      </c>
      <c r="L634" t="s">
        <v>460</v>
      </c>
      <c r="N634">
        <v>36</v>
      </c>
      <c r="O634">
        <v>1</v>
      </c>
      <c r="P634">
        <v>1</v>
      </c>
      <c r="Q634">
        <v>414678931</v>
      </c>
      <c r="R634">
        <v>2098</v>
      </c>
      <c r="T634" t="s">
        <v>322</v>
      </c>
      <c r="U634">
        <f>MATCH(D634,Отчет!$D$1:$D$65536,0)</f>
        <v>48</v>
      </c>
    </row>
    <row r="635" spans="1:21" x14ac:dyDescent="0.2">
      <c r="A635">
        <v>514411489</v>
      </c>
      <c r="B635">
        <v>8</v>
      </c>
      <c r="C635" t="s">
        <v>317</v>
      </c>
      <c r="D635">
        <v>497180869</v>
      </c>
      <c r="E635" t="s">
        <v>323</v>
      </c>
      <c r="F635" t="s">
        <v>324</v>
      </c>
      <c r="G635" t="s">
        <v>258</v>
      </c>
      <c r="H635" t="s">
        <v>325</v>
      </c>
      <c r="I635" t="s">
        <v>735</v>
      </c>
      <c r="J635">
        <v>4</v>
      </c>
      <c r="K635" t="s">
        <v>199</v>
      </c>
      <c r="L635" t="s">
        <v>460</v>
      </c>
      <c r="N635">
        <v>32</v>
      </c>
      <c r="O635">
        <v>1</v>
      </c>
      <c r="P635">
        <v>1</v>
      </c>
      <c r="Q635">
        <v>414678931</v>
      </c>
      <c r="R635">
        <v>2098</v>
      </c>
      <c r="T635" t="s">
        <v>322</v>
      </c>
      <c r="U635">
        <f>MATCH(D635,Отчет!$D$1:$D$65536,0)</f>
        <v>90</v>
      </c>
    </row>
    <row r="636" spans="1:21" x14ac:dyDescent="0.2">
      <c r="A636">
        <v>548103334</v>
      </c>
      <c r="B636">
        <v>9</v>
      </c>
      <c r="C636" t="s">
        <v>317</v>
      </c>
      <c r="D636">
        <v>543562971</v>
      </c>
      <c r="E636" t="s">
        <v>318</v>
      </c>
      <c r="F636" t="s">
        <v>346</v>
      </c>
      <c r="G636" t="s">
        <v>224</v>
      </c>
      <c r="H636" t="s">
        <v>347</v>
      </c>
      <c r="I636" t="s">
        <v>735</v>
      </c>
      <c r="J636">
        <v>4</v>
      </c>
      <c r="K636" t="s">
        <v>199</v>
      </c>
      <c r="L636" t="s">
        <v>460</v>
      </c>
      <c r="N636">
        <v>36</v>
      </c>
      <c r="O636">
        <v>1</v>
      </c>
      <c r="P636">
        <v>1</v>
      </c>
      <c r="Q636">
        <v>414678931</v>
      </c>
      <c r="R636">
        <v>2098</v>
      </c>
      <c r="T636" t="s">
        <v>322</v>
      </c>
      <c r="U636">
        <f>MATCH(D636,Отчет!$D$1:$D$65536,0)</f>
        <v>128</v>
      </c>
    </row>
    <row r="637" spans="1:21" x14ac:dyDescent="0.2">
      <c r="A637">
        <v>550773762</v>
      </c>
      <c r="B637">
        <v>6</v>
      </c>
      <c r="C637" t="s">
        <v>317</v>
      </c>
      <c r="D637">
        <v>549322529</v>
      </c>
      <c r="E637" t="s">
        <v>330</v>
      </c>
      <c r="F637" t="s">
        <v>331</v>
      </c>
      <c r="G637" t="s">
        <v>224</v>
      </c>
      <c r="H637" t="s">
        <v>332</v>
      </c>
      <c r="I637" t="s">
        <v>735</v>
      </c>
      <c r="J637">
        <v>4</v>
      </c>
      <c r="K637" t="s">
        <v>199</v>
      </c>
      <c r="L637" t="s">
        <v>460</v>
      </c>
      <c r="N637">
        <v>24</v>
      </c>
      <c r="O637">
        <v>1</v>
      </c>
      <c r="P637">
        <v>1</v>
      </c>
      <c r="Q637">
        <v>414678931</v>
      </c>
      <c r="R637">
        <v>2098</v>
      </c>
      <c r="T637" t="s">
        <v>322</v>
      </c>
      <c r="U637">
        <f>MATCH(D637,Отчет!$D$1:$D$65536,0)</f>
        <v>115</v>
      </c>
    </row>
    <row r="638" spans="1:21" x14ac:dyDescent="0.2">
      <c r="A638">
        <v>550773797</v>
      </c>
      <c r="B638">
        <v>7</v>
      </c>
      <c r="C638" t="s">
        <v>317</v>
      </c>
      <c r="D638">
        <v>549322543</v>
      </c>
      <c r="E638" t="s">
        <v>326</v>
      </c>
      <c r="F638" t="s">
        <v>327</v>
      </c>
      <c r="G638" t="s">
        <v>328</v>
      </c>
      <c r="H638" t="s">
        <v>329</v>
      </c>
      <c r="I638" t="s">
        <v>735</v>
      </c>
      <c r="J638">
        <v>4</v>
      </c>
      <c r="K638" t="s">
        <v>199</v>
      </c>
      <c r="L638" t="s">
        <v>460</v>
      </c>
      <c r="N638">
        <v>28</v>
      </c>
      <c r="O638">
        <v>1</v>
      </c>
      <c r="P638">
        <v>1</v>
      </c>
      <c r="Q638">
        <v>414678931</v>
      </c>
      <c r="R638">
        <v>2098</v>
      </c>
      <c r="T638" t="s">
        <v>322</v>
      </c>
      <c r="U638">
        <f>MATCH(D638,Отчет!$D$1:$D$65536,0)</f>
        <v>123</v>
      </c>
    </row>
    <row r="639" spans="1:21" x14ac:dyDescent="0.2">
      <c r="A639">
        <v>560493626</v>
      </c>
      <c r="B639">
        <v>5</v>
      </c>
      <c r="C639" t="s">
        <v>317</v>
      </c>
      <c r="D639">
        <v>557572561</v>
      </c>
      <c r="E639" t="s">
        <v>394</v>
      </c>
      <c r="F639" t="s">
        <v>395</v>
      </c>
      <c r="G639" t="s">
        <v>396</v>
      </c>
      <c r="H639" t="s">
        <v>397</v>
      </c>
      <c r="I639" t="s">
        <v>735</v>
      </c>
      <c r="J639">
        <v>4</v>
      </c>
      <c r="K639" t="s">
        <v>199</v>
      </c>
      <c r="L639" t="s">
        <v>460</v>
      </c>
      <c r="N639">
        <v>20</v>
      </c>
      <c r="O639">
        <v>1</v>
      </c>
      <c r="P639">
        <v>1</v>
      </c>
      <c r="Q639">
        <v>414678931</v>
      </c>
      <c r="R639">
        <v>2098</v>
      </c>
      <c r="T639" t="s">
        <v>322</v>
      </c>
      <c r="U639">
        <f>MATCH(D639,Отчет!$D$1:$D$65536,0)</f>
        <v>167</v>
      </c>
    </row>
    <row r="640" spans="1:21" x14ac:dyDescent="0.2">
      <c r="A640">
        <v>560493663</v>
      </c>
      <c r="B640">
        <v>9</v>
      </c>
      <c r="C640" t="s">
        <v>317</v>
      </c>
      <c r="D640">
        <v>557572574</v>
      </c>
      <c r="E640" t="s">
        <v>318</v>
      </c>
      <c r="F640" t="s">
        <v>227</v>
      </c>
      <c r="G640" t="s">
        <v>319</v>
      </c>
      <c r="H640" t="s">
        <v>320</v>
      </c>
      <c r="I640" t="s">
        <v>735</v>
      </c>
      <c r="J640">
        <v>4</v>
      </c>
      <c r="K640" t="s">
        <v>199</v>
      </c>
      <c r="L640" t="s">
        <v>460</v>
      </c>
      <c r="N640">
        <v>36</v>
      </c>
      <c r="O640">
        <v>1</v>
      </c>
      <c r="P640">
        <v>1</v>
      </c>
      <c r="Q640">
        <v>414678931</v>
      </c>
      <c r="R640">
        <v>2098</v>
      </c>
      <c r="T640" t="s">
        <v>322</v>
      </c>
      <c r="U640">
        <f>MATCH(D640,Отчет!$D$1:$D$65536,0)</f>
        <v>106</v>
      </c>
    </row>
    <row r="641" spans="1:21" x14ac:dyDescent="0.2">
      <c r="A641">
        <v>799668464</v>
      </c>
      <c r="C641" t="s">
        <v>616</v>
      </c>
      <c r="D641">
        <v>799665038</v>
      </c>
      <c r="E641" t="s">
        <v>644</v>
      </c>
      <c r="F641" t="s">
        <v>511</v>
      </c>
      <c r="G641" t="s">
        <v>645</v>
      </c>
      <c r="H641" t="s">
        <v>646</v>
      </c>
      <c r="I641" t="s">
        <v>735</v>
      </c>
      <c r="J641">
        <v>4</v>
      </c>
      <c r="K641" t="s">
        <v>199</v>
      </c>
      <c r="L641" t="s">
        <v>460</v>
      </c>
      <c r="N641">
        <v>0</v>
      </c>
      <c r="P641">
        <v>0</v>
      </c>
      <c r="Q641">
        <v>414678638</v>
      </c>
      <c r="R641">
        <v>2098</v>
      </c>
      <c r="T641" t="s">
        <v>621</v>
      </c>
      <c r="U641">
        <f>MATCH(D641,Отчет!$D$1:$D$65536,0)</f>
        <v>170</v>
      </c>
    </row>
    <row r="642" spans="1:21" x14ac:dyDescent="0.2">
      <c r="A642">
        <v>514411562</v>
      </c>
      <c r="B642">
        <v>8</v>
      </c>
      <c r="C642" t="s">
        <v>317</v>
      </c>
      <c r="D642">
        <v>508335689</v>
      </c>
      <c r="E642" t="s">
        <v>337</v>
      </c>
      <c r="F642" t="s">
        <v>338</v>
      </c>
      <c r="G642" t="s">
        <v>339</v>
      </c>
      <c r="H642" t="s">
        <v>340</v>
      </c>
      <c r="I642" t="s">
        <v>735</v>
      </c>
      <c r="J642">
        <v>4</v>
      </c>
      <c r="K642" t="s">
        <v>199</v>
      </c>
      <c r="L642" t="s">
        <v>460</v>
      </c>
      <c r="N642">
        <v>32</v>
      </c>
      <c r="O642">
        <v>1</v>
      </c>
      <c r="P642">
        <v>0</v>
      </c>
      <c r="Q642">
        <v>414678931</v>
      </c>
      <c r="R642">
        <v>2098</v>
      </c>
      <c r="T642" t="s">
        <v>322</v>
      </c>
      <c r="U642">
        <f>MATCH(D642,Отчет!$D$1:$D$65536,0)</f>
        <v>100</v>
      </c>
    </row>
    <row r="643" spans="1:21" x14ac:dyDescent="0.2">
      <c r="A643">
        <v>527943921</v>
      </c>
      <c r="B643">
        <v>8</v>
      </c>
      <c r="C643" t="s">
        <v>401</v>
      </c>
      <c r="D643">
        <v>509685197</v>
      </c>
      <c r="E643" t="s">
        <v>414</v>
      </c>
      <c r="F643" t="s">
        <v>415</v>
      </c>
      <c r="G643" t="s">
        <v>196</v>
      </c>
      <c r="H643" t="s">
        <v>416</v>
      </c>
      <c r="I643" t="s">
        <v>735</v>
      </c>
      <c r="J643">
        <v>4</v>
      </c>
      <c r="K643" t="s">
        <v>199</v>
      </c>
      <c r="L643" t="s">
        <v>460</v>
      </c>
      <c r="N643">
        <v>32</v>
      </c>
      <c r="O643">
        <v>1</v>
      </c>
      <c r="P643">
        <v>1</v>
      </c>
      <c r="Q643">
        <v>414679281</v>
      </c>
      <c r="R643">
        <v>2098</v>
      </c>
      <c r="T643" t="s">
        <v>406</v>
      </c>
      <c r="U643">
        <f>MATCH(D643,Отчет!$D$1:$D$65536,0)</f>
        <v>29</v>
      </c>
    </row>
    <row r="644" spans="1:21" x14ac:dyDescent="0.2">
      <c r="A644">
        <v>531427977</v>
      </c>
      <c r="B644">
        <v>6</v>
      </c>
      <c r="C644" t="s">
        <v>317</v>
      </c>
      <c r="D644">
        <v>518090785</v>
      </c>
      <c r="E644" t="s">
        <v>344</v>
      </c>
      <c r="F644" t="s">
        <v>344</v>
      </c>
      <c r="G644" t="s">
        <v>224</v>
      </c>
      <c r="H644" t="s">
        <v>345</v>
      </c>
      <c r="I644" t="s">
        <v>735</v>
      </c>
      <c r="J644">
        <v>4</v>
      </c>
      <c r="K644" t="s">
        <v>199</v>
      </c>
      <c r="L644" t="s">
        <v>460</v>
      </c>
      <c r="N644">
        <v>24</v>
      </c>
      <c r="O644">
        <v>1</v>
      </c>
      <c r="P644">
        <v>1</v>
      </c>
      <c r="Q644">
        <v>414678931</v>
      </c>
      <c r="R644">
        <v>2098</v>
      </c>
      <c r="T644" t="s">
        <v>322</v>
      </c>
      <c r="U644">
        <f>MATCH(D644,Отчет!$D$1:$D$65536,0)</f>
        <v>158</v>
      </c>
    </row>
    <row r="645" spans="1:21" x14ac:dyDescent="0.2">
      <c r="A645">
        <v>548103717</v>
      </c>
      <c r="B645">
        <v>7</v>
      </c>
      <c r="C645" t="s">
        <v>317</v>
      </c>
      <c r="D645">
        <v>541007180</v>
      </c>
      <c r="E645" t="s">
        <v>348</v>
      </c>
      <c r="F645" t="s">
        <v>349</v>
      </c>
      <c r="G645" t="s">
        <v>350</v>
      </c>
      <c r="H645" t="s">
        <v>351</v>
      </c>
      <c r="I645" t="s">
        <v>735</v>
      </c>
      <c r="J645">
        <v>4</v>
      </c>
      <c r="K645" t="s">
        <v>199</v>
      </c>
      <c r="L645" t="s">
        <v>460</v>
      </c>
      <c r="N645">
        <v>28</v>
      </c>
      <c r="O645">
        <v>1</v>
      </c>
      <c r="P645">
        <v>1</v>
      </c>
      <c r="Q645">
        <v>414678931</v>
      </c>
      <c r="R645">
        <v>2098</v>
      </c>
      <c r="T645" t="s">
        <v>322</v>
      </c>
      <c r="U645">
        <f>MATCH(D645,Отчет!$D$1:$D$65536,0)</f>
        <v>148</v>
      </c>
    </row>
    <row r="646" spans="1:21" x14ac:dyDescent="0.2">
      <c r="A646">
        <v>514411722</v>
      </c>
      <c r="B646">
        <v>7</v>
      </c>
      <c r="C646" t="s">
        <v>317</v>
      </c>
      <c r="D646">
        <v>497180909</v>
      </c>
      <c r="E646" t="s">
        <v>391</v>
      </c>
      <c r="F646" t="s">
        <v>392</v>
      </c>
      <c r="G646" t="s">
        <v>335</v>
      </c>
      <c r="H646" t="s">
        <v>393</v>
      </c>
      <c r="I646" t="s">
        <v>735</v>
      </c>
      <c r="J646">
        <v>4</v>
      </c>
      <c r="K646" t="s">
        <v>199</v>
      </c>
      <c r="L646" t="s">
        <v>460</v>
      </c>
      <c r="N646">
        <v>28</v>
      </c>
      <c r="O646">
        <v>1</v>
      </c>
      <c r="P646">
        <v>1</v>
      </c>
      <c r="Q646">
        <v>414678931</v>
      </c>
      <c r="R646">
        <v>2098</v>
      </c>
      <c r="T646" t="s">
        <v>322</v>
      </c>
      <c r="U646">
        <f>MATCH(D646,Отчет!$D$1:$D$65536,0)</f>
        <v>81</v>
      </c>
    </row>
    <row r="647" spans="1:21" x14ac:dyDescent="0.2">
      <c r="A647">
        <v>514411424</v>
      </c>
      <c r="B647">
        <v>8</v>
      </c>
      <c r="C647" t="s">
        <v>317</v>
      </c>
      <c r="D647">
        <v>497180921</v>
      </c>
      <c r="E647" t="s">
        <v>388</v>
      </c>
      <c r="F647" t="s">
        <v>389</v>
      </c>
      <c r="G647" t="s">
        <v>289</v>
      </c>
      <c r="H647" t="s">
        <v>390</v>
      </c>
      <c r="I647" t="s">
        <v>735</v>
      </c>
      <c r="J647">
        <v>4</v>
      </c>
      <c r="K647" t="s">
        <v>199</v>
      </c>
      <c r="L647" t="s">
        <v>460</v>
      </c>
      <c r="N647">
        <v>32</v>
      </c>
      <c r="O647">
        <v>1</v>
      </c>
      <c r="P647">
        <v>1</v>
      </c>
      <c r="Q647">
        <v>414678931</v>
      </c>
      <c r="R647">
        <v>2098</v>
      </c>
      <c r="T647" t="s">
        <v>322</v>
      </c>
      <c r="U647">
        <f>MATCH(D647,Отчет!$D$1:$D$65536,0)</f>
        <v>103</v>
      </c>
    </row>
    <row r="648" spans="1:21" x14ac:dyDescent="0.2">
      <c r="A648">
        <v>514411328</v>
      </c>
      <c r="B648">
        <v>8</v>
      </c>
      <c r="C648" t="s">
        <v>317</v>
      </c>
      <c r="D648">
        <v>497180934</v>
      </c>
      <c r="E648" t="s">
        <v>386</v>
      </c>
      <c r="F648" t="s">
        <v>367</v>
      </c>
      <c r="G648" t="s">
        <v>289</v>
      </c>
      <c r="H648" t="s">
        <v>387</v>
      </c>
      <c r="I648" t="s">
        <v>735</v>
      </c>
      <c r="J648">
        <v>4</v>
      </c>
      <c r="K648" t="s">
        <v>199</v>
      </c>
      <c r="L648" t="s">
        <v>460</v>
      </c>
      <c r="N648">
        <v>32</v>
      </c>
      <c r="O648">
        <v>1</v>
      </c>
      <c r="P648">
        <v>1</v>
      </c>
      <c r="Q648">
        <v>414678931</v>
      </c>
      <c r="R648">
        <v>2098</v>
      </c>
      <c r="T648" t="s">
        <v>322</v>
      </c>
      <c r="U648">
        <f>MATCH(D648,Отчет!$D$1:$D$65536,0)</f>
        <v>31</v>
      </c>
    </row>
    <row r="649" spans="1:21" x14ac:dyDescent="0.2">
      <c r="A649">
        <v>514411296</v>
      </c>
      <c r="B649">
        <v>4</v>
      </c>
      <c r="C649" t="s">
        <v>317</v>
      </c>
      <c r="D649">
        <v>497180945</v>
      </c>
      <c r="E649" t="s">
        <v>383</v>
      </c>
      <c r="F649" t="s">
        <v>334</v>
      </c>
      <c r="G649" t="s">
        <v>384</v>
      </c>
      <c r="H649" t="s">
        <v>385</v>
      </c>
      <c r="I649" t="s">
        <v>735</v>
      </c>
      <c r="J649">
        <v>4</v>
      </c>
      <c r="K649" t="s">
        <v>199</v>
      </c>
      <c r="L649" t="s">
        <v>460</v>
      </c>
      <c r="N649">
        <v>16</v>
      </c>
      <c r="O649">
        <v>1</v>
      </c>
      <c r="P649">
        <v>1</v>
      </c>
      <c r="Q649">
        <v>414678931</v>
      </c>
      <c r="R649">
        <v>2098</v>
      </c>
      <c r="T649" t="s">
        <v>322</v>
      </c>
      <c r="U649">
        <f>MATCH(D649,Отчет!$D$1:$D$65536,0)</f>
        <v>134</v>
      </c>
    </row>
    <row r="650" spans="1:21" x14ac:dyDescent="0.2">
      <c r="A650">
        <v>521788930</v>
      </c>
      <c r="B650">
        <v>8</v>
      </c>
      <c r="C650" t="s">
        <v>401</v>
      </c>
      <c r="D650">
        <v>497180121</v>
      </c>
      <c r="E650" t="s">
        <v>429</v>
      </c>
      <c r="F650" t="s">
        <v>403</v>
      </c>
      <c r="G650" t="s">
        <v>430</v>
      </c>
      <c r="H650" t="s">
        <v>431</v>
      </c>
      <c r="I650" t="s">
        <v>735</v>
      </c>
      <c r="J650">
        <v>4</v>
      </c>
      <c r="K650" t="s">
        <v>199</v>
      </c>
      <c r="L650" t="s">
        <v>460</v>
      </c>
      <c r="N650">
        <v>32</v>
      </c>
      <c r="O650">
        <v>1</v>
      </c>
      <c r="P650">
        <v>1</v>
      </c>
      <c r="Q650">
        <v>414679281</v>
      </c>
      <c r="R650">
        <v>2098</v>
      </c>
      <c r="T650" t="s">
        <v>406</v>
      </c>
      <c r="U650">
        <f>MATCH(D650,Отчет!$D$1:$D$65536,0)</f>
        <v>54</v>
      </c>
    </row>
    <row r="651" spans="1:21" x14ac:dyDescent="0.2">
      <c r="A651">
        <v>521789067</v>
      </c>
      <c r="B651">
        <v>9</v>
      </c>
      <c r="C651" t="s">
        <v>401</v>
      </c>
      <c r="D651">
        <v>497180146</v>
      </c>
      <c r="E651" t="s">
        <v>425</v>
      </c>
      <c r="F651" t="s">
        <v>426</v>
      </c>
      <c r="G651" t="s">
        <v>427</v>
      </c>
      <c r="H651" t="s">
        <v>428</v>
      </c>
      <c r="I651" t="s">
        <v>735</v>
      </c>
      <c r="J651">
        <v>4</v>
      </c>
      <c r="K651" t="s">
        <v>199</v>
      </c>
      <c r="L651" t="s">
        <v>460</v>
      </c>
      <c r="N651">
        <v>36</v>
      </c>
      <c r="O651">
        <v>1</v>
      </c>
      <c r="P651">
        <v>1</v>
      </c>
      <c r="Q651">
        <v>414679281</v>
      </c>
      <c r="R651">
        <v>2098</v>
      </c>
      <c r="T651" t="s">
        <v>406</v>
      </c>
      <c r="U651">
        <f>MATCH(D651,Отчет!$D$1:$D$65536,0)</f>
        <v>56</v>
      </c>
    </row>
    <row r="652" spans="1:21" x14ac:dyDescent="0.2">
      <c r="A652">
        <v>521789035</v>
      </c>
      <c r="B652">
        <v>8</v>
      </c>
      <c r="C652" t="s">
        <v>401</v>
      </c>
      <c r="D652">
        <v>497180163</v>
      </c>
      <c r="E652" t="s">
        <v>422</v>
      </c>
      <c r="F652" t="s">
        <v>254</v>
      </c>
      <c r="G652" t="s">
        <v>423</v>
      </c>
      <c r="H652" t="s">
        <v>424</v>
      </c>
      <c r="I652" t="s">
        <v>735</v>
      </c>
      <c r="J652">
        <v>4</v>
      </c>
      <c r="K652" t="s">
        <v>199</v>
      </c>
      <c r="L652" t="s">
        <v>460</v>
      </c>
      <c r="N652">
        <v>32</v>
      </c>
      <c r="O652">
        <v>1</v>
      </c>
      <c r="P652">
        <v>1</v>
      </c>
      <c r="Q652">
        <v>414679281</v>
      </c>
      <c r="R652">
        <v>2098</v>
      </c>
      <c r="T652" t="s">
        <v>406</v>
      </c>
      <c r="U652">
        <f>MATCH(D652,Отчет!$D$1:$D$65536,0)</f>
        <v>51</v>
      </c>
    </row>
    <row r="653" spans="1:21" x14ac:dyDescent="0.2">
      <c r="A653">
        <v>514411521</v>
      </c>
      <c r="B653">
        <v>7</v>
      </c>
      <c r="C653" t="s">
        <v>317</v>
      </c>
      <c r="D653">
        <v>497180748</v>
      </c>
      <c r="E653" t="s">
        <v>355</v>
      </c>
      <c r="F653" t="s">
        <v>356</v>
      </c>
      <c r="G653" t="s">
        <v>245</v>
      </c>
      <c r="H653" t="s">
        <v>357</v>
      </c>
      <c r="I653" t="s">
        <v>735</v>
      </c>
      <c r="J653">
        <v>4</v>
      </c>
      <c r="K653" t="s">
        <v>199</v>
      </c>
      <c r="L653" t="s">
        <v>460</v>
      </c>
      <c r="N653">
        <v>28</v>
      </c>
      <c r="O653">
        <v>1</v>
      </c>
      <c r="P653">
        <v>1</v>
      </c>
      <c r="Q653">
        <v>414678931</v>
      </c>
      <c r="R653">
        <v>2098</v>
      </c>
      <c r="T653" t="s">
        <v>322</v>
      </c>
      <c r="U653">
        <f>MATCH(D653,Отчет!$D$1:$D$65536,0)</f>
        <v>151</v>
      </c>
    </row>
    <row r="654" spans="1:21" x14ac:dyDescent="0.2">
      <c r="A654">
        <v>514411232</v>
      </c>
      <c r="B654">
        <v>5</v>
      </c>
      <c r="C654" t="s">
        <v>317</v>
      </c>
      <c r="D654">
        <v>497180759</v>
      </c>
      <c r="E654" t="s">
        <v>358</v>
      </c>
      <c r="F654" t="s">
        <v>334</v>
      </c>
      <c r="G654" t="s">
        <v>289</v>
      </c>
      <c r="H654" t="s">
        <v>359</v>
      </c>
      <c r="I654" t="s">
        <v>735</v>
      </c>
      <c r="J654">
        <v>4</v>
      </c>
      <c r="K654" t="s">
        <v>199</v>
      </c>
      <c r="L654" t="s">
        <v>460</v>
      </c>
      <c r="N654">
        <v>20</v>
      </c>
      <c r="O654">
        <v>1</v>
      </c>
      <c r="P654">
        <v>1</v>
      </c>
      <c r="Q654">
        <v>414678931</v>
      </c>
      <c r="R654">
        <v>2098</v>
      </c>
      <c r="T654" t="s">
        <v>322</v>
      </c>
      <c r="U654">
        <f>MATCH(D654,Отчет!$D$1:$D$65536,0)</f>
        <v>133</v>
      </c>
    </row>
    <row r="655" spans="1:21" x14ac:dyDescent="0.2">
      <c r="A655">
        <v>514411690</v>
      </c>
      <c r="B655">
        <v>7</v>
      </c>
      <c r="C655" t="s">
        <v>317</v>
      </c>
      <c r="D655">
        <v>497180770</v>
      </c>
      <c r="E655" t="s">
        <v>360</v>
      </c>
      <c r="F655" t="s">
        <v>361</v>
      </c>
      <c r="G655" t="s">
        <v>362</v>
      </c>
      <c r="H655" t="s">
        <v>363</v>
      </c>
      <c r="I655" t="s">
        <v>735</v>
      </c>
      <c r="J655">
        <v>4</v>
      </c>
      <c r="K655" t="s">
        <v>199</v>
      </c>
      <c r="L655" t="s">
        <v>460</v>
      </c>
      <c r="N655">
        <v>28</v>
      </c>
      <c r="O655">
        <v>1</v>
      </c>
      <c r="P655">
        <v>1</v>
      </c>
      <c r="Q655">
        <v>414678931</v>
      </c>
      <c r="R655">
        <v>2098</v>
      </c>
      <c r="T655" t="s">
        <v>322</v>
      </c>
      <c r="U655">
        <f>MATCH(D655,Отчет!$D$1:$D$65536,0)</f>
        <v>122</v>
      </c>
    </row>
    <row r="656" spans="1:21" x14ac:dyDescent="0.2">
      <c r="A656">
        <v>514411392</v>
      </c>
      <c r="B656">
        <v>8</v>
      </c>
      <c r="C656" t="s">
        <v>317</v>
      </c>
      <c r="D656">
        <v>497180781</v>
      </c>
      <c r="E656" t="s">
        <v>366</v>
      </c>
      <c r="F656" t="s">
        <v>367</v>
      </c>
      <c r="G656" t="s">
        <v>289</v>
      </c>
      <c r="H656" t="s">
        <v>368</v>
      </c>
      <c r="I656" t="s">
        <v>735</v>
      </c>
      <c r="J656">
        <v>4</v>
      </c>
      <c r="K656" t="s">
        <v>199</v>
      </c>
      <c r="L656" t="s">
        <v>460</v>
      </c>
      <c r="N656">
        <v>32</v>
      </c>
      <c r="O656">
        <v>1</v>
      </c>
      <c r="P656">
        <v>1</v>
      </c>
      <c r="Q656">
        <v>414678931</v>
      </c>
      <c r="R656">
        <v>2098</v>
      </c>
      <c r="T656" t="s">
        <v>322</v>
      </c>
      <c r="U656">
        <f>MATCH(D656,Отчет!$D$1:$D$65536,0)</f>
        <v>65</v>
      </c>
    </row>
    <row r="657" spans="1:21" x14ac:dyDescent="0.2">
      <c r="A657">
        <v>514411360</v>
      </c>
      <c r="B657">
        <v>9</v>
      </c>
      <c r="C657" t="s">
        <v>317</v>
      </c>
      <c r="D657">
        <v>497180792</v>
      </c>
      <c r="E657" t="s">
        <v>369</v>
      </c>
      <c r="F657" t="s">
        <v>370</v>
      </c>
      <c r="G657" t="s">
        <v>289</v>
      </c>
      <c r="H657" t="s">
        <v>371</v>
      </c>
      <c r="I657" t="s">
        <v>735</v>
      </c>
      <c r="J657">
        <v>4</v>
      </c>
      <c r="K657" t="s">
        <v>199</v>
      </c>
      <c r="L657" t="s">
        <v>460</v>
      </c>
      <c r="N657">
        <v>36</v>
      </c>
      <c r="O657">
        <v>1</v>
      </c>
      <c r="P657">
        <v>1</v>
      </c>
      <c r="Q657">
        <v>414678931</v>
      </c>
      <c r="R657">
        <v>2098</v>
      </c>
      <c r="T657" t="s">
        <v>322</v>
      </c>
      <c r="U657">
        <f>MATCH(D657,Отчет!$D$1:$D$65536,0)</f>
        <v>77</v>
      </c>
    </row>
    <row r="658" spans="1:21" x14ac:dyDescent="0.2">
      <c r="A658">
        <v>514411456</v>
      </c>
      <c r="B658">
        <v>6</v>
      </c>
      <c r="C658" t="s">
        <v>317</v>
      </c>
      <c r="D658">
        <v>497180803</v>
      </c>
      <c r="E658" t="s">
        <v>372</v>
      </c>
      <c r="F658" t="s">
        <v>373</v>
      </c>
      <c r="G658" t="s">
        <v>374</v>
      </c>
      <c r="H658" t="s">
        <v>375</v>
      </c>
      <c r="I658" t="s">
        <v>735</v>
      </c>
      <c r="J658">
        <v>4</v>
      </c>
      <c r="K658" t="s">
        <v>199</v>
      </c>
      <c r="L658" t="s">
        <v>460</v>
      </c>
      <c r="N658">
        <v>24</v>
      </c>
      <c r="O658">
        <v>1</v>
      </c>
      <c r="P658">
        <v>1</v>
      </c>
      <c r="Q658">
        <v>414678931</v>
      </c>
      <c r="R658">
        <v>2098</v>
      </c>
      <c r="T658" t="s">
        <v>322</v>
      </c>
      <c r="U658">
        <f>MATCH(D658,Отчет!$D$1:$D$65536,0)</f>
        <v>96</v>
      </c>
    </row>
    <row r="659" spans="1:21" x14ac:dyDescent="0.2">
      <c r="A659">
        <v>514411594</v>
      </c>
      <c r="B659">
        <v>6</v>
      </c>
      <c r="C659" t="s">
        <v>317</v>
      </c>
      <c r="D659">
        <v>497180814</v>
      </c>
      <c r="E659" t="s">
        <v>376</v>
      </c>
      <c r="F659" t="s">
        <v>377</v>
      </c>
      <c r="G659" t="s">
        <v>378</v>
      </c>
      <c r="H659" t="s">
        <v>379</v>
      </c>
      <c r="I659" t="s">
        <v>735</v>
      </c>
      <c r="J659">
        <v>4</v>
      </c>
      <c r="K659" t="s">
        <v>199</v>
      </c>
      <c r="L659" t="s">
        <v>460</v>
      </c>
      <c r="N659">
        <v>24</v>
      </c>
      <c r="O659">
        <v>1</v>
      </c>
      <c r="P659">
        <v>1</v>
      </c>
      <c r="Q659">
        <v>414678931</v>
      </c>
      <c r="R659">
        <v>2098</v>
      </c>
      <c r="T659" t="s">
        <v>322</v>
      </c>
      <c r="U659">
        <f>MATCH(D659,Отчет!$D$1:$D$65536,0)</f>
        <v>104</v>
      </c>
    </row>
    <row r="660" spans="1:21" x14ac:dyDescent="0.2">
      <c r="A660">
        <v>514411264</v>
      </c>
      <c r="B660">
        <v>6</v>
      </c>
      <c r="C660" t="s">
        <v>317</v>
      </c>
      <c r="D660">
        <v>497180825</v>
      </c>
      <c r="E660" t="s">
        <v>380</v>
      </c>
      <c r="F660" t="s">
        <v>381</v>
      </c>
      <c r="G660" t="s">
        <v>282</v>
      </c>
      <c r="H660" t="s">
        <v>382</v>
      </c>
      <c r="I660" t="s">
        <v>735</v>
      </c>
      <c r="J660">
        <v>4</v>
      </c>
      <c r="K660" t="s">
        <v>199</v>
      </c>
      <c r="L660" t="s">
        <v>460</v>
      </c>
      <c r="N660">
        <v>24</v>
      </c>
      <c r="O660">
        <v>1</v>
      </c>
      <c r="P660">
        <v>1</v>
      </c>
      <c r="Q660">
        <v>414678931</v>
      </c>
      <c r="R660">
        <v>2098</v>
      </c>
      <c r="T660" t="s">
        <v>322</v>
      </c>
      <c r="U660">
        <f>MATCH(D660,Отчет!$D$1:$D$65536,0)</f>
        <v>59</v>
      </c>
    </row>
    <row r="661" spans="1:21" x14ac:dyDescent="0.2">
      <c r="A661">
        <v>514411626</v>
      </c>
      <c r="B661">
        <v>8</v>
      </c>
      <c r="C661" t="s">
        <v>317</v>
      </c>
      <c r="D661">
        <v>497180836</v>
      </c>
      <c r="E661" t="s">
        <v>352</v>
      </c>
      <c r="F661" t="s">
        <v>353</v>
      </c>
      <c r="G661" t="s">
        <v>216</v>
      </c>
      <c r="H661" t="s">
        <v>354</v>
      </c>
      <c r="I661" t="s">
        <v>735</v>
      </c>
      <c r="J661">
        <v>4</v>
      </c>
      <c r="K661" t="s">
        <v>199</v>
      </c>
      <c r="L661" t="s">
        <v>460</v>
      </c>
      <c r="N661">
        <v>32</v>
      </c>
      <c r="O661">
        <v>1</v>
      </c>
      <c r="P661">
        <v>1</v>
      </c>
      <c r="Q661">
        <v>414678931</v>
      </c>
      <c r="R661">
        <v>2098</v>
      </c>
      <c r="T661" t="s">
        <v>322</v>
      </c>
      <c r="U661">
        <f>MATCH(D661,Отчет!$D$1:$D$65536,0)</f>
        <v>26</v>
      </c>
    </row>
    <row r="662" spans="1:21" x14ac:dyDescent="0.2">
      <c r="A662">
        <v>521788771</v>
      </c>
      <c r="B662">
        <v>7</v>
      </c>
      <c r="C662" t="s">
        <v>401</v>
      </c>
      <c r="D662">
        <v>497179905</v>
      </c>
      <c r="E662" t="s">
        <v>411</v>
      </c>
      <c r="F662" t="s">
        <v>244</v>
      </c>
      <c r="G662" t="s">
        <v>412</v>
      </c>
      <c r="H662" t="s">
        <v>413</v>
      </c>
      <c r="I662" t="s">
        <v>735</v>
      </c>
      <c r="J662">
        <v>4</v>
      </c>
      <c r="K662" t="s">
        <v>199</v>
      </c>
      <c r="L662" t="s">
        <v>460</v>
      </c>
      <c r="N662">
        <v>28</v>
      </c>
      <c r="O662">
        <v>1</v>
      </c>
      <c r="P662">
        <v>1</v>
      </c>
      <c r="Q662">
        <v>414679281</v>
      </c>
      <c r="R662">
        <v>2098</v>
      </c>
      <c r="T662" t="s">
        <v>406</v>
      </c>
      <c r="U662">
        <f>MATCH(D662,Отчет!$D$1:$D$65536,0)</f>
        <v>131</v>
      </c>
    </row>
    <row r="663" spans="1:21" x14ac:dyDescent="0.2">
      <c r="A663">
        <v>521788997</v>
      </c>
      <c r="B663">
        <v>8</v>
      </c>
      <c r="C663" t="s">
        <v>401</v>
      </c>
      <c r="D663">
        <v>497179916</v>
      </c>
      <c r="E663" t="s">
        <v>407</v>
      </c>
      <c r="F663" t="s">
        <v>408</v>
      </c>
      <c r="G663" t="s">
        <v>409</v>
      </c>
      <c r="H663" t="s">
        <v>410</v>
      </c>
      <c r="I663" t="s">
        <v>735</v>
      </c>
      <c r="J663">
        <v>4</v>
      </c>
      <c r="K663" t="s">
        <v>199</v>
      </c>
      <c r="L663" t="s">
        <v>460</v>
      </c>
      <c r="N663">
        <v>32</v>
      </c>
      <c r="O663">
        <v>1</v>
      </c>
      <c r="P663">
        <v>1</v>
      </c>
      <c r="Q663">
        <v>414679281</v>
      </c>
      <c r="R663">
        <v>2098</v>
      </c>
      <c r="T663" t="s">
        <v>406</v>
      </c>
      <c r="U663">
        <f>MATCH(D663,Отчет!$D$1:$D$65536,0)</f>
        <v>92</v>
      </c>
    </row>
    <row r="664" spans="1:21" x14ac:dyDescent="0.2">
      <c r="A664">
        <v>521788962</v>
      </c>
      <c r="B664">
        <v>9</v>
      </c>
      <c r="C664" t="s">
        <v>401</v>
      </c>
      <c r="D664">
        <v>497179927</v>
      </c>
      <c r="E664" t="s">
        <v>402</v>
      </c>
      <c r="F664" t="s">
        <v>403</v>
      </c>
      <c r="G664" t="s">
        <v>238</v>
      </c>
      <c r="H664" t="s">
        <v>404</v>
      </c>
      <c r="I664" t="s">
        <v>735</v>
      </c>
      <c r="J664">
        <v>4</v>
      </c>
      <c r="K664" t="s">
        <v>199</v>
      </c>
      <c r="L664" t="s">
        <v>460</v>
      </c>
      <c r="N664">
        <v>36</v>
      </c>
      <c r="O664">
        <v>1</v>
      </c>
      <c r="P664">
        <v>1</v>
      </c>
      <c r="Q664">
        <v>414679281</v>
      </c>
      <c r="R664">
        <v>2098</v>
      </c>
      <c r="T664" t="s">
        <v>406</v>
      </c>
      <c r="U664">
        <f>MATCH(D664,Отчет!$D$1:$D$65536,0)</f>
        <v>19</v>
      </c>
    </row>
    <row r="665" spans="1:21" x14ac:dyDescent="0.2">
      <c r="A665">
        <v>521788834</v>
      </c>
      <c r="B665">
        <v>8</v>
      </c>
      <c r="C665" t="s">
        <v>401</v>
      </c>
      <c r="D665">
        <v>497179938</v>
      </c>
      <c r="E665" t="s">
        <v>450</v>
      </c>
      <c r="F665" t="s">
        <v>346</v>
      </c>
      <c r="G665" t="s">
        <v>285</v>
      </c>
      <c r="H665" t="s">
        <v>451</v>
      </c>
      <c r="I665" t="s">
        <v>735</v>
      </c>
      <c r="J665">
        <v>4</v>
      </c>
      <c r="K665" t="s">
        <v>199</v>
      </c>
      <c r="L665" t="s">
        <v>460</v>
      </c>
      <c r="N665">
        <v>32</v>
      </c>
      <c r="O665">
        <v>1</v>
      </c>
      <c r="P665">
        <v>1</v>
      </c>
      <c r="Q665">
        <v>414679281</v>
      </c>
      <c r="R665">
        <v>2098</v>
      </c>
      <c r="T665" t="s">
        <v>406</v>
      </c>
      <c r="U665">
        <f>MATCH(D665,Отчет!$D$1:$D$65536,0)</f>
        <v>101</v>
      </c>
    </row>
    <row r="666" spans="1:21" x14ac:dyDescent="0.2">
      <c r="A666">
        <v>521788803</v>
      </c>
      <c r="B666">
        <v>9</v>
      </c>
      <c r="C666" t="s">
        <v>401</v>
      </c>
      <c r="D666">
        <v>497179949</v>
      </c>
      <c r="E666" t="s">
        <v>452</v>
      </c>
      <c r="F666" t="s">
        <v>403</v>
      </c>
      <c r="G666" t="s">
        <v>208</v>
      </c>
      <c r="H666" t="s">
        <v>453</v>
      </c>
      <c r="I666" t="s">
        <v>735</v>
      </c>
      <c r="J666">
        <v>4</v>
      </c>
      <c r="K666" t="s">
        <v>199</v>
      </c>
      <c r="L666" t="s">
        <v>460</v>
      </c>
      <c r="N666">
        <v>36</v>
      </c>
      <c r="O666">
        <v>1</v>
      </c>
      <c r="P666">
        <v>1</v>
      </c>
      <c r="Q666">
        <v>414679281</v>
      </c>
      <c r="R666">
        <v>2098</v>
      </c>
      <c r="T666" t="s">
        <v>406</v>
      </c>
      <c r="U666">
        <f>MATCH(D666,Отчет!$D$1:$D$65536,0)</f>
        <v>16</v>
      </c>
    </row>
    <row r="667" spans="1:21" x14ac:dyDescent="0.2">
      <c r="A667">
        <v>521789100</v>
      </c>
      <c r="B667">
        <v>9</v>
      </c>
      <c r="C667" t="s">
        <v>401</v>
      </c>
      <c r="D667">
        <v>497179962</v>
      </c>
      <c r="E667" t="s">
        <v>447</v>
      </c>
      <c r="F667" t="s">
        <v>251</v>
      </c>
      <c r="G667" t="s">
        <v>448</v>
      </c>
      <c r="H667" t="s">
        <v>449</v>
      </c>
      <c r="I667" t="s">
        <v>735</v>
      </c>
      <c r="J667">
        <v>4</v>
      </c>
      <c r="K667" t="s">
        <v>199</v>
      </c>
      <c r="L667" t="s">
        <v>460</v>
      </c>
      <c r="N667">
        <v>36</v>
      </c>
      <c r="O667">
        <v>1</v>
      </c>
      <c r="P667">
        <v>1</v>
      </c>
      <c r="Q667">
        <v>414679281</v>
      </c>
      <c r="R667">
        <v>2098</v>
      </c>
      <c r="T667" t="s">
        <v>406</v>
      </c>
      <c r="U667">
        <f>MATCH(D667,Отчет!$D$1:$D$65536,0)</f>
        <v>73</v>
      </c>
    </row>
    <row r="668" spans="1:21" x14ac:dyDescent="0.2">
      <c r="A668">
        <v>521788866</v>
      </c>
      <c r="B668">
        <v>8</v>
      </c>
      <c r="C668" t="s">
        <v>401</v>
      </c>
      <c r="D668">
        <v>497180019</v>
      </c>
      <c r="E668" t="s">
        <v>444</v>
      </c>
      <c r="F668" t="s">
        <v>445</v>
      </c>
      <c r="G668" t="s">
        <v>436</v>
      </c>
      <c r="H668" t="s">
        <v>446</v>
      </c>
      <c r="I668" t="s">
        <v>735</v>
      </c>
      <c r="J668">
        <v>4</v>
      </c>
      <c r="K668" t="s">
        <v>199</v>
      </c>
      <c r="L668" t="s">
        <v>460</v>
      </c>
      <c r="N668">
        <v>32</v>
      </c>
      <c r="O668">
        <v>1</v>
      </c>
      <c r="P668">
        <v>1</v>
      </c>
      <c r="Q668">
        <v>414679281</v>
      </c>
      <c r="R668">
        <v>2098</v>
      </c>
      <c r="T668" t="s">
        <v>406</v>
      </c>
      <c r="U668">
        <f>MATCH(D668,Отчет!$D$1:$D$65536,0)</f>
        <v>82</v>
      </c>
    </row>
    <row r="669" spans="1:21" x14ac:dyDescent="0.2">
      <c r="A669">
        <v>521788897</v>
      </c>
      <c r="B669">
        <v>8</v>
      </c>
      <c r="C669" t="s">
        <v>401</v>
      </c>
      <c r="D669">
        <v>497180053</v>
      </c>
      <c r="E669" t="s">
        <v>442</v>
      </c>
      <c r="F669" t="s">
        <v>373</v>
      </c>
      <c r="G669" t="s">
        <v>350</v>
      </c>
      <c r="H669" t="s">
        <v>443</v>
      </c>
      <c r="I669" t="s">
        <v>735</v>
      </c>
      <c r="J669">
        <v>4</v>
      </c>
      <c r="K669" t="s">
        <v>199</v>
      </c>
      <c r="L669" t="s">
        <v>460</v>
      </c>
      <c r="N669">
        <v>32</v>
      </c>
      <c r="O669">
        <v>1</v>
      </c>
      <c r="P669">
        <v>1</v>
      </c>
      <c r="Q669">
        <v>414679281</v>
      </c>
      <c r="R669">
        <v>2098</v>
      </c>
      <c r="T669" t="s">
        <v>406</v>
      </c>
      <c r="U669">
        <f>MATCH(D669,Отчет!$D$1:$D$65536,0)</f>
        <v>117</v>
      </c>
    </row>
    <row r="670" spans="1:21" x14ac:dyDescent="0.2">
      <c r="A670">
        <v>521789166</v>
      </c>
      <c r="B670">
        <v>8</v>
      </c>
      <c r="C670" t="s">
        <v>401</v>
      </c>
      <c r="D670">
        <v>497180070</v>
      </c>
      <c r="E670" t="s">
        <v>438</v>
      </c>
      <c r="F670" t="s">
        <v>439</v>
      </c>
      <c r="G670" t="s">
        <v>440</v>
      </c>
      <c r="H670" t="s">
        <v>441</v>
      </c>
      <c r="I670" t="s">
        <v>735</v>
      </c>
      <c r="J670">
        <v>4</v>
      </c>
      <c r="K670" t="s">
        <v>199</v>
      </c>
      <c r="L670" t="s">
        <v>460</v>
      </c>
      <c r="N670">
        <v>32</v>
      </c>
      <c r="O670">
        <v>1</v>
      </c>
      <c r="P670">
        <v>1</v>
      </c>
      <c r="Q670">
        <v>414679281</v>
      </c>
      <c r="R670">
        <v>2098</v>
      </c>
      <c r="T670" t="s">
        <v>406</v>
      </c>
      <c r="U670">
        <f>MATCH(D670,Отчет!$D$1:$D$65536,0)</f>
        <v>102</v>
      </c>
    </row>
    <row r="671" spans="1:21" x14ac:dyDescent="0.2">
      <c r="A671">
        <v>521788736</v>
      </c>
      <c r="B671">
        <v>8</v>
      </c>
      <c r="C671" t="s">
        <v>401</v>
      </c>
      <c r="D671">
        <v>497180085</v>
      </c>
      <c r="E671" t="s">
        <v>435</v>
      </c>
      <c r="F671" t="s">
        <v>211</v>
      </c>
      <c r="G671" t="s">
        <v>436</v>
      </c>
      <c r="H671" t="s">
        <v>437</v>
      </c>
      <c r="I671" t="s">
        <v>735</v>
      </c>
      <c r="J671">
        <v>4</v>
      </c>
      <c r="K671" t="s">
        <v>199</v>
      </c>
      <c r="L671" t="s">
        <v>460</v>
      </c>
      <c r="N671">
        <v>32</v>
      </c>
      <c r="O671">
        <v>1</v>
      </c>
      <c r="P671">
        <v>1</v>
      </c>
      <c r="Q671">
        <v>414679281</v>
      </c>
      <c r="R671">
        <v>2098</v>
      </c>
      <c r="T671" t="s">
        <v>406</v>
      </c>
      <c r="U671">
        <f>MATCH(D671,Отчет!$D$1:$D$65536,0)</f>
        <v>68</v>
      </c>
    </row>
    <row r="672" spans="1:21" x14ac:dyDescent="0.2">
      <c r="A672">
        <v>521789134</v>
      </c>
      <c r="B672">
        <v>7</v>
      </c>
      <c r="C672" t="s">
        <v>401</v>
      </c>
      <c r="D672">
        <v>497180102</v>
      </c>
      <c r="E672" t="s">
        <v>432</v>
      </c>
      <c r="F672" t="s">
        <v>433</v>
      </c>
      <c r="G672" t="s">
        <v>258</v>
      </c>
      <c r="H672" t="s">
        <v>434</v>
      </c>
      <c r="I672" t="s">
        <v>735</v>
      </c>
      <c r="J672">
        <v>4</v>
      </c>
      <c r="K672" t="s">
        <v>199</v>
      </c>
      <c r="L672" t="s">
        <v>460</v>
      </c>
      <c r="N672">
        <v>28</v>
      </c>
      <c r="O672">
        <v>1</v>
      </c>
      <c r="P672">
        <v>1</v>
      </c>
      <c r="Q672">
        <v>414679281</v>
      </c>
      <c r="R672">
        <v>2098</v>
      </c>
      <c r="T672" t="s">
        <v>406</v>
      </c>
      <c r="U672">
        <f>MATCH(D672,Отчет!$D$1:$D$65536,0)</f>
        <v>80</v>
      </c>
    </row>
    <row r="673" spans="1:21" x14ac:dyDescent="0.2">
      <c r="A673">
        <v>514411168</v>
      </c>
      <c r="B673">
        <v>8</v>
      </c>
      <c r="C673" t="s">
        <v>317</v>
      </c>
      <c r="D673">
        <v>499604052</v>
      </c>
      <c r="E673" t="s">
        <v>333</v>
      </c>
      <c r="F673" t="s">
        <v>334</v>
      </c>
      <c r="G673" t="s">
        <v>335</v>
      </c>
      <c r="H673" t="s">
        <v>336</v>
      </c>
      <c r="I673" t="s">
        <v>735</v>
      </c>
      <c r="J673">
        <v>4</v>
      </c>
      <c r="K673" t="s">
        <v>199</v>
      </c>
      <c r="L673" t="s">
        <v>460</v>
      </c>
      <c r="N673">
        <v>32</v>
      </c>
      <c r="O673">
        <v>1</v>
      </c>
      <c r="P673">
        <v>0</v>
      </c>
      <c r="Q673">
        <v>414678931</v>
      </c>
      <c r="R673">
        <v>2098</v>
      </c>
      <c r="T673" t="s">
        <v>322</v>
      </c>
      <c r="U673">
        <f>MATCH(D673,Отчет!$D$1:$D$65536,0)</f>
        <v>66</v>
      </c>
    </row>
    <row r="674" spans="1:21" x14ac:dyDescent="0.2">
      <c r="A674">
        <v>764148647</v>
      </c>
      <c r="C674" t="s">
        <v>401</v>
      </c>
      <c r="D674">
        <v>498323984</v>
      </c>
      <c r="E674" t="s">
        <v>417</v>
      </c>
      <c r="F674" t="s">
        <v>418</v>
      </c>
      <c r="G674" t="s">
        <v>419</v>
      </c>
      <c r="H674" t="s">
        <v>420</v>
      </c>
      <c r="I674" t="s">
        <v>735</v>
      </c>
      <c r="J674">
        <v>4</v>
      </c>
      <c r="K674" t="s">
        <v>199</v>
      </c>
      <c r="L674" t="s">
        <v>460</v>
      </c>
      <c r="N674">
        <v>0</v>
      </c>
      <c r="P674">
        <v>1</v>
      </c>
      <c r="Q674">
        <v>414679281</v>
      </c>
      <c r="R674">
        <v>2098</v>
      </c>
      <c r="T674" t="s">
        <v>421</v>
      </c>
      <c r="U674">
        <f>MATCH(D674,Отчет!$D$1:$D$65536,0)</f>
        <v>91</v>
      </c>
    </row>
    <row r="675" spans="1:21" x14ac:dyDescent="0.2">
      <c r="A675">
        <v>539804344</v>
      </c>
      <c r="B675">
        <v>7</v>
      </c>
      <c r="C675" t="s">
        <v>577</v>
      </c>
      <c r="D675">
        <v>518009156</v>
      </c>
      <c r="E675" t="s">
        <v>590</v>
      </c>
      <c r="F675" t="s">
        <v>426</v>
      </c>
      <c r="G675" t="s">
        <v>335</v>
      </c>
      <c r="H675" t="s">
        <v>591</v>
      </c>
      <c r="I675" t="s">
        <v>736</v>
      </c>
      <c r="J675">
        <v>4</v>
      </c>
      <c r="K675" t="s">
        <v>199</v>
      </c>
      <c r="L675" t="s">
        <v>460</v>
      </c>
      <c r="N675">
        <v>28</v>
      </c>
      <c r="O675">
        <v>1</v>
      </c>
      <c r="P675">
        <v>1</v>
      </c>
      <c r="Q675">
        <v>414679608</v>
      </c>
      <c r="R675">
        <v>2098</v>
      </c>
      <c r="T675" t="s">
        <v>582</v>
      </c>
      <c r="U675">
        <f>MATCH(D675,Отчет!$D$1:$D$65536,0)</f>
        <v>33</v>
      </c>
    </row>
    <row r="676" spans="1:21" x14ac:dyDescent="0.2">
      <c r="A676">
        <v>515510350</v>
      </c>
      <c r="B676">
        <v>7</v>
      </c>
      <c r="C676" t="s">
        <v>577</v>
      </c>
      <c r="D676">
        <v>497163125</v>
      </c>
      <c r="E676" t="s">
        <v>583</v>
      </c>
      <c r="F676" t="s">
        <v>233</v>
      </c>
      <c r="G676" t="s">
        <v>506</v>
      </c>
      <c r="H676" t="s">
        <v>584</v>
      </c>
      <c r="I676" t="s">
        <v>736</v>
      </c>
      <c r="J676">
        <v>4</v>
      </c>
      <c r="K676" t="s">
        <v>199</v>
      </c>
      <c r="L676" t="s">
        <v>460</v>
      </c>
      <c r="N676">
        <v>28</v>
      </c>
      <c r="O676">
        <v>1</v>
      </c>
      <c r="P676">
        <v>1</v>
      </c>
      <c r="Q676">
        <v>414679608</v>
      </c>
      <c r="R676">
        <v>2098</v>
      </c>
      <c r="T676" t="s">
        <v>582</v>
      </c>
      <c r="U676">
        <f>MATCH(D676,Отчет!$D$1:$D$65536,0)</f>
        <v>145</v>
      </c>
    </row>
    <row r="677" spans="1:21" x14ac:dyDescent="0.2">
      <c r="A677">
        <v>515510783</v>
      </c>
      <c r="B677">
        <v>7</v>
      </c>
      <c r="C677" t="s">
        <v>577</v>
      </c>
      <c r="D677">
        <v>497163147</v>
      </c>
      <c r="E677" t="s">
        <v>585</v>
      </c>
      <c r="F677" t="s">
        <v>586</v>
      </c>
      <c r="G677" t="s">
        <v>335</v>
      </c>
      <c r="H677" t="s">
        <v>587</v>
      </c>
      <c r="I677" t="s">
        <v>736</v>
      </c>
      <c r="J677">
        <v>4</v>
      </c>
      <c r="K677" t="s">
        <v>199</v>
      </c>
      <c r="L677" t="s">
        <v>460</v>
      </c>
      <c r="N677">
        <v>28</v>
      </c>
      <c r="O677">
        <v>1</v>
      </c>
      <c r="P677">
        <v>1</v>
      </c>
      <c r="Q677">
        <v>414679608</v>
      </c>
      <c r="R677">
        <v>2098</v>
      </c>
      <c r="T677" t="s">
        <v>582</v>
      </c>
      <c r="U677">
        <f>MATCH(D677,Отчет!$D$1:$D$65536,0)</f>
        <v>130</v>
      </c>
    </row>
    <row r="678" spans="1:21" x14ac:dyDescent="0.2">
      <c r="A678">
        <v>515510891</v>
      </c>
      <c r="B678">
        <v>8</v>
      </c>
      <c r="C678" t="s">
        <v>577</v>
      </c>
      <c r="D678">
        <v>497163158</v>
      </c>
      <c r="E678" t="s">
        <v>588</v>
      </c>
      <c r="F678" t="s">
        <v>570</v>
      </c>
      <c r="G678" t="s">
        <v>512</v>
      </c>
      <c r="H678" t="s">
        <v>589</v>
      </c>
      <c r="I678" t="s">
        <v>736</v>
      </c>
      <c r="J678">
        <v>4</v>
      </c>
      <c r="K678" t="s">
        <v>199</v>
      </c>
      <c r="L678" t="s">
        <v>460</v>
      </c>
      <c r="N678">
        <v>32</v>
      </c>
      <c r="O678">
        <v>1</v>
      </c>
      <c r="P678">
        <v>1</v>
      </c>
      <c r="Q678">
        <v>414679608</v>
      </c>
      <c r="R678">
        <v>2098</v>
      </c>
      <c r="T678" t="s">
        <v>582</v>
      </c>
      <c r="U678">
        <f>MATCH(D678,Отчет!$D$1:$D$65536,0)</f>
        <v>38</v>
      </c>
    </row>
    <row r="679" spans="1:21" x14ac:dyDescent="0.2">
      <c r="A679">
        <v>515510711</v>
      </c>
      <c r="B679">
        <v>4</v>
      </c>
      <c r="C679" t="s">
        <v>577</v>
      </c>
      <c r="D679">
        <v>497163169</v>
      </c>
      <c r="E679" t="s">
        <v>612</v>
      </c>
      <c r="F679" t="s">
        <v>377</v>
      </c>
      <c r="G679" t="s">
        <v>289</v>
      </c>
      <c r="H679" t="s">
        <v>613</v>
      </c>
      <c r="I679" t="s">
        <v>736</v>
      </c>
      <c r="J679">
        <v>4</v>
      </c>
      <c r="K679" t="s">
        <v>199</v>
      </c>
      <c r="L679" t="s">
        <v>460</v>
      </c>
      <c r="N679">
        <v>16</v>
      </c>
      <c r="O679">
        <v>1</v>
      </c>
      <c r="P679">
        <v>1</v>
      </c>
      <c r="Q679">
        <v>414679608</v>
      </c>
      <c r="R679">
        <v>2098</v>
      </c>
      <c r="T679" t="s">
        <v>582</v>
      </c>
      <c r="U679">
        <f>MATCH(D679,Отчет!$D$1:$D$65536,0)</f>
        <v>172</v>
      </c>
    </row>
    <row r="680" spans="1:21" x14ac:dyDescent="0.2">
      <c r="A680">
        <v>515510495</v>
      </c>
      <c r="B680">
        <v>4</v>
      </c>
      <c r="C680" t="s">
        <v>577</v>
      </c>
      <c r="D680">
        <v>497163202</v>
      </c>
      <c r="E680" t="s">
        <v>598</v>
      </c>
      <c r="F680" t="s">
        <v>497</v>
      </c>
      <c r="G680" t="s">
        <v>599</v>
      </c>
      <c r="H680" t="s">
        <v>600</v>
      </c>
      <c r="I680" t="s">
        <v>736</v>
      </c>
      <c r="J680">
        <v>4</v>
      </c>
      <c r="K680" t="s">
        <v>199</v>
      </c>
      <c r="L680" t="s">
        <v>460</v>
      </c>
      <c r="N680">
        <v>16</v>
      </c>
      <c r="O680">
        <v>1</v>
      </c>
      <c r="P680">
        <v>1</v>
      </c>
      <c r="Q680">
        <v>414679608</v>
      </c>
      <c r="R680">
        <v>2098</v>
      </c>
      <c r="T680" t="s">
        <v>582</v>
      </c>
      <c r="U680">
        <f>MATCH(D680,Отчет!$D$1:$D$65536,0)</f>
        <v>165</v>
      </c>
    </row>
    <row r="681" spans="1:21" x14ac:dyDescent="0.2">
      <c r="A681">
        <v>515510459</v>
      </c>
      <c r="B681">
        <v>6</v>
      </c>
      <c r="C681" t="s">
        <v>577</v>
      </c>
      <c r="D681">
        <v>497163224</v>
      </c>
      <c r="E681" t="s">
        <v>608</v>
      </c>
      <c r="F681" t="s">
        <v>344</v>
      </c>
      <c r="G681" t="s">
        <v>289</v>
      </c>
      <c r="H681" t="s">
        <v>609</v>
      </c>
      <c r="I681" t="s">
        <v>736</v>
      </c>
      <c r="J681">
        <v>4</v>
      </c>
      <c r="K681" t="s">
        <v>199</v>
      </c>
      <c r="L681" t="s">
        <v>460</v>
      </c>
      <c r="N681">
        <v>24</v>
      </c>
      <c r="O681">
        <v>1</v>
      </c>
      <c r="P681">
        <v>1</v>
      </c>
      <c r="Q681">
        <v>414679608</v>
      </c>
      <c r="R681">
        <v>2098</v>
      </c>
      <c r="T681" t="s">
        <v>582</v>
      </c>
      <c r="U681">
        <f>MATCH(D681,Отчет!$D$1:$D$65536,0)</f>
        <v>143</v>
      </c>
    </row>
    <row r="682" spans="1:21" x14ac:dyDescent="0.2">
      <c r="A682">
        <v>515510675</v>
      </c>
      <c r="B682">
        <v>8</v>
      </c>
      <c r="C682" t="s">
        <v>577</v>
      </c>
      <c r="D682">
        <v>497162959</v>
      </c>
      <c r="E682" t="s">
        <v>499</v>
      </c>
      <c r="F682" t="s">
        <v>570</v>
      </c>
      <c r="G682" t="s">
        <v>289</v>
      </c>
      <c r="H682" t="s">
        <v>607</v>
      </c>
      <c r="I682" t="s">
        <v>736</v>
      </c>
      <c r="J682">
        <v>4</v>
      </c>
      <c r="K682" t="s">
        <v>199</v>
      </c>
      <c r="L682" t="s">
        <v>460</v>
      </c>
      <c r="N682">
        <v>32</v>
      </c>
      <c r="O682">
        <v>1</v>
      </c>
      <c r="P682">
        <v>1</v>
      </c>
      <c r="Q682">
        <v>414679608</v>
      </c>
      <c r="R682">
        <v>2098</v>
      </c>
      <c r="T682" t="s">
        <v>582</v>
      </c>
      <c r="U682">
        <f>MATCH(D682,Отчет!$D$1:$D$65536,0)</f>
        <v>23</v>
      </c>
    </row>
    <row r="683" spans="1:21" x14ac:dyDescent="0.2">
      <c r="A683">
        <v>515511000</v>
      </c>
      <c r="B683">
        <v>7</v>
      </c>
      <c r="C683" t="s">
        <v>577</v>
      </c>
      <c r="D683">
        <v>497162971</v>
      </c>
      <c r="E683" t="s">
        <v>605</v>
      </c>
      <c r="F683" t="s">
        <v>334</v>
      </c>
      <c r="G683" t="s">
        <v>506</v>
      </c>
      <c r="H683" t="s">
        <v>606</v>
      </c>
      <c r="I683" t="s">
        <v>736</v>
      </c>
      <c r="J683">
        <v>4</v>
      </c>
      <c r="K683" t="s">
        <v>199</v>
      </c>
      <c r="L683" t="s">
        <v>460</v>
      </c>
      <c r="N683">
        <v>28</v>
      </c>
      <c r="O683">
        <v>1</v>
      </c>
      <c r="P683">
        <v>1</v>
      </c>
      <c r="Q683">
        <v>414679608</v>
      </c>
      <c r="R683">
        <v>2098</v>
      </c>
      <c r="T683" t="s">
        <v>582</v>
      </c>
      <c r="U683">
        <f>MATCH(D683,Отчет!$D$1:$D$65536,0)</f>
        <v>107</v>
      </c>
    </row>
    <row r="684" spans="1:21" x14ac:dyDescent="0.2">
      <c r="A684">
        <v>515510964</v>
      </c>
      <c r="B684">
        <v>6</v>
      </c>
      <c r="C684" t="s">
        <v>577</v>
      </c>
      <c r="D684">
        <v>497162985</v>
      </c>
      <c r="E684" t="s">
        <v>603</v>
      </c>
      <c r="F684" t="s">
        <v>241</v>
      </c>
      <c r="G684" t="s">
        <v>208</v>
      </c>
      <c r="H684" t="s">
        <v>604</v>
      </c>
      <c r="I684" t="s">
        <v>736</v>
      </c>
      <c r="J684">
        <v>4</v>
      </c>
      <c r="K684" t="s">
        <v>199</v>
      </c>
      <c r="L684" t="s">
        <v>460</v>
      </c>
      <c r="N684">
        <v>24</v>
      </c>
      <c r="O684">
        <v>1</v>
      </c>
      <c r="P684">
        <v>1</v>
      </c>
      <c r="Q684">
        <v>414679608</v>
      </c>
      <c r="R684">
        <v>2098</v>
      </c>
      <c r="T684" t="s">
        <v>582</v>
      </c>
      <c r="U684">
        <f>MATCH(D684,Отчет!$D$1:$D$65536,0)</f>
        <v>99</v>
      </c>
    </row>
    <row r="685" spans="1:21" x14ac:dyDescent="0.2">
      <c r="A685">
        <v>515510567</v>
      </c>
      <c r="B685">
        <v>10</v>
      </c>
      <c r="C685" t="s">
        <v>577</v>
      </c>
      <c r="D685">
        <v>497162996</v>
      </c>
      <c r="E685" t="s">
        <v>592</v>
      </c>
      <c r="F685" t="s">
        <v>241</v>
      </c>
      <c r="G685" t="s">
        <v>208</v>
      </c>
      <c r="H685" t="s">
        <v>593</v>
      </c>
      <c r="I685" t="s">
        <v>736</v>
      </c>
      <c r="J685">
        <v>4</v>
      </c>
      <c r="K685" t="s">
        <v>199</v>
      </c>
      <c r="L685" t="s">
        <v>460</v>
      </c>
      <c r="N685">
        <v>40</v>
      </c>
      <c r="O685">
        <v>1</v>
      </c>
      <c r="P685">
        <v>1</v>
      </c>
      <c r="Q685">
        <v>414679608</v>
      </c>
      <c r="R685">
        <v>2098</v>
      </c>
      <c r="T685" t="s">
        <v>582</v>
      </c>
      <c r="U685">
        <f>MATCH(D685,Отчет!$D$1:$D$65536,0)</f>
        <v>17</v>
      </c>
    </row>
    <row r="686" spans="1:21" x14ac:dyDescent="0.2">
      <c r="A686">
        <v>515510603</v>
      </c>
      <c r="B686">
        <v>8</v>
      </c>
      <c r="C686" t="s">
        <v>577</v>
      </c>
      <c r="D686">
        <v>497163007</v>
      </c>
      <c r="E686" t="s">
        <v>594</v>
      </c>
      <c r="F686" t="s">
        <v>207</v>
      </c>
      <c r="G686" t="s">
        <v>374</v>
      </c>
      <c r="H686" t="s">
        <v>595</v>
      </c>
      <c r="I686" t="s">
        <v>736</v>
      </c>
      <c r="J686">
        <v>4</v>
      </c>
      <c r="K686" t="s">
        <v>199</v>
      </c>
      <c r="L686" t="s">
        <v>460</v>
      </c>
      <c r="N686">
        <v>32</v>
      </c>
      <c r="O686">
        <v>1</v>
      </c>
      <c r="P686">
        <v>1</v>
      </c>
      <c r="Q686">
        <v>414679608</v>
      </c>
      <c r="R686">
        <v>2098</v>
      </c>
      <c r="T686" t="s">
        <v>582</v>
      </c>
      <c r="U686">
        <f>MATCH(D686,Отчет!$D$1:$D$65536,0)</f>
        <v>85</v>
      </c>
    </row>
    <row r="687" spans="1:21" x14ac:dyDescent="0.2">
      <c r="A687">
        <v>515510639</v>
      </c>
      <c r="B687">
        <v>8</v>
      </c>
      <c r="C687" t="s">
        <v>577</v>
      </c>
      <c r="D687">
        <v>497163081</v>
      </c>
      <c r="E687" t="s">
        <v>614</v>
      </c>
      <c r="F687" t="s">
        <v>521</v>
      </c>
      <c r="G687" t="s">
        <v>350</v>
      </c>
      <c r="H687" t="s">
        <v>615</v>
      </c>
      <c r="I687" t="s">
        <v>736</v>
      </c>
      <c r="J687">
        <v>4</v>
      </c>
      <c r="K687" t="s">
        <v>199</v>
      </c>
      <c r="L687" t="s">
        <v>460</v>
      </c>
      <c r="N687">
        <v>32</v>
      </c>
      <c r="O687">
        <v>1</v>
      </c>
      <c r="P687">
        <v>1</v>
      </c>
      <c r="Q687">
        <v>414679608</v>
      </c>
      <c r="R687">
        <v>2098</v>
      </c>
      <c r="T687" t="s">
        <v>582</v>
      </c>
      <c r="U687">
        <f>MATCH(D687,Отчет!$D$1:$D$65536,0)</f>
        <v>40</v>
      </c>
    </row>
    <row r="688" spans="1:21" x14ac:dyDescent="0.2">
      <c r="A688">
        <v>515510819</v>
      </c>
      <c r="B688">
        <v>8</v>
      </c>
      <c r="C688" t="s">
        <v>577</v>
      </c>
      <c r="D688">
        <v>497163092</v>
      </c>
      <c r="E688" t="s">
        <v>578</v>
      </c>
      <c r="F688" t="s">
        <v>381</v>
      </c>
      <c r="G688" t="s">
        <v>579</v>
      </c>
      <c r="H688" t="s">
        <v>580</v>
      </c>
      <c r="I688" t="s">
        <v>736</v>
      </c>
      <c r="J688">
        <v>4</v>
      </c>
      <c r="K688" t="s">
        <v>199</v>
      </c>
      <c r="L688" t="s">
        <v>460</v>
      </c>
      <c r="N688">
        <v>32</v>
      </c>
      <c r="O688">
        <v>1</v>
      </c>
      <c r="P688">
        <v>1</v>
      </c>
      <c r="Q688">
        <v>414679608</v>
      </c>
      <c r="R688">
        <v>2098</v>
      </c>
      <c r="T688" t="s">
        <v>582</v>
      </c>
      <c r="U688">
        <f>MATCH(D688,Отчет!$D$1:$D$65536,0)</f>
        <v>79</v>
      </c>
    </row>
    <row r="689" spans="1:21" x14ac:dyDescent="0.2">
      <c r="A689">
        <v>515510422</v>
      </c>
      <c r="B689">
        <v>6</v>
      </c>
      <c r="C689" t="s">
        <v>577</v>
      </c>
      <c r="D689">
        <v>497163103</v>
      </c>
      <c r="E689" t="s">
        <v>610</v>
      </c>
      <c r="F689" t="s">
        <v>426</v>
      </c>
      <c r="G689" t="s">
        <v>512</v>
      </c>
      <c r="H689" t="s">
        <v>611</v>
      </c>
      <c r="I689" t="s">
        <v>736</v>
      </c>
      <c r="J689">
        <v>4</v>
      </c>
      <c r="K689" t="s">
        <v>199</v>
      </c>
      <c r="L689" t="s">
        <v>460</v>
      </c>
      <c r="N689">
        <v>24</v>
      </c>
      <c r="O689">
        <v>1</v>
      </c>
      <c r="P689">
        <v>1</v>
      </c>
      <c r="Q689">
        <v>414679608</v>
      </c>
      <c r="R689">
        <v>2098</v>
      </c>
      <c r="T689" t="s">
        <v>582</v>
      </c>
      <c r="U689">
        <f>MATCH(D689,Отчет!$D$1:$D$65536,0)</f>
        <v>154</v>
      </c>
    </row>
    <row r="690" spans="1:21" x14ac:dyDescent="0.2">
      <c r="A690">
        <v>515510855</v>
      </c>
      <c r="B690">
        <v>7</v>
      </c>
      <c r="C690" t="s">
        <v>577</v>
      </c>
      <c r="D690">
        <v>497163136</v>
      </c>
      <c r="E690" t="s">
        <v>596</v>
      </c>
      <c r="F690" t="s">
        <v>215</v>
      </c>
      <c r="G690" t="s">
        <v>196</v>
      </c>
      <c r="H690" t="s">
        <v>597</v>
      </c>
      <c r="I690" t="s">
        <v>736</v>
      </c>
      <c r="J690">
        <v>4</v>
      </c>
      <c r="K690" t="s">
        <v>199</v>
      </c>
      <c r="L690" t="s">
        <v>460</v>
      </c>
      <c r="N690">
        <v>28</v>
      </c>
      <c r="O690">
        <v>1</v>
      </c>
      <c r="P690">
        <v>1</v>
      </c>
      <c r="Q690">
        <v>414679608</v>
      </c>
      <c r="R690">
        <v>2098</v>
      </c>
      <c r="T690" t="s">
        <v>582</v>
      </c>
      <c r="U690">
        <f>MATCH(D690,Отчет!$D$1:$D$65536,0)</f>
        <v>47</v>
      </c>
    </row>
    <row r="691" spans="1:21" x14ac:dyDescent="0.2">
      <c r="A691">
        <v>541111957</v>
      </c>
      <c r="B691">
        <v>6</v>
      </c>
      <c r="C691" t="s">
        <v>455</v>
      </c>
      <c r="D691">
        <v>508397759</v>
      </c>
      <c r="E691" t="s">
        <v>456</v>
      </c>
      <c r="F691" t="s">
        <v>237</v>
      </c>
      <c r="G691" t="s">
        <v>457</v>
      </c>
      <c r="H691" t="s">
        <v>458</v>
      </c>
      <c r="I691" t="s">
        <v>737</v>
      </c>
      <c r="J691">
        <v>2</v>
      </c>
      <c r="K691" t="s">
        <v>199</v>
      </c>
      <c r="L691" t="s">
        <v>460</v>
      </c>
      <c r="N691">
        <v>12</v>
      </c>
      <c r="O691">
        <v>1</v>
      </c>
      <c r="P691">
        <v>0</v>
      </c>
      <c r="Q691">
        <v>414678738</v>
      </c>
      <c r="R691">
        <v>2098</v>
      </c>
      <c r="T691" t="s">
        <v>461</v>
      </c>
      <c r="U691">
        <f>MATCH(D691,Отчет!$D$1:$D$65536,0)</f>
        <v>155</v>
      </c>
    </row>
    <row r="692" spans="1:21" x14ac:dyDescent="0.2">
      <c r="A692">
        <v>541112003</v>
      </c>
      <c r="B692">
        <v>5</v>
      </c>
      <c r="C692" t="s">
        <v>455</v>
      </c>
      <c r="D692">
        <v>508397804</v>
      </c>
      <c r="E692" t="s">
        <v>462</v>
      </c>
      <c r="F692" t="s">
        <v>353</v>
      </c>
      <c r="G692" t="s">
        <v>463</v>
      </c>
      <c r="H692" t="s">
        <v>464</v>
      </c>
      <c r="I692" t="s">
        <v>737</v>
      </c>
      <c r="J692">
        <v>2</v>
      </c>
      <c r="K692" t="s">
        <v>199</v>
      </c>
      <c r="L692" t="s">
        <v>460</v>
      </c>
      <c r="N692">
        <v>10</v>
      </c>
      <c r="O692">
        <v>1</v>
      </c>
      <c r="P692">
        <v>0</v>
      </c>
      <c r="Q692">
        <v>414678738</v>
      </c>
      <c r="R692">
        <v>2098</v>
      </c>
      <c r="T692" t="s">
        <v>461</v>
      </c>
      <c r="U692">
        <f>MATCH(D692,Отчет!$D$1:$D$65536,0)</f>
        <v>150</v>
      </c>
    </row>
    <row r="693" spans="1:21" x14ac:dyDescent="0.2">
      <c r="A693">
        <v>541112049</v>
      </c>
      <c r="B693">
        <v>8</v>
      </c>
      <c r="C693" t="s">
        <v>455</v>
      </c>
      <c r="D693">
        <v>508397789</v>
      </c>
      <c r="E693" t="s">
        <v>465</v>
      </c>
      <c r="F693" t="s">
        <v>466</v>
      </c>
      <c r="G693" t="s">
        <v>245</v>
      </c>
      <c r="H693" t="s">
        <v>467</v>
      </c>
      <c r="I693" t="s">
        <v>737</v>
      </c>
      <c r="J693">
        <v>2</v>
      </c>
      <c r="K693" t="s">
        <v>199</v>
      </c>
      <c r="L693" t="s">
        <v>460</v>
      </c>
      <c r="N693">
        <v>16</v>
      </c>
      <c r="O693">
        <v>1</v>
      </c>
      <c r="P693">
        <v>0</v>
      </c>
      <c r="Q693">
        <v>414678738</v>
      </c>
      <c r="R693">
        <v>2098</v>
      </c>
      <c r="T693" t="s">
        <v>461</v>
      </c>
      <c r="U693">
        <f>MATCH(D693,Отчет!$D$1:$D$65536,0)</f>
        <v>13</v>
      </c>
    </row>
    <row r="694" spans="1:21" x14ac:dyDescent="0.2">
      <c r="A694">
        <v>514411493</v>
      </c>
      <c r="B694">
        <v>9</v>
      </c>
      <c r="C694" t="s">
        <v>317</v>
      </c>
      <c r="D694">
        <v>497180869</v>
      </c>
      <c r="E694" t="s">
        <v>323</v>
      </c>
      <c r="F694" t="s">
        <v>324</v>
      </c>
      <c r="G694" t="s">
        <v>258</v>
      </c>
      <c r="H694" t="s">
        <v>325</v>
      </c>
      <c r="I694" t="s">
        <v>737</v>
      </c>
      <c r="J694">
        <v>4</v>
      </c>
      <c r="K694" t="s">
        <v>199</v>
      </c>
      <c r="L694" t="s">
        <v>460</v>
      </c>
      <c r="N694">
        <v>36</v>
      </c>
      <c r="O694">
        <v>1</v>
      </c>
      <c r="P694">
        <v>1</v>
      </c>
      <c r="Q694">
        <v>414678931</v>
      </c>
      <c r="R694">
        <v>2098</v>
      </c>
      <c r="T694" t="s">
        <v>322</v>
      </c>
      <c r="U694">
        <f>MATCH(D694,Отчет!$D$1:$D$65536,0)</f>
        <v>90</v>
      </c>
    </row>
    <row r="695" spans="1:21" x14ac:dyDescent="0.2">
      <c r="A695">
        <v>514411726</v>
      </c>
      <c r="B695">
        <v>7</v>
      </c>
      <c r="C695" t="s">
        <v>317</v>
      </c>
      <c r="D695">
        <v>497180909</v>
      </c>
      <c r="E695" t="s">
        <v>391</v>
      </c>
      <c r="F695" t="s">
        <v>392</v>
      </c>
      <c r="G695" t="s">
        <v>335</v>
      </c>
      <c r="H695" t="s">
        <v>393</v>
      </c>
      <c r="I695" t="s">
        <v>737</v>
      </c>
      <c r="J695">
        <v>4</v>
      </c>
      <c r="K695" t="s">
        <v>199</v>
      </c>
      <c r="L695" t="s">
        <v>460</v>
      </c>
      <c r="N695">
        <v>28</v>
      </c>
      <c r="O695">
        <v>1</v>
      </c>
      <c r="P695">
        <v>1</v>
      </c>
      <c r="Q695">
        <v>414678931</v>
      </c>
      <c r="R695">
        <v>2098</v>
      </c>
      <c r="T695" t="s">
        <v>322</v>
      </c>
      <c r="U695">
        <f>MATCH(D695,Отчет!$D$1:$D$65536,0)</f>
        <v>81</v>
      </c>
    </row>
    <row r="696" spans="1:21" x14ac:dyDescent="0.2">
      <c r="A696">
        <v>514411428</v>
      </c>
      <c r="B696">
        <v>8</v>
      </c>
      <c r="C696" t="s">
        <v>317</v>
      </c>
      <c r="D696">
        <v>497180921</v>
      </c>
      <c r="E696" t="s">
        <v>388</v>
      </c>
      <c r="F696" t="s">
        <v>389</v>
      </c>
      <c r="G696" t="s">
        <v>289</v>
      </c>
      <c r="H696" t="s">
        <v>390</v>
      </c>
      <c r="I696" t="s">
        <v>737</v>
      </c>
      <c r="J696">
        <v>4</v>
      </c>
      <c r="K696" t="s">
        <v>199</v>
      </c>
      <c r="L696" t="s">
        <v>460</v>
      </c>
      <c r="N696">
        <v>32</v>
      </c>
      <c r="O696">
        <v>1</v>
      </c>
      <c r="P696">
        <v>1</v>
      </c>
      <c r="Q696">
        <v>414678931</v>
      </c>
      <c r="R696">
        <v>2098</v>
      </c>
      <c r="T696" t="s">
        <v>322</v>
      </c>
      <c r="U696">
        <f>MATCH(D696,Отчет!$D$1:$D$65536,0)</f>
        <v>103</v>
      </c>
    </row>
    <row r="697" spans="1:21" x14ac:dyDescent="0.2">
      <c r="A697">
        <v>514411332</v>
      </c>
      <c r="B697">
        <v>9</v>
      </c>
      <c r="C697" t="s">
        <v>317</v>
      </c>
      <c r="D697">
        <v>497180934</v>
      </c>
      <c r="E697" t="s">
        <v>386</v>
      </c>
      <c r="F697" t="s">
        <v>367</v>
      </c>
      <c r="G697" t="s">
        <v>289</v>
      </c>
      <c r="H697" t="s">
        <v>387</v>
      </c>
      <c r="I697" t="s">
        <v>737</v>
      </c>
      <c r="J697">
        <v>4</v>
      </c>
      <c r="K697" t="s">
        <v>199</v>
      </c>
      <c r="L697" t="s">
        <v>460</v>
      </c>
      <c r="N697">
        <v>36</v>
      </c>
      <c r="O697">
        <v>1</v>
      </c>
      <c r="P697">
        <v>1</v>
      </c>
      <c r="Q697">
        <v>414678931</v>
      </c>
      <c r="R697">
        <v>2098</v>
      </c>
      <c r="T697" t="s">
        <v>322</v>
      </c>
      <c r="U697">
        <f>MATCH(D697,Отчет!$D$1:$D$65536,0)</f>
        <v>31</v>
      </c>
    </row>
    <row r="698" spans="1:21" x14ac:dyDescent="0.2">
      <c r="A698">
        <v>514411300</v>
      </c>
      <c r="B698">
        <v>8</v>
      </c>
      <c r="C698" t="s">
        <v>317</v>
      </c>
      <c r="D698">
        <v>497180945</v>
      </c>
      <c r="E698" t="s">
        <v>383</v>
      </c>
      <c r="F698" t="s">
        <v>334</v>
      </c>
      <c r="G698" t="s">
        <v>384</v>
      </c>
      <c r="H698" t="s">
        <v>385</v>
      </c>
      <c r="I698" t="s">
        <v>737</v>
      </c>
      <c r="J698">
        <v>4</v>
      </c>
      <c r="K698" t="s">
        <v>199</v>
      </c>
      <c r="L698" t="s">
        <v>460</v>
      </c>
      <c r="N698">
        <v>32</v>
      </c>
      <c r="O698">
        <v>1</v>
      </c>
      <c r="P698">
        <v>1</v>
      </c>
      <c r="Q698">
        <v>414678931</v>
      </c>
      <c r="R698">
        <v>2098</v>
      </c>
      <c r="T698" t="s">
        <v>322</v>
      </c>
      <c r="U698">
        <f>MATCH(D698,Отчет!$D$1:$D$65536,0)</f>
        <v>134</v>
      </c>
    </row>
    <row r="699" spans="1:21" x14ac:dyDescent="0.2">
      <c r="A699">
        <v>521788934</v>
      </c>
      <c r="B699">
        <v>9</v>
      </c>
      <c r="C699" t="s">
        <v>401</v>
      </c>
      <c r="D699">
        <v>497180121</v>
      </c>
      <c r="E699" t="s">
        <v>429</v>
      </c>
      <c r="F699" t="s">
        <v>403</v>
      </c>
      <c r="G699" t="s">
        <v>430</v>
      </c>
      <c r="H699" t="s">
        <v>431</v>
      </c>
      <c r="I699" t="s">
        <v>737</v>
      </c>
      <c r="J699">
        <v>4</v>
      </c>
      <c r="K699" t="s">
        <v>199</v>
      </c>
      <c r="L699" t="s">
        <v>460</v>
      </c>
      <c r="N699">
        <v>36</v>
      </c>
      <c r="O699">
        <v>1</v>
      </c>
      <c r="P699">
        <v>1</v>
      </c>
      <c r="Q699">
        <v>414679281</v>
      </c>
      <c r="R699">
        <v>2098</v>
      </c>
      <c r="T699" t="s">
        <v>406</v>
      </c>
      <c r="U699">
        <f>MATCH(D699,Отчет!$D$1:$D$65536,0)</f>
        <v>54</v>
      </c>
    </row>
    <row r="700" spans="1:21" x14ac:dyDescent="0.2">
      <c r="A700">
        <v>521789071</v>
      </c>
      <c r="B700">
        <v>9</v>
      </c>
      <c r="C700" t="s">
        <v>401</v>
      </c>
      <c r="D700">
        <v>497180146</v>
      </c>
      <c r="E700" t="s">
        <v>425</v>
      </c>
      <c r="F700" t="s">
        <v>426</v>
      </c>
      <c r="G700" t="s">
        <v>427</v>
      </c>
      <c r="H700" t="s">
        <v>428</v>
      </c>
      <c r="I700" t="s">
        <v>737</v>
      </c>
      <c r="J700">
        <v>4</v>
      </c>
      <c r="K700" t="s">
        <v>199</v>
      </c>
      <c r="L700" t="s">
        <v>460</v>
      </c>
      <c r="N700">
        <v>36</v>
      </c>
      <c r="O700">
        <v>1</v>
      </c>
      <c r="P700">
        <v>1</v>
      </c>
      <c r="Q700">
        <v>414679281</v>
      </c>
      <c r="R700">
        <v>2098</v>
      </c>
      <c r="T700" t="s">
        <v>406</v>
      </c>
      <c r="U700">
        <f>MATCH(D700,Отчет!$D$1:$D$65536,0)</f>
        <v>56</v>
      </c>
    </row>
    <row r="701" spans="1:21" x14ac:dyDescent="0.2">
      <c r="A701">
        <v>521789039</v>
      </c>
      <c r="B701">
        <v>9</v>
      </c>
      <c r="C701" t="s">
        <v>401</v>
      </c>
      <c r="D701">
        <v>497180163</v>
      </c>
      <c r="E701" t="s">
        <v>422</v>
      </c>
      <c r="F701" t="s">
        <v>254</v>
      </c>
      <c r="G701" t="s">
        <v>423</v>
      </c>
      <c r="H701" t="s">
        <v>424</v>
      </c>
      <c r="I701" t="s">
        <v>737</v>
      </c>
      <c r="J701">
        <v>4</v>
      </c>
      <c r="K701" t="s">
        <v>199</v>
      </c>
      <c r="L701" t="s">
        <v>460</v>
      </c>
      <c r="N701">
        <v>36</v>
      </c>
      <c r="O701">
        <v>1</v>
      </c>
      <c r="P701">
        <v>1</v>
      </c>
      <c r="Q701">
        <v>414679281</v>
      </c>
      <c r="R701">
        <v>2098</v>
      </c>
      <c r="T701" t="s">
        <v>406</v>
      </c>
      <c r="U701">
        <f>MATCH(D701,Отчет!$D$1:$D$65536,0)</f>
        <v>51</v>
      </c>
    </row>
    <row r="702" spans="1:21" x14ac:dyDescent="0.2">
      <c r="A702">
        <v>514411525</v>
      </c>
      <c r="B702">
        <v>7</v>
      </c>
      <c r="C702" t="s">
        <v>317</v>
      </c>
      <c r="D702">
        <v>497180748</v>
      </c>
      <c r="E702" t="s">
        <v>355</v>
      </c>
      <c r="F702" t="s">
        <v>356</v>
      </c>
      <c r="G702" t="s">
        <v>245</v>
      </c>
      <c r="H702" t="s">
        <v>357</v>
      </c>
      <c r="I702" t="s">
        <v>737</v>
      </c>
      <c r="J702">
        <v>4</v>
      </c>
      <c r="K702" t="s">
        <v>199</v>
      </c>
      <c r="L702" t="s">
        <v>460</v>
      </c>
      <c r="N702">
        <v>28</v>
      </c>
      <c r="O702">
        <v>1</v>
      </c>
      <c r="P702">
        <v>1</v>
      </c>
      <c r="Q702">
        <v>414678931</v>
      </c>
      <c r="R702">
        <v>2098</v>
      </c>
      <c r="T702" t="s">
        <v>322</v>
      </c>
      <c r="U702">
        <f>MATCH(D702,Отчет!$D$1:$D$65536,0)</f>
        <v>151</v>
      </c>
    </row>
    <row r="703" spans="1:21" x14ac:dyDescent="0.2">
      <c r="A703">
        <v>514411236</v>
      </c>
      <c r="B703">
        <v>7</v>
      </c>
      <c r="C703" t="s">
        <v>317</v>
      </c>
      <c r="D703">
        <v>497180759</v>
      </c>
      <c r="E703" t="s">
        <v>358</v>
      </c>
      <c r="F703" t="s">
        <v>334</v>
      </c>
      <c r="G703" t="s">
        <v>289</v>
      </c>
      <c r="H703" t="s">
        <v>359</v>
      </c>
      <c r="I703" t="s">
        <v>737</v>
      </c>
      <c r="J703">
        <v>4</v>
      </c>
      <c r="K703" t="s">
        <v>199</v>
      </c>
      <c r="L703" t="s">
        <v>460</v>
      </c>
      <c r="N703">
        <v>28</v>
      </c>
      <c r="O703">
        <v>1</v>
      </c>
      <c r="P703">
        <v>1</v>
      </c>
      <c r="Q703">
        <v>414678931</v>
      </c>
      <c r="R703">
        <v>2098</v>
      </c>
      <c r="T703" t="s">
        <v>322</v>
      </c>
      <c r="U703">
        <f>MATCH(D703,Отчет!$D$1:$D$65536,0)</f>
        <v>133</v>
      </c>
    </row>
    <row r="704" spans="1:21" x14ac:dyDescent="0.2">
      <c r="A704">
        <v>514411694</v>
      </c>
      <c r="B704">
        <v>7</v>
      </c>
      <c r="C704" t="s">
        <v>317</v>
      </c>
      <c r="D704">
        <v>497180770</v>
      </c>
      <c r="E704" t="s">
        <v>360</v>
      </c>
      <c r="F704" t="s">
        <v>361</v>
      </c>
      <c r="G704" t="s">
        <v>362</v>
      </c>
      <c r="H704" t="s">
        <v>363</v>
      </c>
      <c r="I704" t="s">
        <v>737</v>
      </c>
      <c r="J704">
        <v>4</v>
      </c>
      <c r="K704" t="s">
        <v>199</v>
      </c>
      <c r="L704" t="s">
        <v>460</v>
      </c>
      <c r="N704">
        <v>28</v>
      </c>
      <c r="O704">
        <v>1</v>
      </c>
      <c r="P704">
        <v>1</v>
      </c>
      <c r="Q704">
        <v>414678931</v>
      </c>
      <c r="R704">
        <v>2098</v>
      </c>
      <c r="T704" t="s">
        <v>322</v>
      </c>
      <c r="U704">
        <f>MATCH(D704,Отчет!$D$1:$D$65536,0)</f>
        <v>122</v>
      </c>
    </row>
    <row r="705" spans="1:21" x14ac:dyDescent="0.2">
      <c r="A705">
        <v>514411396</v>
      </c>
      <c r="B705">
        <v>9</v>
      </c>
      <c r="C705" t="s">
        <v>317</v>
      </c>
      <c r="D705">
        <v>497180781</v>
      </c>
      <c r="E705" t="s">
        <v>366</v>
      </c>
      <c r="F705" t="s">
        <v>367</v>
      </c>
      <c r="G705" t="s">
        <v>289</v>
      </c>
      <c r="H705" t="s">
        <v>368</v>
      </c>
      <c r="I705" t="s">
        <v>737</v>
      </c>
      <c r="J705">
        <v>4</v>
      </c>
      <c r="K705" t="s">
        <v>199</v>
      </c>
      <c r="L705" t="s">
        <v>460</v>
      </c>
      <c r="N705">
        <v>36</v>
      </c>
      <c r="O705">
        <v>1</v>
      </c>
      <c r="P705">
        <v>1</v>
      </c>
      <c r="Q705">
        <v>414678931</v>
      </c>
      <c r="R705">
        <v>2098</v>
      </c>
      <c r="T705" t="s">
        <v>322</v>
      </c>
      <c r="U705">
        <f>MATCH(D705,Отчет!$D$1:$D$65536,0)</f>
        <v>65</v>
      </c>
    </row>
    <row r="706" spans="1:21" x14ac:dyDescent="0.2">
      <c r="A706">
        <v>514411364</v>
      </c>
      <c r="B706">
        <v>9</v>
      </c>
      <c r="C706" t="s">
        <v>317</v>
      </c>
      <c r="D706">
        <v>497180792</v>
      </c>
      <c r="E706" t="s">
        <v>369</v>
      </c>
      <c r="F706" t="s">
        <v>370</v>
      </c>
      <c r="G706" t="s">
        <v>289</v>
      </c>
      <c r="H706" t="s">
        <v>371</v>
      </c>
      <c r="I706" t="s">
        <v>737</v>
      </c>
      <c r="J706">
        <v>4</v>
      </c>
      <c r="K706" t="s">
        <v>199</v>
      </c>
      <c r="L706" t="s">
        <v>460</v>
      </c>
      <c r="N706">
        <v>36</v>
      </c>
      <c r="O706">
        <v>1</v>
      </c>
      <c r="P706">
        <v>1</v>
      </c>
      <c r="Q706">
        <v>414678931</v>
      </c>
      <c r="R706">
        <v>2098</v>
      </c>
      <c r="T706" t="s">
        <v>322</v>
      </c>
      <c r="U706">
        <f>MATCH(D706,Отчет!$D$1:$D$65536,0)</f>
        <v>77</v>
      </c>
    </row>
    <row r="707" spans="1:21" x14ac:dyDescent="0.2">
      <c r="A707">
        <v>514411460</v>
      </c>
      <c r="B707">
        <v>8</v>
      </c>
      <c r="C707" t="s">
        <v>317</v>
      </c>
      <c r="D707">
        <v>497180803</v>
      </c>
      <c r="E707" t="s">
        <v>372</v>
      </c>
      <c r="F707" t="s">
        <v>373</v>
      </c>
      <c r="G707" t="s">
        <v>374</v>
      </c>
      <c r="H707" t="s">
        <v>375</v>
      </c>
      <c r="I707" t="s">
        <v>737</v>
      </c>
      <c r="J707">
        <v>4</v>
      </c>
      <c r="K707" t="s">
        <v>199</v>
      </c>
      <c r="L707" t="s">
        <v>460</v>
      </c>
      <c r="N707">
        <v>32</v>
      </c>
      <c r="O707">
        <v>1</v>
      </c>
      <c r="P707">
        <v>1</v>
      </c>
      <c r="Q707">
        <v>414678931</v>
      </c>
      <c r="R707">
        <v>2098</v>
      </c>
      <c r="T707" t="s">
        <v>322</v>
      </c>
      <c r="U707">
        <f>MATCH(D707,Отчет!$D$1:$D$65536,0)</f>
        <v>96</v>
      </c>
    </row>
    <row r="708" spans="1:21" x14ac:dyDescent="0.2">
      <c r="A708">
        <v>514411598</v>
      </c>
      <c r="B708">
        <v>9</v>
      </c>
      <c r="C708" t="s">
        <v>317</v>
      </c>
      <c r="D708">
        <v>497180814</v>
      </c>
      <c r="E708" t="s">
        <v>376</v>
      </c>
      <c r="F708" t="s">
        <v>377</v>
      </c>
      <c r="G708" t="s">
        <v>378</v>
      </c>
      <c r="H708" t="s">
        <v>379</v>
      </c>
      <c r="I708" t="s">
        <v>737</v>
      </c>
      <c r="J708">
        <v>4</v>
      </c>
      <c r="K708" t="s">
        <v>199</v>
      </c>
      <c r="L708" t="s">
        <v>460</v>
      </c>
      <c r="N708">
        <v>36</v>
      </c>
      <c r="O708">
        <v>1</v>
      </c>
      <c r="P708">
        <v>1</v>
      </c>
      <c r="Q708">
        <v>414678931</v>
      </c>
      <c r="R708">
        <v>2098</v>
      </c>
      <c r="T708" t="s">
        <v>322</v>
      </c>
      <c r="U708">
        <f>MATCH(D708,Отчет!$D$1:$D$65536,0)</f>
        <v>104</v>
      </c>
    </row>
    <row r="709" spans="1:21" x14ac:dyDescent="0.2">
      <c r="A709">
        <v>514411268</v>
      </c>
      <c r="B709">
        <v>8</v>
      </c>
      <c r="C709" t="s">
        <v>317</v>
      </c>
      <c r="D709">
        <v>497180825</v>
      </c>
      <c r="E709" t="s">
        <v>380</v>
      </c>
      <c r="F709" t="s">
        <v>381</v>
      </c>
      <c r="G709" t="s">
        <v>282</v>
      </c>
      <c r="H709" t="s">
        <v>382</v>
      </c>
      <c r="I709" t="s">
        <v>737</v>
      </c>
      <c r="J709">
        <v>4</v>
      </c>
      <c r="K709" t="s">
        <v>199</v>
      </c>
      <c r="L709" t="s">
        <v>460</v>
      </c>
      <c r="N709">
        <v>32</v>
      </c>
      <c r="O709">
        <v>1</v>
      </c>
      <c r="P709">
        <v>1</v>
      </c>
      <c r="Q709">
        <v>414678931</v>
      </c>
      <c r="R709">
        <v>2098</v>
      </c>
      <c r="T709" t="s">
        <v>322</v>
      </c>
      <c r="U709">
        <f>MATCH(D709,Отчет!$D$1:$D$65536,0)</f>
        <v>59</v>
      </c>
    </row>
    <row r="710" spans="1:21" x14ac:dyDescent="0.2">
      <c r="A710">
        <v>514411630</v>
      </c>
      <c r="B710">
        <v>9</v>
      </c>
      <c r="C710" t="s">
        <v>317</v>
      </c>
      <c r="D710">
        <v>497180836</v>
      </c>
      <c r="E710" t="s">
        <v>352</v>
      </c>
      <c r="F710" t="s">
        <v>353</v>
      </c>
      <c r="G710" t="s">
        <v>216</v>
      </c>
      <c r="H710" t="s">
        <v>354</v>
      </c>
      <c r="I710" t="s">
        <v>737</v>
      </c>
      <c r="J710">
        <v>4</v>
      </c>
      <c r="K710" t="s">
        <v>199</v>
      </c>
      <c r="L710" t="s">
        <v>460</v>
      </c>
      <c r="N710">
        <v>36</v>
      </c>
      <c r="O710">
        <v>1</v>
      </c>
      <c r="P710">
        <v>1</v>
      </c>
      <c r="Q710">
        <v>414678931</v>
      </c>
      <c r="R710">
        <v>2098</v>
      </c>
      <c r="T710" t="s">
        <v>322</v>
      </c>
      <c r="U710">
        <f>MATCH(D710,Отчет!$D$1:$D$65536,0)</f>
        <v>26</v>
      </c>
    </row>
    <row r="711" spans="1:21" x14ac:dyDescent="0.2">
      <c r="A711">
        <v>521788775</v>
      </c>
      <c r="B711">
        <v>7</v>
      </c>
      <c r="C711" t="s">
        <v>401</v>
      </c>
      <c r="D711">
        <v>497179905</v>
      </c>
      <c r="E711" t="s">
        <v>411</v>
      </c>
      <c r="F711" t="s">
        <v>244</v>
      </c>
      <c r="G711" t="s">
        <v>412</v>
      </c>
      <c r="H711" t="s">
        <v>413</v>
      </c>
      <c r="I711" t="s">
        <v>737</v>
      </c>
      <c r="J711">
        <v>4</v>
      </c>
      <c r="K711" t="s">
        <v>199</v>
      </c>
      <c r="L711" t="s">
        <v>460</v>
      </c>
      <c r="N711">
        <v>28</v>
      </c>
      <c r="O711">
        <v>1</v>
      </c>
      <c r="P711">
        <v>1</v>
      </c>
      <c r="Q711">
        <v>414679281</v>
      </c>
      <c r="R711">
        <v>2098</v>
      </c>
      <c r="T711" t="s">
        <v>406</v>
      </c>
      <c r="U711">
        <f>MATCH(D711,Отчет!$D$1:$D$65536,0)</f>
        <v>131</v>
      </c>
    </row>
    <row r="712" spans="1:21" x14ac:dyDescent="0.2">
      <c r="A712">
        <v>521789001</v>
      </c>
      <c r="B712">
        <v>9</v>
      </c>
      <c r="C712" t="s">
        <v>401</v>
      </c>
      <c r="D712">
        <v>497179916</v>
      </c>
      <c r="E712" t="s">
        <v>407</v>
      </c>
      <c r="F712" t="s">
        <v>408</v>
      </c>
      <c r="G712" t="s">
        <v>409</v>
      </c>
      <c r="H712" t="s">
        <v>410</v>
      </c>
      <c r="I712" t="s">
        <v>737</v>
      </c>
      <c r="J712">
        <v>4</v>
      </c>
      <c r="K712" t="s">
        <v>199</v>
      </c>
      <c r="L712" t="s">
        <v>460</v>
      </c>
      <c r="N712">
        <v>36</v>
      </c>
      <c r="O712">
        <v>1</v>
      </c>
      <c r="P712">
        <v>1</v>
      </c>
      <c r="Q712">
        <v>414679281</v>
      </c>
      <c r="R712">
        <v>2098</v>
      </c>
      <c r="T712" t="s">
        <v>406</v>
      </c>
      <c r="U712">
        <f>MATCH(D712,Отчет!$D$1:$D$65536,0)</f>
        <v>92</v>
      </c>
    </row>
    <row r="713" spans="1:21" x14ac:dyDescent="0.2">
      <c r="A713">
        <v>521788967</v>
      </c>
      <c r="B713">
        <v>8</v>
      </c>
      <c r="C713" t="s">
        <v>401</v>
      </c>
      <c r="D713">
        <v>497179927</v>
      </c>
      <c r="E713" t="s">
        <v>402</v>
      </c>
      <c r="F713" t="s">
        <v>403</v>
      </c>
      <c r="G713" t="s">
        <v>238</v>
      </c>
      <c r="H713" t="s">
        <v>404</v>
      </c>
      <c r="I713" t="s">
        <v>737</v>
      </c>
      <c r="J713">
        <v>4</v>
      </c>
      <c r="K713" t="s">
        <v>199</v>
      </c>
      <c r="L713" t="s">
        <v>460</v>
      </c>
      <c r="N713">
        <v>32</v>
      </c>
      <c r="O713">
        <v>1</v>
      </c>
      <c r="P713">
        <v>1</v>
      </c>
      <c r="Q713">
        <v>414679281</v>
      </c>
      <c r="R713">
        <v>2098</v>
      </c>
      <c r="T713" t="s">
        <v>406</v>
      </c>
      <c r="U713">
        <f>MATCH(D713,Отчет!$D$1:$D$65536,0)</f>
        <v>19</v>
      </c>
    </row>
    <row r="714" spans="1:21" x14ac:dyDescent="0.2">
      <c r="A714">
        <v>521788838</v>
      </c>
      <c r="B714">
        <v>9</v>
      </c>
      <c r="C714" t="s">
        <v>401</v>
      </c>
      <c r="D714">
        <v>497179938</v>
      </c>
      <c r="E714" t="s">
        <v>450</v>
      </c>
      <c r="F714" t="s">
        <v>346</v>
      </c>
      <c r="G714" t="s">
        <v>285</v>
      </c>
      <c r="H714" t="s">
        <v>451</v>
      </c>
      <c r="I714" t="s">
        <v>737</v>
      </c>
      <c r="J714">
        <v>4</v>
      </c>
      <c r="K714" t="s">
        <v>199</v>
      </c>
      <c r="L714" t="s">
        <v>460</v>
      </c>
      <c r="N714">
        <v>36</v>
      </c>
      <c r="O714">
        <v>1</v>
      </c>
      <c r="P714">
        <v>1</v>
      </c>
      <c r="Q714">
        <v>414679281</v>
      </c>
      <c r="R714">
        <v>2098</v>
      </c>
      <c r="T714" t="s">
        <v>406</v>
      </c>
      <c r="U714">
        <f>MATCH(D714,Отчет!$D$1:$D$65536,0)</f>
        <v>101</v>
      </c>
    </row>
    <row r="715" spans="1:21" x14ac:dyDescent="0.2">
      <c r="A715">
        <v>521788807</v>
      </c>
      <c r="B715">
        <v>8</v>
      </c>
      <c r="C715" t="s">
        <v>401</v>
      </c>
      <c r="D715">
        <v>497179949</v>
      </c>
      <c r="E715" t="s">
        <v>452</v>
      </c>
      <c r="F715" t="s">
        <v>403</v>
      </c>
      <c r="G715" t="s">
        <v>208</v>
      </c>
      <c r="H715" t="s">
        <v>453</v>
      </c>
      <c r="I715" t="s">
        <v>737</v>
      </c>
      <c r="J715">
        <v>4</v>
      </c>
      <c r="K715" t="s">
        <v>199</v>
      </c>
      <c r="L715" t="s">
        <v>460</v>
      </c>
      <c r="N715">
        <v>32</v>
      </c>
      <c r="O715">
        <v>1</v>
      </c>
      <c r="P715">
        <v>1</v>
      </c>
      <c r="Q715">
        <v>414679281</v>
      </c>
      <c r="R715">
        <v>2098</v>
      </c>
      <c r="T715" t="s">
        <v>406</v>
      </c>
      <c r="U715">
        <f>MATCH(D715,Отчет!$D$1:$D$65536,0)</f>
        <v>16</v>
      </c>
    </row>
    <row r="716" spans="1:21" x14ac:dyDescent="0.2">
      <c r="A716">
        <v>521789105</v>
      </c>
      <c r="B716">
        <v>9</v>
      </c>
      <c r="C716" t="s">
        <v>401</v>
      </c>
      <c r="D716">
        <v>497179962</v>
      </c>
      <c r="E716" t="s">
        <v>447</v>
      </c>
      <c r="F716" t="s">
        <v>251</v>
      </c>
      <c r="G716" t="s">
        <v>448</v>
      </c>
      <c r="H716" t="s">
        <v>449</v>
      </c>
      <c r="I716" t="s">
        <v>737</v>
      </c>
      <c r="J716">
        <v>4</v>
      </c>
      <c r="K716" t="s">
        <v>199</v>
      </c>
      <c r="L716" t="s">
        <v>460</v>
      </c>
      <c r="N716">
        <v>36</v>
      </c>
      <c r="O716">
        <v>1</v>
      </c>
      <c r="P716">
        <v>1</v>
      </c>
      <c r="Q716">
        <v>414679281</v>
      </c>
      <c r="R716">
        <v>2098</v>
      </c>
      <c r="T716" t="s">
        <v>406</v>
      </c>
      <c r="U716">
        <f>MATCH(D716,Отчет!$D$1:$D$65536,0)</f>
        <v>73</v>
      </c>
    </row>
    <row r="717" spans="1:21" x14ac:dyDescent="0.2">
      <c r="A717">
        <v>521788870</v>
      </c>
      <c r="B717">
        <v>9</v>
      </c>
      <c r="C717" t="s">
        <v>401</v>
      </c>
      <c r="D717">
        <v>497180019</v>
      </c>
      <c r="E717" t="s">
        <v>444</v>
      </c>
      <c r="F717" t="s">
        <v>445</v>
      </c>
      <c r="G717" t="s">
        <v>436</v>
      </c>
      <c r="H717" t="s">
        <v>446</v>
      </c>
      <c r="I717" t="s">
        <v>737</v>
      </c>
      <c r="J717">
        <v>4</v>
      </c>
      <c r="K717" t="s">
        <v>199</v>
      </c>
      <c r="L717" t="s">
        <v>460</v>
      </c>
      <c r="N717">
        <v>36</v>
      </c>
      <c r="O717">
        <v>1</v>
      </c>
      <c r="P717">
        <v>1</v>
      </c>
      <c r="Q717">
        <v>414679281</v>
      </c>
      <c r="R717">
        <v>2098</v>
      </c>
      <c r="T717" t="s">
        <v>406</v>
      </c>
      <c r="U717">
        <f>MATCH(D717,Отчет!$D$1:$D$65536,0)</f>
        <v>82</v>
      </c>
    </row>
    <row r="718" spans="1:21" x14ac:dyDescent="0.2">
      <c r="A718">
        <v>521788901</v>
      </c>
      <c r="B718">
        <v>8</v>
      </c>
      <c r="C718" t="s">
        <v>401</v>
      </c>
      <c r="D718">
        <v>497180053</v>
      </c>
      <c r="E718" t="s">
        <v>442</v>
      </c>
      <c r="F718" t="s">
        <v>373</v>
      </c>
      <c r="G718" t="s">
        <v>350</v>
      </c>
      <c r="H718" t="s">
        <v>443</v>
      </c>
      <c r="I718" t="s">
        <v>737</v>
      </c>
      <c r="J718">
        <v>4</v>
      </c>
      <c r="K718" t="s">
        <v>199</v>
      </c>
      <c r="L718" t="s">
        <v>460</v>
      </c>
      <c r="N718">
        <v>32</v>
      </c>
      <c r="O718">
        <v>1</v>
      </c>
      <c r="P718">
        <v>1</v>
      </c>
      <c r="Q718">
        <v>414679281</v>
      </c>
      <c r="R718">
        <v>2098</v>
      </c>
      <c r="T718" t="s">
        <v>406</v>
      </c>
      <c r="U718">
        <f>MATCH(D718,Отчет!$D$1:$D$65536,0)</f>
        <v>117</v>
      </c>
    </row>
    <row r="719" spans="1:21" x14ac:dyDescent="0.2">
      <c r="A719">
        <v>521789170</v>
      </c>
      <c r="B719">
        <v>10</v>
      </c>
      <c r="C719" t="s">
        <v>401</v>
      </c>
      <c r="D719">
        <v>497180070</v>
      </c>
      <c r="E719" t="s">
        <v>438</v>
      </c>
      <c r="F719" t="s">
        <v>439</v>
      </c>
      <c r="G719" t="s">
        <v>440</v>
      </c>
      <c r="H719" t="s">
        <v>441</v>
      </c>
      <c r="I719" t="s">
        <v>737</v>
      </c>
      <c r="J719">
        <v>4</v>
      </c>
      <c r="K719" t="s">
        <v>199</v>
      </c>
      <c r="L719" t="s">
        <v>460</v>
      </c>
      <c r="N719">
        <v>40</v>
      </c>
      <c r="O719">
        <v>1</v>
      </c>
      <c r="P719">
        <v>1</v>
      </c>
      <c r="Q719">
        <v>414679281</v>
      </c>
      <c r="R719">
        <v>2098</v>
      </c>
      <c r="T719" t="s">
        <v>406</v>
      </c>
      <c r="U719">
        <f>MATCH(D719,Отчет!$D$1:$D$65536,0)</f>
        <v>102</v>
      </c>
    </row>
    <row r="720" spans="1:21" x14ac:dyDescent="0.2">
      <c r="A720">
        <v>623094774</v>
      </c>
      <c r="B720">
        <v>9</v>
      </c>
      <c r="C720" t="s">
        <v>401</v>
      </c>
      <c r="D720">
        <v>497180085</v>
      </c>
      <c r="E720" t="s">
        <v>435</v>
      </c>
      <c r="F720" t="s">
        <v>211</v>
      </c>
      <c r="G720" t="s">
        <v>436</v>
      </c>
      <c r="H720" t="s">
        <v>437</v>
      </c>
      <c r="I720" t="s">
        <v>737</v>
      </c>
      <c r="J720">
        <v>4</v>
      </c>
      <c r="K720" t="s">
        <v>199</v>
      </c>
      <c r="L720" t="s">
        <v>460</v>
      </c>
      <c r="N720">
        <v>36</v>
      </c>
      <c r="O720">
        <v>1</v>
      </c>
      <c r="P720">
        <v>1</v>
      </c>
      <c r="Q720">
        <v>414679281</v>
      </c>
      <c r="R720">
        <v>2098</v>
      </c>
      <c r="T720" t="s">
        <v>406</v>
      </c>
      <c r="U720">
        <f>MATCH(D720,Отчет!$D$1:$D$65536,0)</f>
        <v>68</v>
      </c>
    </row>
    <row r="721" spans="1:21" x14ac:dyDescent="0.2">
      <c r="A721">
        <v>521789139</v>
      </c>
      <c r="B721">
        <v>6</v>
      </c>
      <c r="C721" t="s">
        <v>401</v>
      </c>
      <c r="D721">
        <v>497180102</v>
      </c>
      <c r="E721" t="s">
        <v>432</v>
      </c>
      <c r="F721" t="s">
        <v>433</v>
      </c>
      <c r="G721" t="s">
        <v>258</v>
      </c>
      <c r="H721" t="s">
        <v>434</v>
      </c>
      <c r="I721" t="s">
        <v>737</v>
      </c>
      <c r="J721">
        <v>4</v>
      </c>
      <c r="K721" t="s">
        <v>199</v>
      </c>
      <c r="L721" t="s">
        <v>460</v>
      </c>
      <c r="N721">
        <v>24</v>
      </c>
      <c r="O721">
        <v>1</v>
      </c>
      <c r="P721">
        <v>1</v>
      </c>
      <c r="Q721">
        <v>414679281</v>
      </c>
      <c r="R721">
        <v>2098</v>
      </c>
      <c r="T721" t="s">
        <v>406</v>
      </c>
      <c r="U721">
        <f>MATCH(D721,Отчет!$D$1:$D$65536,0)</f>
        <v>80</v>
      </c>
    </row>
    <row r="722" spans="1:21" x14ac:dyDescent="0.2">
      <c r="A722">
        <v>515646379</v>
      </c>
      <c r="B722">
        <v>8</v>
      </c>
      <c r="C722" t="s">
        <v>676</v>
      </c>
      <c r="D722">
        <v>498324189</v>
      </c>
      <c r="E722" t="s">
        <v>684</v>
      </c>
      <c r="F722" t="s">
        <v>685</v>
      </c>
      <c r="G722" t="s">
        <v>686</v>
      </c>
      <c r="H722" t="s">
        <v>687</v>
      </c>
      <c r="I722" t="s">
        <v>737</v>
      </c>
      <c r="J722">
        <v>4</v>
      </c>
      <c r="K722" t="s">
        <v>199</v>
      </c>
      <c r="L722" t="s">
        <v>460</v>
      </c>
      <c r="N722">
        <v>32</v>
      </c>
      <c r="O722">
        <v>1</v>
      </c>
      <c r="P722">
        <v>1</v>
      </c>
      <c r="Q722">
        <v>459780775</v>
      </c>
      <c r="R722">
        <v>2098</v>
      </c>
      <c r="T722" t="s">
        <v>421</v>
      </c>
      <c r="U722">
        <f>MATCH(D722,Отчет!$D$1:$D$65536,0)</f>
        <v>46</v>
      </c>
    </row>
    <row r="723" spans="1:21" x14ac:dyDescent="0.2">
      <c r="A723">
        <v>515646143</v>
      </c>
      <c r="B723">
        <v>4</v>
      </c>
      <c r="C723" t="s">
        <v>676</v>
      </c>
      <c r="D723">
        <v>498324200</v>
      </c>
      <c r="E723" t="s">
        <v>688</v>
      </c>
      <c r="F723" t="s">
        <v>689</v>
      </c>
      <c r="G723" t="s">
        <v>690</v>
      </c>
      <c r="H723" t="s">
        <v>691</v>
      </c>
      <c r="I723" t="s">
        <v>737</v>
      </c>
      <c r="J723">
        <v>4</v>
      </c>
      <c r="K723" t="s">
        <v>199</v>
      </c>
      <c r="L723" t="s">
        <v>460</v>
      </c>
      <c r="N723">
        <v>16</v>
      </c>
      <c r="O723">
        <v>1</v>
      </c>
      <c r="P723">
        <v>1</v>
      </c>
      <c r="Q723">
        <v>459780775</v>
      </c>
      <c r="R723">
        <v>2098</v>
      </c>
      <c r="T723" t="s">
        <v>421</v>
      </c>
      <c r="U723">
        <f>MATCH(D723,Отчет!$D$1:$D$65536,0)</f>
        <v>168</v>
      </c>
    </row>
    <row r="724" spans="1:21" x14ac:dyDescent="0.2">
      <c r="A724">
        <v>515646234</v>
      </c>
      <c r="B724">
        <v>10</v>
      </c>
      <c r="C724" t="s">
        <v>676</v>
      </c>
      <c r="D724">
        <v>498324211</v>
      </c>
      <c r="E724" t="s">
        <v>720</v>
      </c>
      <c r="F724" t="s">
        <v>721</v>
      </c>
      <c r="G724" t="s">
        <v>722</v>
      </c>
      <c r="H724" t="s">
        <v>723</v>
      </c>
      <c r="I724" t="s">
        <v>737</v>
      </c>
      <c r="J724">
        <v>4</v>
      </c>
      <c r="K724" t="s">
        <v>199</v>
      </c>
      <c r="L724" t="s">
        <v>460</v>
      </c>
      <c r="N724">
        <v>40</v>
      </c>
      <c r="O724">
        <v>1</v>
      </c>
      <c r="P724">
        <v>1</v>
      </c>
      <c r="Q724">
        <v>459780775</v>
      </c>
      <c r="R724">
        <v>2098</v>
      </c>
      <c r="T724" t="s">
        <v>421</v>
      </c>
      <c r="U724">
        <f>MATCH(D724,Отчет!$D$1:$D$65536,0)</f>
        <v>27</v>
      </c>
    </row>
    <row r="725" spans="1:21" x14ac:dyDescent="0.2">
      <c r="A725">
        <v>515604738</v>
      </c>
      <c r="B725">
        <v>9</v>
      </c>
      <c r="C725" t="s">
        <v>260</v>
      </c>
      <c r="D725">
        <v>497191710</v>
      </c>
      <c r="E725" t="s">
        <v>291</v>
      </c>
      <c r="F725" t="s">
        <v>292</v>
      </c>
      <c r="G725" t="s">
        <v>293</v>
      </c>
      <c r="H725" t="s">
        <v>294</v>
      </c>
      <c r="I725" t="s">
        <v>737</v>
      </c>
      <c r="J725">
        <v>4</v>
      </c>
      <c r="K725" t="s">
        <v>199</v>
      </c>
      <c r="L725" t="s">
        <v>460</v>
      </c>
      <c r="N725">
        <v>36</v>
      </c>
      <c r="O725">
        <v>1</v>
      </c>
      <c r="P725">
        <v>1</v>
      </c>
      <c r="Q725">
        <v>414678465</v>
      </c>
      <c r="R725">
        <v>2098</v>
      </c>
      <c r="T725" t="s">
        <v>265</v>
      </c>
      <c r="U725">
        <f>MATCH(D725,Отчет!$D$1:$D$65536,0)</f>
        <v>171</v>
      </c>
    </row>
    <row r="726" spans="1:21" x14ac:dyDescent="0.2">
      <c r="A726">
        <v>515604963</v>
      </c>
      <c r="B726">
        <v>9</v>
      </c>
      <c r="C726" t="s">
        <v>260</v>
      </c>
      <c r="D726">
        <v>497191722</v>
      </c>
      <c r="E726" t="s">
        <v>287</v>
      </c>
      <c r="F726" t="s">
        <v>288</v>
      </c>
      <c r="G726" t="s">
        <v>289</v>
      </c>
      <c r="H726" t="s">
        <v>290</v>
      </c>
      <c r="I726" t="s">
        <v>737</v>
      </c>
      <c r="J726">
        <v>4</v>
      </c>
      <c r="K726" t="s">
        <v>199</v>
      </c>
      <c r="L726" t="s">
        <v>460</v>
      </c>
      <c r="N726">
        <v>36</v>
      </c>
      <c r="O726">
        <v>1</v>
      </c>
      <c r="P726">
        <v>1</v>
      </c>
      <c r="Q726">
        <v>414678465</v>
      </c>
      <c r="R726">
        <v>2098</v>
      </c>
      <c r="T726" t="s">
        <v>265</v>
      </c>
      <c r="U726">
        <f>MATCH(D726,Отчет!$D$1:$D$65536,0)</f>
        <v>12</v>
      </c>
    </row>
    <row r="727" spans="1:21" x14ac:dyDescent="0.2">
      <c r="A727">
        <v>515604933</v>
      </c>
      <c r="B727">
        <v>8</v>
      </c>
      <c r="C727" t="s">
        <v>260</v>
      </c>
      <c r="D727">
        <v>497191733</v>
      </c>
      <c r="E727" t="s">
        <v>284</v>
      </c>
      <c r="F727" t="s">
        <v>237</v>
      </c>
      <c r="G727" t="s">
        <v>285</v>
      </c>
      <c r="H727" t="s">
        <v>286</v>
      </c>
      <c r="I727" t="s">
        <v>737</v>
      </c>
      <c r="J727">
        <v>4</v>
      </c>
      <c r="K727" t="s">
        <v>199</v>
      </c>
      <c r="L727" t="s">
        <v>460</v>
      </c>
      <c r="N727">
        <v>32</v>
      </c>
      <c r="O727">
        <v>1</v>
      </c>
      <c r="P727">
        <v>1</v>
      </c>
      <c r="Q727">
        <v>414678465</v>
      </c>
      <c r="R727">
        <v>2098</v>
      </c>
      <c r="T727" t="s">
        <v>265</v>
      </c>
      <c r="U727">
        <f>MATCH(D727,Отчет!$D$1:$D$65536,0)</f>
        <v>139</v>
      </c>
    </row>
    <row r="728" spans="1:21" x14ac:dyDescent="0.2">
      <c r="A728">
        <v>515604871</v>
      </c>
      <c r="B728">
        <v>9</v>
      </c>
      <c r="C728" t="s">
        <v>260</v>
      </c>
      <c r="D728">
        <v>497191744</v>
      </c>
      <c r="E728" t="s">
        <v>281</v>
      </c>
      <c r="F728" t="s">
        <v>241</v>
      </c>
      <c r="G728" t="s">
        <v>282</v>
      </c>
      <c r="H728" t="s">
        <v>283</v>
      </c>
      <c r="I728" t="s">
        <v>737</v>
      </c>
      <c r="J728">
        <v>4</v>
      </c>
      <c r="K728" t="s">
        <v>199</v>
      </c>
      <c r="L728" t="s">
        <v>460</v>
      </c>
      <c r="N728">
        <v>36</v>
      </c>
      <c r="O728">
        <v>1</v>
      </c>
      <c r="P728">
        <v>1</v>
      </c>
      <c r="Q728">
        <v>414678465</v>
      </c>
      <c r="R728">
        <v>2098</v>
      </c>
      <c r="T728" t="s">
        <v>265</v>
      </c>
      <c r="U728">
        <f>MATCH(D728,Отчет!$D$1:$D$65536,0)</f>
        <v>14</v>
      </c>
    </row>
    <row r="729" spans="1:21" x14ac:dyDescent="0.2">
      <c r="A729">
        <v>515605053</v>
      </c>
      <c r="B729">
        <v>8</v>
      </c>
      <c r="C729" t="s">
        <v>260</v>
      </c>
      <c r="D729">
        <v>497191755</v>
      </c>
      <c r="E729" t="s">
        <v>277</v>
      </c>
      <c r="F729" t="s">
        <v>278</v>
      </c>
      <c r="G729" t="s">
        <v>279</v>
      </c>
      <c r="H729" t="s">
        <v>280</v>
      </c>
      <c r="I729" t="s">
        <v>737</v>
      </c>
      <c r="J729">
        <v>4</v>
      </c>
      <c r="K729" t="s">
        <v>199</v>
      </c>
      <c r="L729" t="s">
        <v>460</v>
      </c>
      <c r="N729">
        <v>32</v>
      </c>
      <c r="O729">
        <v>1</v>
      </c>
      <c r="P729">
        <v>1</v>
      </c>
      <c r="Q729">
        <v>414678465</v>
      </c>
      <c r="R729">
        <v>2098</v>
      </c>
      <c r="T729" t="s">
        <v>265</v>
      </c>
      <c r="U729">
        <f>MATCH(D729,Отчет!$D$1:$D$65536,0)</f>
        <v>53</v>
      </c>
    </row>
    <row r="730" spans="1:21" x14ac:dyDescent="0.2">
      <c r="A730">
        <v>515604648</v>
      </c>
      <c r="B730">
        <v>4</v>
      </c>
      <c r="C730" t="s">
        <v>260</v>
      </c>
      <c r="D730">
        <v>497191766</v>
      </c>
      <c r="E730" t="s">
        <v>273</v>
      </c>
      <c r="F730" t="s">
        <v>274</v>
      </c>
      <c r="G730" t="s">
        <v>275</v>
      </c>
      <c r="H730" t="s">
        <v>276</v>
      </c>
      <c r="I730" t="s">
        <v>737</v>
      </c>
      <c r="J730">
        <v>4</v>
      </c>
      <c r="K730" t="s">
        <v>199</v>
      </c>
      <c r="L730" t="s">
        <v>460</v>
      </c>
      <c r="N730">
        <v>16</v>
      </c>
      <c r="O730">
        <v>1</v>
      </c>
      <c r="P730">
        <v>1</v>
      </c>
      <c r="Q730">
        <v>414678465</v>
      </c>
      <c r="R730">
        <v>2098</v>
      </c>
      <c r="T730" t="s">
        <v>265</v>
      </c>
      <c r="U730">
        <f>MATCH(D730,Отчет!$D$1:$D$65536,0)</f>
        <v>164</v>
      </c>
    </row>
    <row r="731" spans="1:21" x14ac:dyDescent="0.2">
      <c r="A731">
        <v>515646322</v>
      </c>
      <c r="B731">
        <v>6</v>
      </c>
      <c r="C731" t="s">
        <v>676</v>
      </c>
      <c r="D731">
        <v>498323973</v>
      </c>
      <c r="E731" t="s">
        <v>724</v>
      </c>
      <c r="F731" t="s">
        <v>725</v>
      </c>
      <c r="G731" t="s">
        <v>335</v>
      </c>
      <c r="H731" t="s">
        <v>726</v>
      </c>
      <c r="I731" t="s">
        <v>737</v>
      </c>
      <c r="J731">
        <v>4</v>
      </c>
      <c r="K731" t="s">
        <v>199</v>
      </c>
      <c r="L731" t="s">
        <v>460</v>
      </c>
      <c r="N731">
        <v>24</v>
      </c>
      <c r="O731">
        <v>1</v>
      </c>
      <c r="P731">
        <v>1</v>
      </c>
      <c r="Q731">
        <v>459780775</v>
      </c>
      <c r="R731">
        <v>2098</v>
      </c>
      <c r="T731" t="s">
        <v>421</v>
      </c>
      <c r="U731">
        <f>MATCH(D731,Отчет!$D$1:$D$65536,0)</f>
        <v>144</v>
      </c>
    </row>
    <row r="732" spans="1:21" x14ac:dyDescent="0.2">
      <c r="A732">
        <v>515646553</v>
      </c>
      <c r="B732">
        <v>6</v>
      </c>
      <c r="C732" t="s">
        <v>401</v>
      </c>
      <c r="D732">
        <v>498323984</v>
      </c>
      <c r="E732" t="s">
        <v>417</v>
      </c>
      <c r="F732" t="s">
        <v>418</v>
      </c>
      <c r="G732" t="s">
        <v>419</v>
      </c>
      <c r="H732" t="s">
        <v>420</v>
      </c>
      <c r="I732" t="s">
        <v>737</v>
      </c>
      <c r="J732">
        <v>4</v>
      </c>
      <c r="K732" t="s">
        <v>199</v>
      </c>
      <c r="L732" t="s">
        <v>460</v>
      </c>
      <c r="N732">
        <v>24</v>
      </c>
      <c r="O732">
        <v>1</v>
      </c>
      <c r="P732">
        <v>1</v>
      </c>
      <c r="Q732">
        <v>459780775</v>
      </c>
      <c r="R732">
        <v>2098</v>
      </c>
      <c r="T732" t="s">
        <v>421</v>
      </c>
      <c r="U732">
        <f>MATCH(D732,Отчет!$D$1:$D$65536,0)</f>
        <v>91</v>
      </c>
    </row>
    <row r="733" spans="1:21" x14ac:dyDescent="0.2">
      <c r="A733">
        <v>515646174</v>
      </c>
      <c r="B733">
        <v>5</v>
      </c>
      <c r="C733" t="s">
        <v>676</v>
      </c>
      <c r="D733">
        <v>498324053</v>
      </c>
      <c r="E733" t="s">
        <v>729</v>
      </c>
      <c r="F733" t="s">
        <v>445</v>
      </c>
      <c r="G733" t="s">
        <v>436</v>
      </c>
      <c r="H733" t="s">
        <v>730</v>
      </c>
      <c r="I733" t="s">
        <v>737</v>
      </c>
      <c r="J733">
        <v>4</v>
      </c>
      <c r="K733" t="s">
        <v>199</v>
      </c>
      <c r="L733" t="s">
        <v>460</v>
      </c>
      <c r="N733">
        <v>20</v>
      </c>
      <c r="O733">
        <v>1</v>
      </c>
      <c r="P733">
        <v>1</v>
      </c>
      <c r="Q733">
        <v>459780775</v>
      </c>
      <c r="R733">
        <v>2098</v>
      </c>
      <c r="T733" t="s">
        <v>421</v>
      </c>
      <c r="U733">
        <f>MATCH(D733,Отчет!$D$1:$D$65536,0)</f>
        <v>121</v>
      </c>
    </row>
    <row r="734" spans="1:21" x14ac:dyDescent="0.2">
      <c r="A734">
        <v>515646409</v>
      </c>
      <c r="B734">
        <v>5</v>
      </c>
      <c r="C734" t="s">
        <v>676</v>
      </c>
      <c r="D734">
        <v>498324064</v>
      </c>
      <c r="E734" t="s">
        <v>718</v>
      </c>
      <c r="F734" t="s">
        <v>353</v>
      </c>
      <c r="G734" t="s">
        <v>374</v>
      </c>
      <c r="H734" t="s">
        <v>719</v>
      </c>
      <c r="I734" t="s">
        <v>737</v>
      </c>
      <c r="J734">
        <v>4</v>
      </c>
      <c r="K734" t="s">
        <v>199</v>
      </c>
      <c r="L734" t="s">
        <v>460</v>
      </c>
      <c r="N734">
        <v>20</v>
      </c>
      <c r="O734">
        <v>1</v>
      </c>
      <c r="P734">
        <v>1</v>
      </c>
      <c r="Q734">
        <v>459780775</v>
      </c>
      <c r="R734">
        <v>2098</v>
      </c>
      <c r="T734" t="s">
        <v>421</v>
      </c>
      <c r="U734">
        <f>MATCH(D734,Отчет!$D$1:$D$65536,0)</f>
        <v>83</v>
      </c>
    </row>
    <row r="735" spans="1:21" x14ac:dyDescent="0.2">
      <c r="A735">
        <v>515646350</v>
      </c>
      <c r="B735">
        <v>10</v>
      </c>
      <c r="C735" t="s">
        <v>676</v>
      </c>
      <c r="D735">
        <v>498324075</v>
      </c>
      <c r="E735" t="s">
        <v>716</v>
      </c>
      <c r="F735" t="s">
        <v>244</v>
      </c>
      <c r="G735" t="s">
        <v>335</v>
      </c>
      <c r="H735" t="s">
        <v>717</v>
      </c>
      <c r="I735" t="s">
        <v>737</v>
      </c>
      <c r="J735">
        <v>4</v>
      </c>
      <c r="K735" t="s">
        <v>199</v>
      </c>
      <c r="L735" t="s">
        <v>460</v>
      </c>
      <c r="N735">
        <v>40</v>
      </c>
      <c r="O735">
        <v>1</v>
      </c>
      <c r="P735">
        <v>1</v>
      </c>
      <c r="Q735">
        <v>459780775</v>
      </c>
      <c r="R735">
        <v>2098</v>
      </c>
      <c r="T735" t="s">
        <v>421</v>
      </c>
      <c r="U735">
        <f>MATCH(D735,Отчет!$D$1:$D$65536,0)</f>
        <v>25</v>
      </c>
    </row>
    <row r="736" spans="1:21" x14ac:dyDescent="0.2">
      <c r="A736">
        <v>515646439</v>
      </c>
      <c r="B736">
        <v>5</v>
      </c>
      <c r="C736" t="s">
        <v>676</v>
      </c>
      <c r="D736">
        <v>498324090</v>
      </c>
      <c r="E736" t="s">
        <v>714</v>
      </c>
      <c r="F736" t="s">
        <v>381</v>
      </c>
      <c r="G736" t="s">
        <v>463</v>
      </c>
      <c r="H736" t="s">
        <v>715</v>
      </c>
      <c r="I736" t="s">
        <v>737</v>
      </c>
      <c r="J736">
        <v>4</v>
      </c>
      <c r="K736" t="s">
        <v>199</v>
      </c>
      <c r="L736" t="s">
        <v>460</v>
      </c>
      <c r="N736">
        <v>20</v>
      </c>
      <c r="O736">
        <v>1</v>
      </c>
      <c r="P736">
        <v>1</v>
      </c>
      <c r="Q736">
        <v>459780775</v>
      </c>
      <c r="R736">
        <v>2098</v>
      </c>
      <c r="T736" t="s">
        <v>421</v>
      </c>
      <c r="U736">
        <f>MATCH(D736,Отчет!$D$1:$D$65536,0)</f>
        <v>124</v>
      </c>
    </row>
    <row r="737" spans="1:21" x14ac:dyDescent="0.2">
      <c r="A737">
        <v>514389939</v>
      </c>
      <c r="B737">
        <v>9</v>
      </c>
      <c r="C737" t="s">
        <v>616</v>
      </c>
      <c r="D737">
        <v>497191214</v>
      </c>
      <c r="E737" t="s">
        <v>640</v>
      </c>
      <c r="F737" t="s">
        <v>641</v>
      </c>
      <c r="G737" t="s">
        <v>642</v>
      </c>
      <c r="H737" t="s">
        <v>643</v>
      </c>
      <c r="I737" t="s">
        <v>737</v>
      </c>
      <c r="J737">
        <v>4</v>
      </c>
      <c r="K737" t="s">
        <v>199</v>
      </c>
      <c r="L737" t="s">
        <v>460</v>
      </c>
      <c r="N737">
        <v>36</v>
      </c>
      <c r="O737">
        <v>1</v>
      </c>
      <c r="P737">
        <v>1</v>
      </c>
      <c r="Q737">
        <v>414678638</v>
      </c>
      <c r="R737">
        <v>2098</v>
      </c>
      <c r="T737" t="s">
        <v>621</v>
      </c>
      <c r="U737">
        <f>MATCH(D737,Отчет!$D$1:$D$65536,0)</f>
        <v>118</v>
      </c>
    </row>
    <row r="738" spans="1:21" x14ac:dyDescent="0.2">
      <c r="A738">
        <v>514389605</v>
      </c>
      <c r="B738">
        <v>6</v>
      </c>
      <c r="C738" t="s">
        <v>616</v>
      </c>
      <c r="D738">
        <v>497191226</v>
      </c>
      <c r="E738" t="s">
        <v>629</v>
      </c>
      <c r="F738" t="s">
        <v>630</v>
      </c>
      <c r="G738" t="s">
        <v>631</v>
      </c>
      <c r="H738" t="s">
        <v>632</v>
      </c>
      <c r="I738" t="s">
        <v>737</v>
      </c>
      <c r="J738">
        <v>4</v>
      </c>
      <c r="K738" t="s">
        <v>199</v>
      </c>
      <c r="L738" t="s">
        <v>460</v>
      </c>
      <c r="N738">
        <v>24</v>
      </c>
      <c r="O738">
        <v>1</v>
      </c>
      <c r="P738">
        <v>1</v>
      </c>
      <c r="Q738">
        <v>414678638</v>
      </c>
      <c r="R738">
        <v>2098</v>
      </c>
      <c r="T738" t="s">
        <v>621</v>
      </c>
      <c r="U738">
        <f>MATCH(D738,Отчет!$D$1:$D$65536,0)</f>
        <v>162</v>
      </c>
    </row>
    <row r="739" spans="1:21" x14ac:dyDescent="0.2">
      <c r="A739">
        <v>514389639</v>
      </c>
      <c r="B739">
        <v>7</v>
      </c>
      <c r="C739" t="s">
        <v>616</v>
      </c>
      <c r="D739">
        <v>497191237</v>
      </c>
      <c r="E739" t="s">
        <v>626</v>
      </c>
      <c r="F739" t="s">
        <v>244</v>
      </c>
      <c r="G739" t="s">
        <v>627</v>
      </c>
      <c r="H739" t="s">
        <v>628</v>
      </c>
      <c r="I739" t="s">
        <v>737</v>
      </c>
      <c r="J739">
        <v>4</v>
      </c>
      <c r="K739" t="s">
        <v>199</v>
      </c>
      <c r="L739" t="s">
        <v>460</v>
      </c>
      <c r="N739">
        <v>28</v>
      </c>
      <c r="O739">
        <v>1</v>
      </c>
      <c r="P739">
        <v>1</v>
      </c>
      <c r="Q739">
        <v>414678638</v>
      </c>
      <c r="R739">
        <v>2098</v>
      </c>
      <c r="T739" t="s">
        <v>621</v>
      </c>
      <c r="U739">
        <f>MATCH(D739,Отчет!$D$1:$D$65536,0)</f>
        <v>126</v>
      </c>
    </row>
    <row r="740" spans="1:21" x14ac:dyDescent="0.2">
      <c r="A740">
        <v>514389703</v>
      </c>
      <c r="B740">
        <v>5</v>
      </c>
      <c r="C740" t="s">
        <v>616</v>
      </c>
      <c r="D740">
        <v>497191248</v>
      </c>
      <c r="E740" t="s">
        <v>624</v>
      </c>
      <c r="F740" t="s">
        <v>466</v>
      </c>
      <c r="G740" t="s">
        <v>412</v>
      </c>
      <c r="H740" t="s">
        <v>625</v>
      </c>
      <c r="I740" t="s">
        <v>737</v>
      </c>
      <c r="J740">
        <v>4</v>
      </c>
      <c r="K740" t="s">
        <v>199</v>
      </c>
      <c r="L740" t="s">
        <v>460</v>
      </c>
      <c r="N740">
        <v>20</v>
      </c>
      <c r="O740">
        <v>1</v>
      </c>
      <c r="P740">
        <v>1</v>
      </c>
      <c r="Q740">
        <v>414678638</v>
      </c>
      <c r="R740">
        <v>2098</v>
      </c>
      <c r="T740" t="s">
        <v>621</v>
      </c>
      <c r="U740">
        <f>MATCH(D740,Отчет!$D$1:$D$65536,0)</f>
        <v>140</v>
      </c>
    </row>
    <row r="741" spans="1:21" x14ac:dyDescent="0.2">
      <c r="A741">
        <v>514389671</v>
      </c>
      <c r="B741">
        <v>7</v>
      </c>
      <c r="C741" t="s">
        <v>616</v>
      </c>
      <c r="D741">
        <v>497191305</v>
      </c>
      <c r="E741" t="s">
        <v>622</v>
      </c>
      <c r="F741" t="s">
        <v>494</v>
      </c>
      <c r="G741" t="s">
        <v>427</v>
      </c>
      <c r="H741" t="s">
        <v>623</v>
      </c>
      <c r="I741" t="s">
        <v>737</v>
      </c>
      <c r="J741">
        <v>4</v>
      </c>
      <c r="K741" t="s">
        <v>199</v>
      </c>
      <c r="L741" t="s">
        <v>460</v>
      </c>
      <c r="N741">
        <v>28</v>
      </c>
      <c r="O741">
        <v>1</v>
      </c>
      <c r="P741">
        <v>1</v>
      </c>
      <c r="Q741">
        <v>414678638</v>
      </c>
      <c r="R741">
        <v>2098</v>
      </c>
      <c r="T741" t="s">
        <v>621</v>
      </c>
      <c r="U741">
        <f>MATCH(D741,Отчет!$D$1:$D$65536,0)</f>
        <v>108</v>
      </c>
    </row>
    <row r="742" spans="1:21" x14ac:dyDescent="0.2">
      <c r="A742">
        <v>514389805</v>
      </c>
      <c r="B742">
        <v>9</v>
      </c>
      <c r="C742" t="s">
        <v>616</v>
      </c>
      <c r="D742">
        <v>497191316</v>
      </c>
      <c r="E742" t="s">
        <v>617</v>
      </c>
      <c r="F742" t="s">
        <v>570</v>
      </c>
      <c r="G742" t="s">
        <v>618</v>
      </c>
      <c r="H742" t="s">
        <v>619</v>
      </c>
      <c r="I742" t="s">
        <v>737</v>
      </c>
      <c r="J742">
        <v>4</v>
      </c>
      <c r="K742" t="s">
        <v>199</v>
      </c>
      <c r="L742" t="s">
        <v>460</v>
      </c>
      <c r="N742">
        <v>36</v>
      </c>
      <c r="O742">
        <v>1</v>
      </c>
      <c r="P742">
        <v>1</v>
      </c>
      <c r="Q742">
        <v>414678638</v>
      </c>
      <c r="R742">
        <v>2098</v>
      </c>
      <c r="T742" t="s">
        <v>621</v>
      </c>
      <c r="U742">
        <f>MATCH(D742,Отчет!$D$1:$D$65536,0)</f>
        <v>20</v>
      </c>
    </row>
    <row r="743" spans="1:21" x14ac:dyDescent="0.2">
      <c r="A743">
        <v>514389907</v>
      </c>
      <c r="B743">
        <v>8</v>
      </c>
      <c r="C743" t="s">
        <v>616</v>
      </c>
      <c r="D743">
        <v>497191339</v>
      </c>
      <c r="E743" t="s">
        <v>647</v>
      </c>
      <c r="F743" t="s">
        <v>207</v>
      </c>
      <c r="G743" t="s">
        <v>648</v>
      </c>
      <c r="H743" t="s">
        <v>649</v>
      </c>
      <c r="I743" t="s">
        <v>737</v>
      </c>
      <c r="J743">
        <v>4</v>
      </c>
      <c r="K743" t="s">
        <v>199</v>
      </c>
      <c r="L743" t="s">
        <v>460</v>
      </c>
      <c r="N743">
        <v>32</v>
      </c>
      <c r="O743">
        <v>1</v>
      </c>
      <c r="P743">
        <v>1</v>
      </c>
      <c r="Q743">
        <v>414678638</v>
      </c>
      <c r="R743">
        <v>2098</v>
      </c>
      <c r="T743" t="s">
        <v>621</v>
      </c>
      <c r="U743">
        <f>MATCH(D743,Отчет!$D$1:$D$65536,0)</f>
        <v>62</v>
      </c>
    </row>
    <row r="744" spans="1:21" x14ac:dyDescent="0.2">
      <c r="A744">
        <v>515604840</v>
      </c>
      <c r="B744">
        <v>6</v>
      </c>
      <c r="C744" t="s">
        <v>260</v>
      </c>
      <c r="D744">
        <v>497191600</v>
      </c>
      <c r="E744" t="s">
        <v>315</v>
      </c>
      <c r="F744" t="s">
        <v>251</v>
      </c>
      <c r="G744" t="s">
        <v>238</v>
      </c>
      <c r="H744" t="s">
        <v>316</v>
      </c>
      <c r="I744" t="s">
        <v>737</v>
      </c>
      <c r="J744">
        <v>4</v>
      </c>
      <c r="K744" t="s">
        <v>199</v>
      </c>
      <c r="L744" t="s">
        <v>460</v>
      </c>
      <c r="N744">
        <v>24</v>
      </c>
      <c r="O744">
        <v>1</v>
      </c>
      <c r="P744">
        <v>1</v>
      </c>
      <c r="Q744">
        <v>414678465</v>
      </c>
      <c r="R744">
        <v>2098</v>
      </c>
      <c r="T744" t="s">
        <v>265</v>
      </c>
      <c r="U744">
        <f>MATCH(D744,Отчет!$D$1:$D$65536,0)</f>
        <v>69</v>
      </c>
    </row>
    <row r="745" spans="1:21" x14ac:dyDescent="0.2">
      <c r="A745">
        <v>515604678</v>
      </c>
      <c r="B745">
        <v>6</v>
      </c>
      <c r="C745" t="s">
        <v>260</v>
      </c>
      <c r="D745">
        <v>497191622</v>
      </c>
      <c r="E745" t="s">
        <v>311</v>
      </c>
      <c r="F745" t="s">
        <v>312</v>
      </c>
      <c r="G745" t="s">
        <v>313</v>
      </c>
      <c r="H745" t="s">
        <v>314</v>
      </c>
      <c r="I745" t="s">
        <v>737</v>
      </c>
      <c r="J745">
        <v>4</v>
      </c>
      <c r="K745" t="s">
        <v>199</v>
      </c>
      <c r="L745" t="s">
        <v>460</v>
      </c>
      <c r="N745">
        <v>24</v>
      </c>
      <c r="O745">
        <v>1</v>
      </c>
      <c r="P745">
        <v>1</v>
      </c>
      <c r="Q745">
        <v>414678465</v>
      </c>
      <c r="R745">
        <v>2098</v>
      </c>
      <c r="T745" t="s">
        <v>265</v>
      </c>
      <c r="U745">
        <f>MATCH(D745,Отчет!$D$1:$D$65536,0)</f>
        <v>97</v>
      </c>
    </row>
    <row r="746" spans="1:21" x14ac:dyDescent="0.2">
      <c r="A746">
        <v>515604993</v>
      </c>
      <c r="B746">
        <v>8</v>
      </c>
      <c r="C746" t="s">
        <v>260</v>
      </c>
      <c r="D746">
        <v>497191633</v>
      </c>
      <c r="E746" t="s">
        <v>307</v>
      </c>
      <c r="F746" t="s">
        <v>308</v>
      </c>
      <c r="G746" t="s">
        <v>309</v>
      </c>
      <c r="H746" t="s">
        <v>310</v>
      </c>
      <c r="I746" t="s">
        <v>737</v>
      </c>
      <c r="J746">
        <v>4</v>
      </c>
      <c r="K746" t="s">
        <v>199</v>
      </c>
      <c r="L746" t="s">
        <v>460</v>
      </c>
      <c r="N746">
        <v>32</v>
      </c>
      <c r="O746">
        <v>1</v>
      </c>
      <c r="P746">
        <v>1</v>
      </c>
      <c r="Q746">
        <v>414678465</v>
      </c>
      <c r="R746">
        <v>2098</v>
      </c>
      <c r="T746" t="s">
        <v>265</v>
      </c>
      <c r="U746">
        <f>MATCH(D746,Отчет!$D$1:$D$65536,0)</f>
        <v>63</v>
      </c>
    </row>
    <row r="747" spans="1:21" x14ac:dyDescent="0.2">
      <c r="A747">
        <v>515605023</v>
      </c>
      <c r="B747">
        <v>4</v>
      </c>
      <c r="C747" t="s">
        <v>260</v>
      </c>
      <c r="D747">
        <v>497191644</v>
      </c>
      <c r="E747" t="s">
        <v>303</v>
      </c>
      <c r="F747" t="s">
        <v>304</v>
      </c>
      <c r="G747" t="s">
        <v>305</v>
      </c>
      <c r="H747" t="s">
        <v>306</v>
      </c>
      <c r="I747" t="s">
        <v>737</v>
      </c>
      <c r="J747">
        <v>4</v>
      </c>
      <c r="K747" t="s">
        <v>199</v>
      </c>
      <c r="L747" t="s">
        <v>460</v>
      </c>
      <c r="N747">
        <v>16</v>
      </c>
      <c r="O747">
        <v>1</v>
      </c>
      <c r="P747">
        <v>1</v>
      </c>
      <c r="Q747">
        <v>414678465</v>
      </c>
      <c r="R747">
        <v>2098</v>
      </c>
      <c r="T747" t="s">
        <v>265</v>
      </c>
      <c r="U747">
        <f>MATCH(D747,Отчет!$D$1:$D$65536,0)</f>
        <v>147</v>
      </c>
    </row>
    <row r="748" spans="1:21" x14ac:dyDescent="0.2">
      <c r="A748">
        <v>515604588</v>
      </c>
      <c r="B748">
        <v>4</v>
      </c>
      <c r="C748" t="s">
        <v>260</v>
      </c>
      <c r="D748">
        <v>497191666</v>
      </c>
      <c r="E748" t="s">
        <v>299</v>
      </c>
      <c r="F748" t="s">
        <v>300</v>
      </c>
      <c r="G748" t="s">
        <v>301</v>
      </c>
      <c r="H748" t="s">
        <v>302</v>
      </c>
      <c r="I748" t="s">
        <v>737</v>
      </c>
      <c r="J748">
        <v>4</v>
      </c>
      <c r="K748" t="s">
        <v>199</v>
      </c>
      <c r="L748" t="s">
        <v>460</v>
      </c>
      <c r="N748">
        <v>16</v>
      </c>
      <c r="O748">
        <v>1</v>
      </c>
      <c r="P748">
        <v>1</v>
      </c>
      <c r="Q748">
        <v>414678465</v>
      </c>
      <c r="R748">
        <v>2098</v>
      </c>
      <c r="T748" t="s">
        <v>265</v>
      </c>
      <c r="U748">
        <f>MATCH(D748,Отчет!$D$1:$D$65536,0)</f>
        <v>159</v>
      </c>
    </row>
    <row r="749" spans="1:21" x14ac:dyDescent="0.2">
      <c r="A749">
        <v>515604903</v>
      </c>
      <c r="B749">
        <v>8</v>
      </c>
      <c r="C749" t="s">
        <v>260</v>
      </c>
      <c r="D749">
        <v>497191688</v>
      </c>
      <c r="E749" t="s">
        <v>266</v>
      </c>
      <c r="F749" t="s">
        <v>267</v>
      </c>
      <c r="G749" t="s">
        <v>208</v>
      </c>
      <c r="H749" t="s">
        <v>268</v>
      </c>
      <c r="I749" t="s">
        <v>737</v>
      </c>
      <c r="J749">
        <v>4</v>
      </c>
      <c r="K749" t="s">
        <v>199</v>
      </c>
      <c r="L749" t="s">
        <v>460</v>
      </c>
      <c r="N749">
        <v>32</v>
      </c>
      <c r="O749">
        <v>1</v>
      </c>
      <c r="P749">
        <v>1</v>
      </c>
      <c r="Q749">
        <v>414678465</v>
      </c>
      <c r="R749">
        <v>2098</v>
      </c>
      <c r="T749" t="s">
        <v>265</v>
      </c>
      <c r="U749">
        <f>MATCH(D749,Отчет!$D$1:$D$65536,0)</f>
        <v>41</v>
      </c>
    </row>
    <row r="750" spans="1:21" x14ac:dyDescent="0.2">
      <c r="A750">
        <v>515604810</v>
      </c>
      <c r="B750">
        <v>8</v>
      </c>
      <c r="C750" t="s">
        <v>260</v>
      </c>
      <c r="D750">
        <v>497191699</v>
      </c>
      <c r="E750" t="s">
        <v>295</v>
      </c>
      <c r="F750" t="s">
        <v>296</v>
      </c>
      <c r="G750" t="s">
        <v>297</v>
      </c>
      <c r="H750" t="s">
        <v>298</v>
      </c>
      <c r="I750" t="s">
        <v>737</v>
      </c>
      <c r="J750">
        <v>4</v>
      </c>
      <c r="K750" t="s">
        <v>199</v>
      </c>
      <c r="L750" t="s">
        <v>460</v>
      </c>
      <c r="N750">
        <v>32</v>
      </c>
      <c r="O750">
        <v>1</v>
      </c>
      <c r="P750">
        <v>1</v>
      </c>
      <c r="Q750">
        <v>414678465</v>
      </c>
      <c r="R750">
        <v>2098</v>
      </c>
      <c r="T750" t="s">
        <v>265</v>
      </c>
      <c r="U750">
        <f>MATCH(D750,Отчет!$D$1:$D$65536,0)</f>
        <v>28</v>
      </c>
    </row>
    <row r="751" spans="1:21" x14ac:dyDescent="0.2">
      <c r="A751">
        <v>514389875</v>
      </c>
      <c r="B751">
        <v>6</v>
      </c>
      <c r="C751" t="s">
        <v>616</v>
      </c>
      <c r="D751">
        <v>497191151</v>
      </c>
      <c r="E751" t="s">
        <v>636</v>
      </c>
      <c r="F751" t="s">
        <v>637</v>
      </c>
      <c r="G751" t="s">
        <v>638</v>
      </c>
      <c r="H751" t="s">
        <v>639</v>
      </c>
      <c r="I751" t="s">
        <v>737</v>
      </c>
      <c r="J751">
        <v>4</v>
      </c>
      <c r="K751" t="s">
        <v>199</v>
      </c>
      <c r="L751" t="s">
        <v>460</v>
      </c>
      <c r="N751">
        <v>24</v>
      </c>
      <c r="O751">
        <v>1</v>
      </c>
      <c r="P751">
        <v>1</v>
      </c>
      <c r="Q751">
        <v>414678638</v>
      </c>
      <c r="R751">
        <v>2098</v>
      </c>
      <c r="T751" t="s">
        <v>621</v>
      </c>
      <c r="U751">
        <f>MATCH(D751,Отчет!$D$1:$D$65536,0)</f>
        <v>146</v>
      </c>
    </row>
    <row r="752" spans="1:21" x14ac:dyDescent="0.2">
      <c r="A752">
        <v>514389573</v>
      </c>
      <c r="B752">
        <v>7</v>
      </c>
      <c r="C752" t="s">
        <v>616</v>
      </c>
      <c r="D752">
        <v>497191166</v>
      </c>
      <c r="E752" t="s">
        <v>633</v>
      </c>
      <c r="F752" t="s">
        <v>634</v>
      </c>
      <c r="G752" t="s">
        <v>573</v>
      </c>
      <c r="H752" t="s">
        <v>635</v>
      </c>
      <c r="I752" t="s">
        <v>737</v>
      </c>
      <c r="J752">
        <v>4</v>
      </c>
      <c r="K752" t="s">
        <v>199</v>
      </c>
      <c r="L752" t="s">
        <v>460</v>
      </c>
      <c r="N752">
        <v>28</v>
      </c>
      <c r="O752">
        <v>1</v>
      </c>
      <c r="P752">
        <v>1</v>
      </c>
      <c r="Q752">
        <v>414678638</v>
      </c>
      <c r="R752">
        <v>2098</v>
      </c>
      <c r="T752" t="s">
        <v>621</v>
      </c>
      <c r="U752">
        <f>MATCH(D752,Отчет!$D$1:$D$65536,0)</f>
        <v>141</v>
      </c>
    </row>
    <row r="753" spans="1:21" x14ac:dyDescent="0.2">
      <c r="A753">
        <v>514411662</v>
      </c>
      <c r="B753">
        <v>8</v>
      </c>
      <c r="C753" t="s">
        <v>317</v>
      </c>
      <c r="D753">
        <v>497180847</v>
      </c>
      <c r="E753" t="s">
        <v>341</v>
      </c>
      <c r="F753" t="s">
        <v>342</v>
      </c>
      <c r="G753" t="s">
        <v>282</v>
      </c>
      <c r="H753" t="s">
        <v>343</v>
      </c>
      <c r="I753" t="s">
        <v>737</v>
      </c>
      <c r="J753">
        <v>4</v>
      </c>
      <c r="K753" t="s">
        <v>199</v>
      </c>
      <c r="L753" t="s">
        <v>460</v>
      </c>
      <c r="N753">
        <v>32</v>
      </c>
      <c r="O753">
        <v>1</v>
      </c>
      <c r="P753">
        <v>1</v>
      </c>
      <c r="Q753">
        <v>414678931</v>
      </c>
      <c r="R753">
        <v>2098</v>
      </c>
      <c r="T753" t="s">
        <v>322</v>
      </c>
      <c r="U753">
        <f>MATCH(D753,Отчет!$D$1:$D$65536,0)</f>
        <v>110</v>
      </c>
    </row>
    <row r="754" spans="1:21" x14ac:dyDescent="0.2">
      <c r="A754">
        <v>514411204</v>
      </c>
      <c r="B754">
        <v>9</v>
      </c>
      <c r="C754" t="s">
        <v>317</v>
      </c>
      <c r="D754">
        <v>497180858</v>
      </c>
      <c r="E754" t="s">
        <v>364</v>
      </c>
      <c r="F754" t="s">
        <v>254</v>
      </c>
      <c r="G754" t="s">
        <v>285</v>
      </c>
      <c r="H754" t="s">
        <v>365</v>
      </c>
      <c r="I754" t="s">
        <v>737</v>
      </c>
      <c r="J754">
        <v>4</v>
      </c>
      <c r="K754" t="s">
        <v>199</v>
      </c>
      <c r="L754" t="s">
        <v>460</v>
      </c>
      <c r="N754">
        <v>36</v>
      </c>
      <c r="O754">
        <v>1</v>
      </c>
      <c r="P754">
        <v>1</v>
      </c>
      <c r="Q754">
        <v>414678931</v>
      </c>
      <c r="R754">
        <v>2098</v>
      </c>
      <c r="T754" t="s">
        <v>322</v>
      </c>
      <c r="U754">
        <f>MATCH(D754,Отчет!$D$1:$D$65536,0)</f>
        <v>48</v>
      </c>
    </row>
    <row r="755" spans="1:21" x14ac:dyDescent="0.2">
      <c r="A755">
        <v>548103338</v>
      </c>
      <c r="B755">
        <v>9</v>
      </c>
      <c r="C755" t="s">
        <v>317</v>
      </c>
      <c r="D755">
        <v>543562971</v>
      </c>
      <c r="E755" t="s">
        <v>318</v>
      </c>
      <c r="F755" t="s">
        <v>346</v>
      </c>
      <c r="G755" t="s">
        <v>224</v>
      </c>
      <c r="H755" t="s">
        <v>347</v>
      </c>
      <c r="I755" t="s">
        <v>737</v>
      </c>
      <c r="J755">
        <v>4</v>
      </c>
      <c r="K755" t="s">
        <v>199</v>
      </c>
      <c r="L755" t="s">
        <v>460</v>
      </c>
      <c r="N755">
        <v>36</v>
      </c>
      <c r="O755">
        <v>1</v>
      </c>
      <c r="P755">
        <v>1</v>
      </c>
      <c r="Q755">
        <v>414678931</v>
      </c>
      <c r="R755">
        <v>2098</v>
      </c>
      <c r="T755" t="s">
        <v>322</v>
      </c>
      <c r="U755">
        <f>MATCH(D755,Отчет!$D$1:$D$65536,0)</f>
        <v>128</v>
      </c>
    </row>
    <row r="756" spans="1:21" x14ac:dyDescent="0.2">
      <c r="A756">
        <v>550773766</v>
      </c>
      <c r="B756">
        <v>8</v>
      </c>
      <c r="C756" t="s">
        <v>317</v>
      </c>
      <c r="D756">
        <v>549322529</v>
      </c>
      <c r="E756" t="s">
        <v>330</v>
      </c>
      <c r="F756" t="s">
        <v>331</v>
      </c>
      <c r="G756" t="s">
        <v>224</v>
      </c>
      <c r="H756" t="s">
        <v>332</v>
      </c>
      <c r="I756" t="s">
        <v>737</v>
      </c>
      <c r="J756">
        <v>4</v>
      </c>
      <c r="K756" t="s">
        <v>199</v>
      </c>
      <c r="L756" t="s">
        <v>460</v>
      </c>
      <c r="N756">
        <v>32</v>
      </c>
      <c r="O756">
        <v>1</v>
      </c>
      <c r="P756">
        <v>1</v>
      </c>
      <c r="Q756">
        <v>414678931</v>
      </c>
      <c r="R756">
        <v>2098</v>
      </c>
      <c r="T756" t="s">
        <v>322</v>
      </c>
      <c r="U756">
        <f>MATCH(D756,Отчет!$D$1:$D$65536,0)</f>
        <v>115</v>
      </c>
    </row>
    <row r="757" spans="1:21" x14ac:dyDescent="0.2">
      <c r="A757">
        <v>550773802</v>
      </c>
      <c r="B757">
        <v>8</v>
      </c>
      <c r="C757" t="s">
        <v>317</v>
      </c>
      <c r="D757">
        <v>549322543</v>
      </c>
      <c r="E757" t="s">
        <v>326</v>
      </c>
      <c r="F757" t="s">
        <v>327</v>
      </c>
      <c r="G757" t="s">
        <v>328</v>
      </c>
      <c r="H757" t="s">
        <v>329</v>
      </c>
      <c r="I757" t="s">
        <v>737</v>
      </c>
      <c r="J757">
        <v>4</v>
      </c>
      <c r="K757" t="s">
        <v>199</v>
      </c>
      <c r="L757" t="s">
        <v>460</v>
      </c>
      <c r="N757">
        <v>32</v>
      </c>
      <c r="O757">
        <v>1</v>
      </c>
      <c r="P757">
        <v>1</v>
      </c>
      <c r="Q757">
        <v>414678931</v>
      </c>
      <c r="R757">
        <v>2098</v>
      </c>
      <c r="T757" t="s">
        <v>322</v>
      </c>
      <c r="U757">
        <f>MATCH(D757,Отчет!$D$1:$D$65536,0)</f>
        <v>123</v>
      </c>
    </row>
    <row r="758" spans="1:21" x14ac:dyDescent="0.2">
      <c r="A758">
        <v>560493631</v>
      </c>
      <c r="B758">
        <v>6</v>
      </c>
      <c r="C758" t="s">
        <v>317</v>
      </c>
      <c r="D758">
        <v>557572561</v>
      </c>
      <c r="E758" t="s">
        <v>394</v>
      </c>
      <c r="F758" t="s">
        <v>395</v>
      </c>
      <c r="G758" t="s">
        <v>396</v>
      </c>
      <c r="H758" t="s">
        <v>397</v>
      </c>
      <c r="I758" t="s">
        <v>737</v>
      </c>
      <c r="J758">
        <v>4</v>
      </c>
      <c r="K758" t="s">
        <v>199</v>
      </c>
      <c r="L758" t="s">
        <v>460</v>
      </c>
      <c r="N758">
        <v>24</v>
      </c>
      <c r="O758">
        <v>1</v>
      </c>
      <c r="P758">
        <v>1</v>
      </c>
      <c r="Q758">
        <v>414678931</v>
      </c>
      <c r="R758">
        <v>2098</v>
      </c>
      <c r="T758" t="s">
        <v>322</v>
      </c>
      <c r="U758">
        <f>MATCH(D758,Отчет!$D$1:$D$65536,0)</f>
        <v>167</v>
      </c>
    </row>
    <row r="759" spans="1:21" x14ac:dyDescent="0.2">
      <c r="A759">
        <v>560493667</v>
      </c>
      <c r="B759">
        <v>10</v>
      </c>
      <c r="C759" t="s">
        <v>317</v>
      </c>
      <c r="D759">
        <v>557572574</v>
      </c>
      <c r="E759" t="s">
        <v>318</v>
      </c>
      <c r="F759" t="s">
        <v>227</v>
      </c>
      <c r="G759" t="s">
        <v>319</v>
      </c>
      <c r="H759" t="s">
        <v>320</v>
      </c>
      <c r="I759" t="s">
        <v>737</v>
      </c>
      <c r="J759">
        <v>4</v>
      </c>
      <c r="K759" t="s">
        <v>199</v>
      </c>
      <c r="L759" t="s">
        <v>460</v>
      </c>
      <c r="N759">
        <v>40</v>
      </c>
      <c r="O759">
        <v>1</v>
      </c>
      <c r="P759">
        <v>1</v>
      </c>
      <c r="Q759">
        <v>414678931</v>
      </c>
      <c r="R759">
        <v>2098</v>
      </c>
      <c r="T759" t="s">
        <v>322</v>
      </c>
      <c r="U759">
        <f>MATCH(D759,Отчет!$D$1:$D$65536,0)</f>
        <v>106</v>
      </c>
    </row>
    <row r="760" spans="1:21" x14ac:dyDescent="0.2">
      <c r="A760">
        <v>586314896</v>
      </c>
      <c r="B760">
        <v>5</v>
      </c>
      <c r="C760" t="s">
        <v>260</v>
      </c>
      <c r="D760">
        <v>572340750</v>
      </c>
      <c r="E760" t="s">
        <v>261</v>
      </c>
      <c r="F760" t="s">
        <v>262</v>
      </c>
      <c r="G760" t="s">
        <v>224</v>
      </c>
      <c r="H760" t="s">
        <v>263</v>
      </c>
      <c r="I760" t="s">
        <v>737</v>
      </c>
      <c r="J760">
        <v>4</v>
      </c>
      <c r="K760" t="s">
        <v>199</v>
      </c>
      <c r="L760" t="s">
        <v>460</v>
      </c>
      <c r="N760">
        <v>20</v>
      </c>
      <c r="O760">
        <v>1</v>
      </c>
      <c r="P760">
        <v>1</v>
      </c>
      <c r="Q760">
        <v>414678465</v>
      </c>
      <c r="R760">
        <v>2098</v>
      </c>
      <c r="T760" t="s">
        <v>265</v>
      </c>
      <c r="U760">
        <f>MATCH(D760,Отчет!$D$1:$D$65536,0)</f>
        <v>138</v>
      </c>
    </row>
    <row r="761" spans="1:21" x14ac:dyDescent="0.2">
      <c r="A761">
        <v>678378614</v>
      </c>
      <c r="B761">
        <v>8</v>
      </c>
      <c r="C761" t="s">
        <v>676</v>
      </c>
      <c r="D761">
        <v>678308320</v>
      </c>
      <c r="E761" t="s">
        <v>711</v>
      </c>
      <c r="F761" t="s">
        <v>712</v>
      </c>
      <c r="G761" t="s">
        <v>686</v>
      </c>
      <c r="H761" t="s">
        <v>713</v>
      </c>
      <c r="I761" t="s">
        <v>737</v>
      </c>
      <c r="J761">
        <v>4</v>
      </c>
      <c r="K761" t="s">
        <v>199</v>
      </c>
      <c r="L761" t="s">
        <v>460</v>
      </c>
      <c r="N761">
        <v>32</v>
      </c>
      <c r="O761">
        <v>1</v>
      </c>
      <c r="P761">
        <v>0</v>
      </c>
      <c r="Q761">
        <v>459780775</v>
      </c>
      <c r="R761">
        <v>2098</v>
      </c>
      <c r="T761" t="s">
        <v>421</v>
      </c>
      <c r="U761">
        <f>MATCH(D761,Отчет!$D$1:$D$65536,0)</f>
        <v>114</v>
      </c>
    </row>
    <row r="762" spans="1:21" x14ac:dyDescent="0.2">
      <c r="A762">
        <v>799668468</v>
      </c>
      <c r="C762" t="s">
        <v>616</v>
      </c>
      <c r="D762">
        <v>799665038</v>
      </c>
      <c r="E762" t="s">
        <v>644</v>
      </c>
      <c r="F762" t="s">
        <v>511</v>
      </c>
      <c r="G762" t="s">
        <v>645</v>
      </c>
      <c r="H762" t="s">
        <v>646</v>
      </c>
      <c r="I762" t="s">
        <v>737</v>
      </c>
      <c r="J762">
        <v>4</v>
      </c>
      <c r="K762" t="s">
        <v>199</v>
      </c>
      <c r="L762" t="s">
        <v>460</v>
      </c>
      <c r="N762">
        <v>0</v>
      </c>
      <c r="P762">
        <v>0</v>
      </c>
      <c r="Q762">
        <v>414678638</v>
      </c>
      <c r="R762">
        <v>2098</v>
      </c>
      <c r="T762" t="s">
        <v>621</v>
      </c>
      <c r="U762">
        <f>MATCH(D762,Отчет!$D$1:$D$65536,0)</f>
        <v>170</v>
      </c>
    </row>
    <row r="763" spans="1:21" x14ac:dyDescent="0.2">
      <c r="A763">
        <v>514411172</v>
      </c>
      <c r="B763">
        <v>8</v>
      </c>
      <c r="C763" t="s">
        <v>317</v>
      </c>
      <c r="D763">
        <v>499604052</v>
      </c>
      <c r="E763" t="s">
        <v>333</v>
      </c>
      <c r="F763" t="s">
        <v>334</v>
      </c>
      <c r="G763" t="s">
        <v>335</v>
      </c>
      <c r="H763" t="s">
        <v>336</v>
      </c>
      <c r="I763" t="s">
        <v>737</v>
      </c>
      <c r="J763">
        <v>4</v>
      </c>
      <c r="K763" t="s">
        <v>199</v>
      </c>
      <c r="L763" t="s">
        <v>460</v>
      </c>
      <c r="N763">
        <v>32</v>
      </c>
      <c r="O763">
        <v>1</v>
      </c>
      <c r="P763">
        <v>0</v>
      </c>
      <c r="Q763">
        <v>414678931</v>
      </c>
      <c r="R763">
        <v>2098</v>
      </c>
      <c r="T763" t="s">
        <v>322</v>
      </c>
      <c r="U763">
        <f>MATCH(D763,Отчет!$D$1:$D$65536,0)</f>
        <v>66</v>
      </c>
    </row>
    <row r="764" spans="1:21" x14ac:dyDescent="0.2">
      <c r="A764">
        <v>514411566</v>
      </c>
      <c r="B764">
        <v>8</v>
      </c>
      <c r="C764" t="s">
        <v>317</v>
      </c>
      <c r="D764">
        <v>508335689</v>
      </c>
      <c r="E764" t="s">
        <v>337</v>
      </c>
      <c r="F764" t="s">
        <v>338</v>
      </c>
      <c r="G764" t="s">
        <v>339</v>
      </c>
      <c r="H764" t="s">
        <v>340</v>
      </c>
      <c r="I764" t="s">
        <v>737</v>
      </c>
      <c r="J764">
        <v>4</v>
      </c>
      <c r="K764" t="s">
        <v>199</v>
      </c>
      <c r="L764" t="s">
        <v>460</v>
      </c>
      <c r="N764">
        <v>32</v>
      </c>
      <c r="O764">
        <v>1</v>
      </c>
      <c r="P764">
        <v>0</v>
      </c>
      <c r="Q764">
        <v>414678931</v>
      </c>
      <c r="R764">
        <v>2098</v>
      </c>
      <c r="T764" t="s">
        <v>322</v>
      </c>
      <c r="U764">
        <f>MATCH(D764,Отчет!$D$1:$D$65536,0)</f>
        <v>100</v>
      </c>
    </row>
    <row r="765" spans="1:21" x14ac:dyDescent="0.2">
      <c r="A765">
        <v>527943925</v>
      </c>
      <c r="B765">
        <v>8</v>
      </c>
      <c r="C765" t="s">
        <v>401</v>
      </c>
      <c r="D765">
        <v>509685197</v>
      </c>
      <c r="E765" t="s">
        <v>414</v>
      </c>
      <c r="F765" t="s">
        <v>415</v>
      </c>
      <c r="G765" t="s">
        <v>196</v>
      </c>
      <c r="H765" t="s">
        <v>416</v>
      </c>
      <c r="I765" t="s">
        <v>737</v>
      </c>
      <c r="J765">
        <v>4</v>
      </c>
      <c r="K765" t="s">
        <v>199</v>
      </c>
      <c r="L765" t="s">
        <v>460</v>
      </c>
      <c r="N765">
        <v>32</v>
      </c>
      <c r="O765">
        <v>1</v>
      </c>
      <c r="P765">
        <v>1</v>
      </c>
      <c r="Q765">
        <v>414679281</v>
      </c>
      <c r="R765">
        <v>2098</v>
      </c>
      <c r="T765" t="s">
        <v>406</v>
      </c>
      <c r="U765">
        <f>MATCH(D765,Отчет!$D$1:$D$65536,0)</f>
        <v>29</v>
      </c>
    </row>
    <row r="766" spans="1:21" x14ac:dyDescent="0.2">
      <c r="A766">
        <v>531427981</v>
      </c>
      <c r="B766">
        <v>9</v>
      </c>
      <c r="C766" t="s">
        <v>317</v>
      </c>
      <c r="D766">
        <v>518090785</v>
      </c>
      <c r="E766" t="s">
        <v>344</v>
      </c>
      <c r="F766" t="s">
        <v>344</v>
      </c>
      <c r="G766" t="s">
        <v>224</v>
      </c>
      <c r="H766" t="s">
        <v>345</v>
      </c>
      <c r="I766" t="s">
        <v>737</v>
      </c>
      <c r="J766">
        <v>4</v>
      </c>
      <c r="K766" t="s">
        <v>199</v>
      </c>
      <c r="L766" t="s">
        <v>460</v>
      </c>
      <c r="N766">
        <v>36</v>
      </c>
      <c r="O766">
        <v>1</v>
      </c>
      <c r="P766">
        <v>1</v>
      </c>
      <c r="Q766">
        <v>414678931</v>
      </c>
      <c r="R766">
        <v>2098</v>
      </c>
      <c r="T766" t="s">
        <v>322</v>
      </c>
      <c r="U766">
        <f>MATCH(D766,Отчет!$D$1:$D$65536,0)</f>
        <v>158</v>
      </c>
    </row>
    <row r="767" spans="1:21" x14ac:dyDescent="0.2">
      <c r="A767">
        <v>532696018</v>
      </c>
      <c r="B767">
        <v>7</v>
      </c>
      <c r="C767" t="s">
        <v>676</v>
      </c>
      <c r="D767">
        <v>524390975</v>
      </c>
      <c r="E767" t="s">
        <v>709</v>
      </c>
      <c r="F767" t="s">
        <v>346</v>
      </c>
      <c r="G767" t="s">
        <v>457</v>
      </c>
      <c r="H767" t="s">
        <v>710</v>
      </c>
      <c r="I767" t="s">
        <v>737</v>
      </c>
      <c r="J767">
        <v>4</v>
      </c>
      <c r="K767" t="s">
        <v>199</v>
      </c>
      <c r="L767" t="s">
        <v>460</v>
      </c>
      <c r="N767">
        <v>28</v>
      </c>
      <c r="O767">
        <v>1</v>
      </c>
      <c r="P767">
        <v>1</v>
      </c>
      <c r="Q767">
        <v>459780775</v>
      </c>
      <c r="R767">
        <v>2098</v>
      </c>
      <c r="T767" t="s">
        <v>421</v>
      </c>
      <c r="U767">
        <f>MATCH(D767,Отчет!$D$1:$D$65536,0)</f>
        <v>98</v>
      </c>
    </row>
    <row r="768" spans="1:21" x14ac:dyDescent="0.2">
      <c r="A768">
        <v>535087358</v>
      </c>
      <c r="B768">
        <v>8</v>
      </c>
      <c r="C768" t="s">
        <v>260</v>
      </c>
      <c r="D768">
        <v>524391539</v>
      </c>
      <c r="E768" t="s">
        <v>269</v>
      </c>
      <c r="F768" t="s">
        <v>270</v>
      </c>
      <c r="G768" t="s">
        <v>271</v>
      </c>
      <c r="H768" t="s">
        <v>272</v>
      </c>
      <c r="I768" t="s">
        <v>737</v>
      </c>
      <c r="J768">
        <v>4</v>
      </c>
      <c r="K768" t="s">
        <v>199</v>
      </c>
      <c r="L768" t="s">
        <v>460</v>
      </c>
      <c r="N768">
        <v>32</v>
      </c>
      <c r="O768">
        <v>1</v>
      </c>
      <c r="P768">
        <v>1</v>
      </c>
      <c r="Q768">
        <v>414678465</v>
      </c>
      <c r="R768">
        <v>2098</v>
      </c>
      <c r="T768" t="s">
        <v>265</v>
      </c>
      <c r="U768">
        <f>MATCH(D768,Отчет!$D$1:$D$65536,0)</f>
        <v>50</v>
      </c>
    </row>
    <row r="769" spans="1:21" x14ac:dyDescent="0.2">
      <c r="A769">
        <v>548103721</v>
      </c>
      <c r="B769">
        <v>7</v>
      </c>
      <c r="C769" t="s">
        <v>317</v>
      </c>
      <c r="D769">
        <v>541007180</v>
      </c>
      <c r="E769" t="s">
        <v>348</v>
      </c>
      <c r="F769" t="s">
        <v>349</v>
      </c>
      <c r="G769" t="s">
        <v>350</v>
      </c>
      <c r="H769" t="s">
        <v>351</v>
      </c>
      <c r="I769" t="s">
        <v>737</v>
      </c>
      <c r="J769">
        <v>4</v>
      </c>
      <c r="K769" t="s">
        <v>199</v>
      </c>
      <c r="L769" t="s">
        <v>460</v>
      </c>
      <c r="N769">
        <v>28</v>
      </c>
      <c r="O769">
        <v>1</v>
      </c>
      <c r="P769">
        <v>1</v>
      </c>
      <c r="Q769">
        <v>414678931</v>
      </c>
      <c r="R769">
        <v>2098</v>
      </c>
      <c r="T769" t="s">
        <v>322</v>
      </c>
      <c r="U769">
        <f>MATCH(D769,Отчет!$D$1:$D$65536,0)</f>
        <v>148</v>
      </c>
    </row>
    <row r="770" spans="1:21" x14ac:dyDescent="0.2">
      <c r="A770">
        <v>515646082</v>
      </c>
      <c r="B770">
        <v>7</v>
      </c>
      <c r="C770" t="s">
        <v>676</v>
      </c>
      <c r="D770">
        <v>498324101</v>
      </c>
      <c r="E770" t="s">
        <v>707</v>
      </c>
      <c r="F770" t="s">
        <v>373</v>
      </c>
      <c r="G770" t="s">
        <v>436</v>
      </c>
      <c r="H770" t="s">
        <v>708</v>
      </c>
      <c r="I770" t="s">
        <v>737</v>
      </c>
      <c r="J770">
        <v>4</v>
      </c>
      <c r="K770" t="s">
        <v>199</v>
      </c>
      <c r="L770" t="s">
        <v>460</v>
      </c>
      <c r="N770">
        <v>28</v>
      </c>
      <c r="O770">
        <v>1</v>
      </c>
      <c r="P770">
        <v>1</v>
      </c>
      <c r="Q770">
        <v>459780775</v>
      </c>
      <c r="R770">
        <v>2098</v>
      </c>
      <c r="T770" t="s">
        <v>421</v>
      </c>
      <c r="U770">
        <f>MATCH(D770,Отчет!$D$1:$D$65536,0)</f>
        <v>36</v>
      </c>
    </row>
    <row r="771" spans="1:21" x14ac:dyDescent="0.2">
      <c r="A771">
        <v>515646262</v>
      </c>
      <c r="B771">
        <v>6</v>
      </c>
      <c r="C771" t="s">
        <v>676</v>
      </c>
      <c r="D771">
        <v>498324112</v>
      </c>
      <c r="E771" t="s">
        <v>705</v>
      </c>
      <c r="F771" t="s">
        <v>389</v>
      </c>
      <c r="G771" t="s">
        <v>645</v>
      </c>
      <c r="H771" t="s">
        <v>706</v>
      </c>
      <c r="I771" t="s">
        <v>737</v>
      </c>
      <c r="J771">
        <v>4</v>
      </c>
      <c r="K771" t="s">
        <v>199</v>
      </c>
      <c r="L771" t="s">
        <v>460</v>
      </c>
      <c r="N771">
        <v>24</v>
      </c>
      <c r="O771">
        <v>1</v>
      </c>
      <c r="P771">
        <v>1</v>
      </c>
      <c r="Q771">
        <v>459780775</v>
      </c>
      <c r="R771">
        <v>2098</v>
      </c>
      <c r="T771" t="s">
        <v>421</v>
      </c>
      <c r="U771">
        <f>MATCH(D771,Отчет!$D$1:$D$65536,0)</f>
        <v>57</v>
      </c>
    </row>
    <row r="772" spans="1:21" x14ac:dyDescent="0.2">
      <c r="A772">
        <v>515646495</v>
      </c>
      <c r="B772">
        <v>4</v>
      </c>
      <c r="C772" t="s">
        <v>676</v>
      </c>
      <c r="D772">
        <v>498324123</v>
      </c>
      <c r="E772" t="s">
        <v>701</v>
      </c>
      <c r="F772" t="s">
        <v>702</v>
      </c>
      <c r="G772" t="s">
        <v>703</v>
      </c>
      <c r="H772" t="s">
        <v>704</v>
      </c>
      <c r="I772" t="s">
        <v>737</v>
      </c>
      <c r="J772">
        <v>4</v>
      </c>
      <c r="K772" t="s">
        <v>199</v>
      </c>
      <c r="L772" t="s">
        <v>460</v>
      </c>
      <c r="N772">
        <v>16</v>
      </c>
      <c r="O772">
        <v>1</v>
      </c>
      <c r="P772">
        <v>1</v>
      </c>
      <c r="Q772">
        <v>459780775</v>
      </c>
      <c r="R772">
        <v>2098</v>
      </c>
      <c r="T772" t="s">
        <v>421</v>
      </c>
      <c r="U772">
        <f>MATCH(D772,Отчет!$D$1:$D$65536,0)</f>
        <v>125</v>
      </c>
    </row>
    <row r="773" spans="1:21" x14ac:dyDescent="0.2">
      <c r="A773">
        <v>515646525</v>
      </c>
      <c r="B773">
        <v>9</v>
      </c>
      <c r="C773" t="s">
        <v>676</v>
      </c>
      <c r="D773">
        <v>498324134</v>
      </c>
      <c r="E773" t="s">
        <v>697</v>
      </c>
      <c r="F773" t="s">
        <v>698</v>
      </c>
      <c r="G773" t="s">
        <v>699</v>
      </c>
      <c r="H773" t="s">
        <v>700</v>
      </c>
      <c r="I773" t="s">
        <v>737</v>
      </c>
      <c r="J773">
        <v>4</v>
      </c>
      <c r="K773" t="s">
        <v>199</v>
      </c>
      <c r="L773" t="s">
        <v>460</v>
      </c>
      <c r="N773">
        <v>36</v>
      </c>
      <c r="O773">
        <v>1</v>
      </c>
      <c r="P773">
        <v>1</v>
      </c>
      <c r="Q773">
        <v>459780775</v>
      </c>
      <c r="R773">
        <v>2098</v>
      </c>
      <c r="T773" t="s">
        <v>421</v>
      </c>
      <c r="U773">
        <f>MATCH(D773,Отчет!$D$1:$D$65536,0)</f>
        <v>86</v>
      </c>
    </row>
    <row r="774" spans="1:21" x14ac:dyDescent="0.2">
      <c r="A774">
        <v>515646112</v>
      </c>
      <c r="B774">
        <v>4</v>
      </c>
      <c r="C774" t="s">
        <v>676</v>
      </c>
      <c r="D774">
        <v>498324145</v>
      </c>
      <c r="E774" t="s">
        <v>694</v>
      </c>
      <c r="F774" t="s">
        <v>695</v>
      </c>
      <c r="G774" t="s">
        <v>216</v>
      </c>
      <c r="H774" t="s">
        <v>696</v>
      </c>
      <c r="I774" t="s">
        <v>737</v>
      </c>
      <c r="J774">
        <v>4</v>
      </c>
      <c r="K774" t="s">
        <v>199</v>
      </c>
      <c r="L774" t="s">
        <v>460</v>
      </c>
      <c r="N774">
        <v>16</v>
      </c>
      <c r="O774">
        <v>1</v>
      </c>
      <c r="P774">
        <v>1</v>
      </c>
      <c r="Q774">
        <v>459780775</v>
      </c>
      <c r="R774">
        <v>2098</v>
      </c>
      <c r="T774" t="s">
        <v>421</v>
      </c>
      <c r="U774">
        <f>MATCH(D774,Отчет!$D$1:$D$65536,0)</f>
        <v>169</v>
      </c>
    </row>
    <row r="775" spans="1:21" x14ac:dyDescent="0.2">
      <c r="A775">
        <v>515646294</v>
      </c>
      <c r="B775">
        <v>4</v>
      </c>
      <c r="C775" t="s">
        <v>676</v>
      </c>
      <c r="D775">
        <v>498324156</v>
      </c>
      <c r="E775" t="s">
        <v>692</v>
      </c>
      <c r="F775" t="s">
        <v>211</v>
      </c>
      <c r="G775" t="s">
        <v>208</v>
      </c>
      <c r="H775" t="s">
        <v>693</v>
      </c>
      <c r="I775" t="s">
        <v>737</v>
      </c>
      <c r="J775">
        <v>4</v>
      </c>
      <c r="K775" t="s">
        <v>199</v>
      </c>
      <c r="L775" t="s">
        <v>460</v>
      </c>
      <c r="N775">
        <v>16</v>
      </c>
      <c r="O775">
        <v>1</v>
      </c>
      <c r="P775">
        <v>1</v>
      </c>
      <c r="Q775">
        <v>459780775</v>
      </c>
      <c r="R775">
        <v>2098</v>
      </c>
      <c r="T775" t="s">
        <v>421</v>
      </c>
      <c r="U775">
        <f>MATCH(D775,Отчет!$D$1:$D$65536,0)</f>
        <v>136</v>
      </c>
    </row>
    <row r="776" spans="1:21" x14ac:dyDescent="0.2">
      <c r="A776">
        <v>515646581</v>
      </c>
      <c r="B776">
        <v>5</v>
      </c>
      <c r="C776" t="s">
        <v>676</v>
      </c>
      <c r="D776">
        <v>498324167</v>
      </c>
      <c r="E776" t="s">
        <v>677</v>
      </c>
      <c r="F776" t="s">
        <v>678</v>
      </c>
      <c r="G776" t="s">
        <v>679</v>
      </c>
      <c r="H776" t="s">
        <v>680</v>
      </c>
      <c r="I776" t="s">
        <v>737</v>
      </c>
      <c r="J776">
        <v>4</v>
      </c>
      <c r="K776" t="s">
        <v>199</v>
      </c>
      <c r="L776" t="s">
        <v>460</v>
      </c>
      <c r="N776">
        <v>20</v>
      </c>
      <c r="O776">
        <v>1</v>
      </c>
      <c r="P776">
        <v>1</v>
      </c>
      <c r="Q776">
        <v>459780775</v>
      </c>
      <c r="R776">
        <v>2098</v>
      </c>
      <c r="T776" t="s">
        <v>421</v>
      </c>
      <c r="U776">
        <f>MATCH(D776,Отчет!$D$1:$D$65536,0)</f>
        <v>149</v>
      </c>
    </row>
    <row r="777" spans="1:21" x14ac:dyDescent="0.2">
      <c r="A777">
        <v>515646206</v>
      </c>
      <c r="B777">
        <v>5</v>
      </c>
      <c r="C777" t="s">
        <v>676</v>
      </c>
      <c r="D777">
        <v>498324178</v>
      </c>
      <c r="E777" t="s">
        <v>682</v>
      </c>
      <c r="F777" t="s">
        <v>445</v>
      </c>
      <c r="G777" t="s">
        <v>208</v>
      </c>
      <c r="H777" t="s">
        <v>683</v>
      </c>
      <c r="I777" t="s">
        <v>737</v>
      </c>
      <c r="J777">
        <v>4</v>
      </c>
      <c r="K777" t="s">
        <v>199</v>
      </c>
      <c r="L777" t="s">
        <v>460</v>
      </c>
      <c r="N777">
        <v>20</v>
      </c>
      <c r="O777">
        <v>1</v>
      </c>
      <c r="P777">
        <v>1</v>
      </c>
      <c r="Q777">
        <v>459780775</v>
      </c>
      <c r="R777">
        <v>2098</v>
      </c>
      <c r="T777" t="s">
        <v>421</v>
      </c>
      <c r="U777">
        <f>MATCH(D777,Отчет!$D$1:$D$65536,0)</f>
        <v>64</v>
      </c>
    </row>
    <row r="778" spans="1:21" x14ac:dyDescent="0.2">
      <c r="A778">
        <v>515510895</v>
      </c>
      <c r="B778">
        <v>10</v>
      </c>
      <c r="C778" t="s">
        <v>577</v>
      </c>
      <c r="D778">
        <v>497163158</v>
      </c>
      <c r="E778" t="s">
        <v>588</v>
      </c>
      <c r="F778" t="s">
        <v>570</v>
      </c>
      <c r="G778" t="s">
        <v>512</v>
      </c>
      <c r="H778" t="s">
        <v>589</v>
      </c>
      <c r="I778" t="s">
        <v>738</v>
      </c>
      <c r="J778">
        <v>4</v>
      </c>
      <c r="K778" t="s">
        <v>199</v>
      </c>
      <c r="L778" t="s">
        <v>460</v>
      </c>
      <c r="N778">
        <v>40</v>
      </c>
      <c r="O778">
        <v>1</v>
      </c>
      <c r="P778">
        <v>1</v>
      </c>
      <c r="Q778">
        <v>414679608</v>
      </c>
      <c r="R778">
        <v>2098</v>
      </c>
      <c r="T778" t="s">
        <v>582</v>
      </c>
      <c r="U778">
        <f>MATCH(D778,Отчет!$D$1:$D$65536,0)</f>
        <v>38</v>
      </c>
    </row>
    <row r="779" spans="1:21" x14ac:dyDescent="0.2">
      <c r="A779">
        <v>515510715</v>
      </c>
      <c r="B779">
        <v>4</v>
      </c>
      <c r="C779" t="s">
        <v>577</v>
      </c>
      <c r="D779">
        <v>497163169</v>
      </c>
      <c r="E779" t="s">
        <v>612</v>
      </c>
      <c r="F779" t="s">
        <v>377</v>
      </c>
      <c r="G779" t="s">
        <v>289</v>
      </c>
      <c r="H779" t="s">
        <v>613</v>
      </c>
      <c r="I779" t="s">
        <v>738</v>
      </c>
      <c r="J779">
        <v>4</v>
      </c>
      <c r="K779" t="s">
        <v>199</v>
      </c>
      <c r="L779" t="s">
        <v>460</v>
      </c>
      <c r="N779">
        <v>16</v>
      </c>
      <c r="O779">
        <v>1</v>
      </c>
      <c r="P779">
        <v>1</v>
      </c>
      <c r="Q779">
        <v>414679608</v>
      </c>
      <c r="R779">
        <v>2098</v>
      </c>
      <c r="T779" t="s">
        <v>582</v>
      </c>
      <c r="U779">
        <f>MATCH(D779,Отчет!$D$1:$D$65536,0)</f>
        <v>172</v>
      </c>
    </row>
    <row r="780" spans="1:21" x14ac:dyDescent="0.2">
      <c r="A780">
        <v>515510859</v>
      </c>
      <c r="B780">
        <v>9</v>
      </c>
      <c r="C780" t="s">
        <v>577</v>
      </c>
      <c r="D780">
        <v>497163136</v>
      </c>
      <c r="E780" t="s">
        <v>596</v>
      </c>
      <c r="F780" t="s">
        <v>215</v>
      </c>
      <c r="G780" t="s">
        <v>196</v>
      </c>
      <c r="H780" t="s">
        <v>597</v>
      </c>
      <c r="I780" t="s">
        <v>738</v>
      </c>
      <c r="J780">
        <v>4</v>
      </c>
      <c r="K780" t="s">
        <v>199</v>
      </c>
      <c r="L780" t="s">
        <v>460</v>
      </c>
      <c r="N780">
        <v>36</v>
      </c>
      <c r="O780">
        <v>1</v>
      </c>
      <c r="P780">
        <v>1</v>
      </c>
      <c r="Q780">
        <v>414679608</v>
      </c>
      <c r="R780">
        <v>2098</v>
      </c>
      <c r="T780" t="s">
        <v>582</v>
      </c>
      <c r="U780">
        <f>MATCH(D780,Отчет!$D$1:$D$65536,0)</f>
        <v>47</v>
      </c>
    </row>
    <row r="781" spans="1:21" x14ac:dyDescent="0.2">
      <c r="A781">
        <v>539804348</v>
      </c>
      <c r="B781">
        <v>9</v>
      </c>
      <c r="C781" t="s">
        <v>577</v>
      </c>
      <c r="D781">
        <v>518009156</v>
      </c>
      <c r="E781" t="s">
        <v>590</v>
      </c>
      <c r="F781" t="s">
        <v>426</v>
      </c>
      <c r="G781" t="s">
        <v>335</v>
      </c>
      <c r="H781" t="s">
        <v>591</v>
      </c>
      <c r="I781" t="s">
        <v>738</v>
      </c>
      <c r="J781">
        <v>4</v>
      </c>
      <c r="K781" t="s">
        <v>199</v>
      </c>
      <c r="L781" t="s">
        <v>460</v>
      </c>
      <c r="N781">
        <v>36</v>
      </c>
      <c r="O781">
        <v>1</v>
      </c>
      <c r="P781">
        <v>1</v>
      </c>
      <c r="Q781">
        <v>414679608</v>
      </c>
      <c r="R781">
        <v>2098</v>
      </c>
      <c r="T781" t="s">
        <v>582</v>
      </c>
      <c r="U781">
        <f>MATCH(D781,Отчет!$D$1:$D$65536,0)</f>
        <v>33</v>
      </c>
    </row>
    <row r="782" spans="1:21" x14ac:dyDescent="0.2">
      <c r="A782">
        <v>515510354</v>
      </c>
      <c r="B782">
        <v>9</v>
      </c>
      <c r="C782" t="s">
        <v>577</v>
      </c>
      <c r="D782">
        <v>497163125</v>
      </c>
      <c r="E782" t="s">
        <v>583</v>
      </c>
      <c r="F782" t="s">
        <v>233</v>
      </c>
      <c r="G782" t="s">
        <v>506</v>
      </c>
      <c r="H782" t="s">
        <v>584</v>
      </c>
      <c r="I782" t="s">
        <v>738</v>
      </c>
      <c r="J782">
        <v>4</v>
      </c>
      <c r="K782" t="s">
        <v>199</v>
      </c>
      <c r="L782" t="s">
        <v>460</v>
      </c>
      <c r="N782">
        <v>36</v>
      </c>
      <c r="O782">
        <v>1</v>
      </c>
      <c r="P782">
        <v>1</v>
      </c>
      <c r="Q782">
        <v>414679608</v>
      </c>
      <c r="R782">
        <v>2098</v>
      </c>
      <c r="T782" t="s">
        <v>582</v>
      </c>
      <c r="U782">
        <f>MATCH(D782,Отчет!$D$1:$D$65536,0)</f>
        <v>145</v>
      </c>
    </row>
    <row r="783" spans="1:21" x14ac:dyDescent="0.2">
      <c r="A783">
        <v>515510426</v>
      </c>
      <c r="B783">
        <v>7</v>
      </c>
      <c r="C783" t="s">
        <v>577</v>
      </c>
      <c r="D783">
        <v>497163103</v>
      </c>
      <c r="E783" t="s">
        <v>610</v>
      </c>
      <c r="F783" t="s">
        <v>426</v>
      </c>
      <c r="G783" t="s">
        <v>512</v>
      </c>
      <c r="H783" t="s">
        <v>611</v>
      </c>
      <c r="I783" t="s">
        <v>738</v>
      </c>
      <c r="J783">
        <v>4</v>
      </c>
      <c r="K783" t="s">
        <v>199</v>
      </c>
      <c r="L783" t="s">
        <v>460</v>
      </c>
      <c r="N783">
        <v>28</v>
      </c>
      <c r="O783">
        <v>1</v>
      </c>
      <c r="P783">
        <v>1</v>
      </c>
      <c r="Q783">
        <v>414679608</v>
      </c>
      <c r="R783">
        <v>2098</v>
      </c>
      <c r="T783" t="s">
        <v>582</v>
      </c>
      <c r="U783">
        <f>MATCH(D783,Отчет!$D$1:$D$65536,0)</f>
        <v>154</v>
      </c>
    </row>
    <row r="784" spans="1:21" x14ac:dyDescent="0.2">
      <c r="A784">
        <v>515510823</v>
      </c>
      <c r="B784">
        <v>10</v>
      </c>
      <c r="C784" t="s">
        <v>577</v>
      </c>
      <c r="D784">
        <v>497163092</v>
      </c>
      <c r="E784" t="s">
        <v>578</v>
      </c>
      <c r="F784" t="s">
        <v>381</v>
      </c>
      <c r="G784" t="s">
        <v>579</v>
      </c>
      <c r="H784" t="s">
        <v>580</v>
      </c>
      <c r="I784" t="s">
        <v>738</v>
      </c>
      <c r="J784">
        <v>4</v>
      </c>
      <c r="K784" t="s">
        <v>199</v>
      </c>
      <c r="L784" t="s">
        <v>460</v>
      </c>
      <c r="N784">
        <v>40</v>
      </c>
      <c r="O784">
        <v>1</v>
      </c>
      <c r="P784">
        <v>1</v>
      </c>
      <c r="Q784">
        <v>414679608</v>
      </c>
      <c r="R784">
        <v>2098</v>
      </c>
      <c r="T784" t="s">
        <v>582</v>
      </c>
      <c r="U784">
        <f>MATCH(D784,Отчет!$D$1:$D$65536,0)</f>
        <v>79</v>
      </c>
    </row>
    <row r="785" spans="1:21" x14ac:dyDescent="0.2">
      <c r="A785">
        <v>515510643</v>
      </c>
      <c r="B785">
        <v>9</v>
      </c>
      <c r="C785" t="s">
        <v>577</v>
      </c>
      <c r="D785">
        <v>497163081</v>
      </c>
      <c r="E785" t="s">
        <v>614</v>
      </c>
      <c r="F785" t="s">
        <v>521</v>
      </c>
      <c r="G785" t="s">
        <v>350</v>
      </c>
      <c r="H785" t="s">
        <v>615</v>
      </c>
      <c r="I785" t="s">
        <v>738</v>
      </c>
      <c r="J785">
        <v>4</v>
      </c>
      <c r="K785" t="s">
        <v>199</v>
      </c>
      <c r="L785" t="s">
        <v>460</v>
      </c>
      <c r="N785">
        <v>36</v>
      </c>
      <c r="O785">
        <v>1</v>
      </c>
      <c r="P785">
        <v>1</v>
      </c>
      <c r="Q785">
        <v>414679608</v>
      </c>
      <c r="R785">
        <v>2098</v>
      </c>
      <c r="T785" t="s">
        <v>582</v>
      </c>
      <c r="U785">
        <f>MATCH(D785,Отчет!$D$1:$D$65536,0)</f>
        <v>40</v>
      </c>
    </row>
    <row r="786" spans="1:21" x14ac:dyDescent="0.2">
      <c r="A786">
        <v>515510607</v>
      </c>
      <c r="B786">
        <v>9</v>
      </c>
      <c r="C786" t="s">
        <v>577</v>
      </c>
      <c r="D786">
        <v>497163007</v>
      </c>
      <c r="E786" t="s">
        <v>594</v>
      </c>
      <c r="F786" t="s">
        <v>207</v>
      </c>
      <c r="G786" t="s">
        <v>374</v>
      </c>
      <c r="H786" t="s">
        <v>595</v>
      </c>
      <c r="I786" t="s">
        <v>738</v>
      </c>
      <c r="J786">
        <v>4</v>
      </c>
      <c r="K786" t="s">
        <v>199</v>
      </c>
      <c r="L786" t="s">
        <v>460</v>
      </c>
      <c r="N786">
        <v>36</v>
      </c>
      <c r="O786">
        <v>1</v>
      </c>
      <c r="P786">
        <v>1</v>
      </c>
      <c r="Q786">
        <v>414679608</v>
      </c>
      <c r="R786">
        <v>2098</v>
      </c>
      <c r="T786" t="s">
        <v>582</v>
      </c>
      <c r="U786">
        <f>MATCH(D786,Отчет!$D$1:$D$65536,0)</f>
        <v>85</v>
      </c>
    </row>
    <row r="787" spans="1:21" x14ac:dyDescent="0.2">
      <c r="A787">
        <v>515510571</v>
      </c>
      <c r="B787">
        <v>9</v>
      </c>
      <c r="C787" t="s">
        <v>577</v>
      </c>
      <c r="D787">
        <v>497162996</v>
      </c>
      <c r="E787" t="s">
        <v>592</v>
      </c>
      <c r="F787" t="s">
        <v>241</v>
      </c>
      <c r="G787" t="s">
        <v>208</v>
      </c>
      <c r="H787" t="s">
        <v>593</v>
      </c>
      <c r="I787" t="s">
        <v>738</v>
      </c>
      <c r="J787">
        <v>4</v>
      </c>
      <c r="K787" t="s">
        <v>199</v>
      </c>
      <c r="L787" t="s">
        <v>460</v>
      </c>
      <c r="N787">
        <v>36</v>
      </c>
      <c r="O787">
        <v>1</v>
      </c>
      <c r="P787">
        <v>1</v>
      </c>
      <c r="Q787">
        <v>414679608</v>
      </c>
      <c r="R787">
        <v>2098</v>
      </c>
      <c r="T787" t="s">
        <v>582</v>
      </c>
      <c r="U787">
        <f>MATCH(D787,Отчет!$D$1:$D$65536,0)</f>
        <v>17</v>
      </c>
    </row>
    <row r="788" spans="1:21" x14ac:dyDescent="0.2">
      <c r="A788">
        <v>515510968</v>
      </c>
      <c r="B788">
        <v>9</v>
      </c>
      <c r="C788" t="s">
        <v>577</v>
      </c>
      <c r="D788">
        <v>497162985</v>
      </c>
      <c r="E788" t="s">
        <v>603</v>
      </c>
      <c r="F788" t="s">
        <v>241</v>
      </c>
      <c r="G788" t="s">
        <v>208</v>
      </c>
      <c r="H788" t="s">
        <v>604</v>
      </c>
      <c r="I788" t="s">
        <v>738</v>
      </c>
      <c r="J788">
        <v>4</v>
      </c>
      <c r="K788" t="s">
        <v>199</v>
      </c>
      <c r="L788" t="s">
        <v>460</v>
      </c>
      <c r="N788">
        <v>36</v>
      </c>
      <c r="O788">
        <v>1</v>
      </c>
      <c r="P788">
        <v>1</v>
      </c>
      <c r="Q788">
        <v>414679608</v>
      </c>
      <c r="R788">
        <v>2098</v>
      </c>
      <c r="T788" t="s">
        <v>582</v>
      </c>
      <c r="U788">
        <f>MATCH(D788,Отчет!$D$1:$D$65536,0)</f>
        <v>99</v>
      </c>
    </row>
    <row r="789" spans="1:21" x14ac:dyDescent="0.2">
      <c r="A789">
        <v>515511004</v>
      </c>
      <c r="B789">
        <v>9</v>
      </c>
      <c r="C789" t="s">
        <v>577</v>
      </c>
      <c r="D789">
        <v>497162971</v>
      </c>
      <c r="E789" t="s">
        <v>605</v>
      </c>
      <c r="F789" t="s">
        <v>334</v>
      </c>
      <c r="G789" t="s">
        <v>506</v>
      </c>
      <c r="H789" t="s">
        <v>606</v>
      </c>
      <c r="I789" t="s">
        <v>738</v>
      </c>
      <c r="J789">
        <v>4</v>
      </c>
      <c r="K789" t="s">
        <v>199</v>
      </c>
      <c r="L789" t="s">
        <v>460</v>
      </c>
      <c r="N789">
        <v>36</v>
      </c>
      <c r="O789">
        <v>1</v>
      </c>
      <c r="P789">
        <v>1</v>
      </c>
      <c r="Q789">
        <v>414679608</v>
      </c>
      <c r="R789">
        <v>2098</v>
      </c>
      <c r="T789" t="s">
        <v>582</v>
      </c>
      <c r="U789">
        <f>MATCH(D789,Отчет!$D$1:$D$65536,0)</f>
        <v>107</v>
      </c>
    </row>
    <row r="790" spans="1:21" x14ac:dyDescent="0.2">
      <c r="A790">
        <v>515510679</v>
      </c>
      <c r="B790">
        <v>10</v>
      </c>
      <c r="C790" t="s">
        <v>577</v>
      </c>
      <c r="D790">
        <v>497162959</v>
      </c>
      <c r="E790" t="s">
        <v>499</v>
      </c>
      <c r="F790" t="s">
        <v>570</v>
      </c>
      <c r="G790" t="s">
        <v>289</v>
      </c>
      <c r="H790" t="s">
        <v>607</v>
      </c>
      <c r="I790" t="s">
        <v>738</v>
      </c>
      <c r="J790">
        <v>4</v>
      </c>
      <c r="K790" t="s">
        <v>199</v>
      </c>
      <c r="L790" t="s">
        <v>460</v>
      </c>
      <c r="N790">
        <v>40</v>
      </c>
      <c r="O790">
        <v>1</v>
      </c>
      <c r="P790">
        <v>1</v>
      </c>
      <c r="Q790">
        <v>414679608</v>
      </c>
      <c r="R790">
        <v>2098</v>
      </c>
      <c r="T790" t="s">
        <v>582</v>
      </c>
      <c r="U790">
        <f>MATCH(D790,Отчет!$D$1:$D$65536,0)</f>
        <v>23</v>
      </c>
    </row>
    <row r="791" spans="1:21" x14ac:dyDescent="0.2">
      <c r="A791">
        <v>515510463</v>
      </c>
      <c r="B791">
        <v>8</v>
      </c>
      <c r="C791" t="s">
        <v>577</v>
      </c>
      <c r="D791">
        <v>497163224</v>
      </c>
      <c r="E791" t="s">
        <v>608</v>
      </c>
      <c r="F791" t="s">
        <v>344</v>
      </c>
      <c r="G791" t="s">
        <v>289</v>
      </c>
      <c r="H791" t="s">
        <v>609</v>
      </c>
      <c r="I791" t="s">
        <v>738</v>
      </c>
      <c r="J791">
        <v>4</v>
      </c>
      <c r="K791" t="s">
        <v>199</v>
      </c>
      <c r="L791" t="s">
        <v>460</v>
      </c>
      <c r="N791">
        <v>32</v>
      </c>
      <c r="O791">
        <v>1</v>
      </c>
      <c r="P791">
        <v>1</v>
      </c>
      <c r="Q791">
        <v>414679608</v>
      </c>
      <c r="R791">
        <v>2098</v>
      </c>
      <c r="T791" t="s">
        <v>582</v>
      </c>
      <c r="U791">
        <f>MATCH(D791,Отчет!$D$1:$D$65536,0)</f>
        <v>143</v>
      </c>
    </row>
    <row r="792" spans="1:21" x14ac:dyDescent="0.2">
      <c r="A792">
        <v>515510499</v>
      </c>
      <c r="B792">
        <v>6</v>
      </c>
      <c r="C792" t="s">
        <v>577</v>
      </c>
      <c r="D792">
        <v>497163202</v>
      </c>
      <c r="E792" t="s">
        <v>598</v>
      </c>
      <c r="F792" t="s">
        <v>497</v>
      </c>
      <c r="G792" t="s">
        <v>599</v>
      </c>
      <c r="H792" t="s">
        <v>600</v>
      </c>
      <c r="I792" t="s">
        <v>738</v>
      </c>
      <c r="J792">
        <v>4</v>
      </c>
      <c r="K792" t="s">
        <v>199</v>
      </c>
      <c r="L792" t="s">
        <v>460</v>
      </c>
      <c r="N792">
        <v>24</v>
      </c>
      <c r="O792">
        <v>1</v>
      </c>
      <c r="P792">
        <v>1</v>
      </c>
      <c r="Q792">
        <v>414679608</v>
      </c>
      <c r="R792">
        <v>2098</v>
      </c>
      <c r="T792" t="s">
        <v>582</v>
      </c>
      <c r="U792">
        <f>MATCH(D792,Отчет!$D$1:$D$65536,0)</f>
        <v>165</v>
      </c>
    </row>
    <row r="793" spans="1:21" x14ac:dyDescent="0.2">
      <c r="A793">
        <v>515510787</v>
      </c>
      <c r="B793">
        <v>8</v>
      </c>
      <c r="C793" t="s">
        <v>577</v>
      </c>
      <c r="D793">
        <v>497163147</v>
      </c>
      <c r="E793" t="s">
        <v>585</v>
      </c>
      <c r="F793" t="s">
        <v>586</v>
      </c>
      <c r="G793" t="s">
        <v>335</v>
      </c>
      <c r="H793" t="s">
        <v>587</v>
      </c>
      <c r="I793" t="s">
        <v>738</v>
      </c>
      <c r="J793">
        <v>4</v>
      </c>
      <c r="K793" t="s">
        <v>199</v>
      </c>
      <c r="L793" t="s">
        <v>460</v>
      </c>
      <c r="N793">
        <v>32</v>
      </c>
      <c r="O793">
        <v>1</v>
      </c>
      <c r="P793">
        <v>1</v>
      </c>
      <c r="Q793">
        <v>414679608</v>
      </c>
      <c r="R793">
        <v>2098</v>
      </c>
      <c r="T793" t="s">
        <v>582</v>
      </c>
      <c r="U793">
        <f>MATCH(D793,Отчет!$D$1:$D$65536,0)</f>
        <v>130</v>
      </c>
    </row>
    <row r="794" spans="1:21" x14ac:dyDescent="0.2">
      <c r="A794">
        <v>518166937</v>
      </c>
      <c r="B794">
        <v>8</v>
      </c>
      <c r="C794" t="s">
        <v>468</v>
      </c>
      <c r="D794">
        <v>497176795</v>
      </c>
      <c r="E794" t="s">
        <v>484</v>
      </c>
      <c r="F794" t="s">
        <v>195</v>
      </c>
      <c r="G794" t="s">
        <v>258</v>
      </c>
      <c r="H794" t="s">
        <v>485</v>
      </c>
      <c r="I794" t="s">
        <v>739</v>
      </c>
      <c r="J794">
        <v>4</v>
      </c>
      <c r="K794" t="s">
        <v>199</v>
      </c>
      <c r="L794" t="s">
        <v>460</v>
      </c>
      <c r="N794">
        <v>32</v>
      </c>
      <c r="O794">
        <v>1</v>
      </c>
      <c r="P794">
        <v>1</v>
      </c>
      <c r="Q794">
        <v>423923384</v>
      </c>
      <c r="R794">
        <v>2098</v>
      </c>
      <c r="T794" t="s">
        <v>473</v>
      </c>
      <c r="U794">
        <f>MATCH(D794,Отчет!$D$1:$D$65536,0)</f>
        <v>44</v>
      </c>
    </row>
    <row r="795" spans="1:21" x14ac:dyDescent="0.2">
      <c r="A795">
        <v>518166853</v>
      </c>
      <c r="B795">
        <v>6</v>
      </c>
      <c r="C795" t="s">
        <v>468</v>
      </c>
      <c r="D795">
        <v>497176923</v>
      </c>
      <c r="E795" t="s">
        <v>486</v>
      </c>
      <c r="F795" t="s">
        <v>244</v>
      </c>
      <c r="G795" t="s">
        <v>289</v>
      </c>
      <c r="H795" t="s">
        <v>487</v>
      </c>
      <c r="I795" t="s">
        <v>739</v>
      </c>
      <c r="J795">
        <v>4</v>
      </c>
      <c r="K795" t="s">
        <v>199</v>
      </c>
      <c r="L795" t="s">
        <v>460</v>
      </c>
      <c r="N795">
        <v>24</v>
      </c>
      <c r="O795">
        <v>1</v>
      </c>
      <c r="P795">
        <v>1</v>
      </c>
      <c r="Q795">
        <v>423923384</v>
      </c>
      <c r="R795">
        <v>2098</v>
      </c>
      <c r="T795" t="s">
        <v>473</v>
      </c>
      <c r="U795">
        <f>MATCH(D795,Отчет!$D$1:$D$65536,0)</f>
        <v>94</v>
      </c>
    </row>
    <row r="796" spans="1:21" x14ac:dyDescent="0.2">
      <c r="A796">
        <v>518166825</v>
      </c>
      <c r="B796">
        <v>8</v>
      </c>
      <c r="C796" t="s">
        <v>468</v>
      </c>
      <c r="D796">
        <v>497176912</v>
      </c>
      <c r="E796" t="s">
        <v>488</v>
      </c>
      <c r="F796" t="s">
        <v>227</v>
      </c>
      <c r="G796" t="s">
        <v>350</v>
      </c>
      <c r="H796" t="s">
        <v>489</v>
      </c>
      <c r="I796" t="s">
        <v>739</v>
      </c>
      <c r="J796">
        <v>4</v>
      </c>
      <c r="K796" t="s">
        <v>199</v>
      </c>
      <c r="L796" t="s">
        <v>460</v>
      </c>
      <c r="N796">
        <v>32</v>
      </c>
      <c r="O796">
        <v>1</v>
      </c>
      <c r="P796">
        <v>1</v>
      </c>
      <c r="Q796">
        <v>423923384</v>
      </c>
      <c r="R796">
        <v>2098</v>
      </c>
      <c r="T796" t="s">
        <v>473</v>
      </c>
      <c r="U796">
        <f>MATCH(D796,Отчет!$D$1:$D$65536,0)</f>
        <v>163</v>
      </c>
    </row>
    <row r="797" spans="1:21" x14ac:dyDescent="0.2">
      <c r="A797">
        <v>518166769</v>
      </c>
      <c r="B797">
        <v>10</v>
      </c>
      <c r="C797" t="s">
        <v>468</v>
      </c>
      <c r="D797">
        <v>497176890</v>
      </c>
      <c r="E797" t="s">
        <v>490</v>
      </c>
      <c r="F797" t="s">
        <v>491</v>
      </c>
      <c r="G797" t="s">
        <v>208</v>
      </c>
      <c r="H797" t="s">
        <v>492</v>
      </c>
      <c r="I797" t="s">
        <v>739</v>
      </c>
      <c r="J797">
        <v>4</v>
      </c>
      <c r="K797" t="s">
        <v>199</v>
      </c>
      <c r="L797" t="s">
        <v>460</v>
      </c>
      <c r="N797">
        <v>40</v>
      </c>
      <c r="O797">
        <v>1</v>
      </c>
      <c r="P797">
        <v>1</v>
      </c>
      <c r="Q797">
        <v>423923384</v>
      </c>
      <c r="R797">
        <v>2098</v>
      </c>
      <c r="T797" t="s">
        <v>473</v>
      </c>
      <c r="U797">
        <f>MATCH(D797,Отчет!$D$1:$D$65536,0)</f>
        <v>22</v>
      </c>
    </row>
    <row r="798" spans="1:21" x14ac:dyDescent="0.2">
      <c r="A798">
        <v>518166881</v>
      </c>
      <c r="B798">
        <v>10</v>
      </c>
      <c r="C798" t="s">
        <v>468</v>
      </c>
      <c r="D798">
        <v>497176784</v>
      </c>
      <c r="E798" t="s">
        <v>493</v>
      </c>
      <c r="F798" t="s">
        <v>494</v>
      </c>
      <c r="G798" t="s">
        <v>335</v>
      </c>
      <c r="H798" t="s">
        <v>495</v>
      </c>
      <c r="I798" t="s">
        <v>739</v>
      </c>
      <c r="J798">
        <v>4</v>
      </c>
      <c r="K798" t="s">
        <v>199</v>
      </c>
      <c r="L798" t="s">
        <v>460</v>
      </c>
      <c r="N798">
        <v>40</v>
      </c>
      <c r="O798">
        <v>1</v>
      </c>
      <c r="P798">
        <v>1</v>
      </c>
      <c r="Q798">
        <v>423923384</v>
      </c>
      <c r="R798">
        <v>2098</v>
      </c>
      <c r="T798" t="s">
        <v>473</v>
      </c>
      <c r="U798">
        <f>MATCH(D798,Отчет!$D$1:$D$65536,0)</f>
        <v>24</v>
      </c>
    </row>
    <row r="799" spans="1:21" x14ac:dyDescent="0.2">
      <c r="A799">
        <v>518166741</v>
      </c>
      <c r="B799">
        <v>9</v>
      </c>
      <c r="C799" t="s">
        <v>468</v>
      </c>
      <c r="D799">
        <v>497176773</v>
      </c>
      <c r="E799" t="s">
        <v>496</v>
      </c>
      <c r="F799" t="s">
        <v>497</v>
      </c>
      <c r="G799" t="s">
        <v>289</v>
      </c>
      <c r="H799" t="s">
        <v>498</v>
      </c>
      <c r="I799" t="s">
        <v>739</v>
      </c>
      <c r="J799">
        <v>4</v>
      </c>
      <c r="K799" t="s">
        <v>199</v>
      </c>
      <c r="L799" t="s">
        <v>460</v>
      </c>
      <c r="N799">
        <v>36</v>
      </c>
      <c r="O799">
        <v>1</v>
      </c>
      <c r="P799">
        <v>1</v>
      </c>
      <c r="Q799">
        <v>423923384</v>
      </c>
      <c r="R799">
        <v>2098</v>
      </c>
      <c r="T799" t="s">
        <v>473</v>
      </c>
      <c r="U799">
        <f>MATCH(D799,Отчет!$D$1:$D$65536,0)</f>
        <v>39</v>
      </c>
    </row>
    <row r="800" spans="1:21" x14ac:dyDescent="0.2">
      <c r="A800">
        <v>518166545</v>
      </c>
      <c r="B800">
        <v>6</v>
      </c>
      <c r="C800" t="s">
        <v>468</v>
      </c>
      <c r="D800">
        <v>497176762</v>
      </c>
      <c r="E800" t="s">
        <v>499</v>
      </c>
      <c r="F800" t="s">
        <v>500</v>
      </c>
      <c r="G800" t="s">
        <v>220</v>
      </c>
      <c r="H800" t="s">
        <v>501</v>
      </c>
      <c r="I800" t="s">
        <v>739</v>
      </c>
      <c r="J800">
        <v>4</v>
      </c>
      <c r="K800" t="s">
        <v>199</v>
      </c>
      <c r="L800" t="s">
        <v>460</v>
      </c>
      <c r="N800">
        <v>24</v>
      </c>
      <c r="O800">
        <v>1</v>
      </c>
      <c r="P800">
        <v>1</v>
      </c>
      <c r="Q800">
        <v>423923384</v>
      </c>
      <c r="R800">
        <v>2098</v>
      </c>
      <c r="T800" t="s">
        <v>473</v>
      </c>
      <c r="U800">
        <f>MATCH(D800,Отчет!$D$1:$D$65536,0)</f>
        <v>120</v>
      </c>
    </row>
    <row r="801" spans="1:21" x14ac:dyDescent="0.2">
      <c r="A801">
        <v>518166517</v>
      </c>
      <c r="B801">
        <v>8</v>
      </c>
      <c r="C801" t="s">
        <v>468</v>
      </c>
      <c r="D801">
        <v>497176751</v>
      </c>
      <c r="E801" t="s">
        <v>502</v>
      </c>
      <c r="F801" t="s">
        <v>244</v>
      </c>
      <c r="G801" t="s">
        <v>503</v>
      </c>
      <c r="H801" t="s">
        <v>504</v>
      </c>
      <c r="I801" t="s">
        <v>739</v>
      </c>
      <c r="J801">
        <v>4</v>
      </c>
      <c r="K801" t="s">
        <v>199</v>
      </c>
      <c r="L801" t="s">
        <v>460</v>
      </c>
      <c r="N801">
        <v>32</v>
      </c>
      <c r="O801">
        <v>1</v>
      </c>
      <c r="P801">
        <v>1</v>
      </c>
      <c r="Q801">
        <v>423923384</v>
      </c>
      <c r="R801">
        <v>2098</v>
      </c>
      <c r="T801" t="s">
        <v>473</v>
      </c>
      <c r="U801">
        <f>MATCH(D801,Отчет!$D$1:$D$65536,0)</f>
        <v>135</v>
      </c>
    </row>
    <row r="802" spans="1:21" x14ac:dyDescent="0.2">
      <c r="A802">
        <v>518166485</v>
      </c>
      <c r="B802">
        <v>9</v>
      </c>
      <c r="C802" t="s">
        <v>468</v>
      </c>
      <c r="D802">
        <v>497176740</v>
      </c>
      <c r="E802" t="s">
        <v>505</v>
      </c>
      <c r="F802" t="s">
        <v>377</v>
      </c>
      <c r="G802" t="s">
        <v>506</v>
      </c>
      <c r="H802" t="s">
        <v>507</v>
      </c>
      <c r="I802" t="s">
        <v>739</v>
      </c>
      <c r="J802">
        <v>4</v>
      </c>
      <c r="K802" t="s">
        <v>199</v>
      </c>
      <c r="L802" t="s">
        <v>460</v>
      </c>
      <c r="N802">
        <v>36</v>
      </c>
      <c r="O802">
        <v>1</v>
      </c>
      <c r="P802">
        <v>1</v>
      </c>
      <c r="Q802">
        <v>423923384</v>
      </c>
      <c r="R802">
        <v>2098</v>
      </c>
      <c r="T802" t="s">
        <v>473</v>
      </c>
      <c r="U802">
        <f>MATCH(D802,Отчет!$D$1:$D$65536,0)</f>
        <v>119</v>
      </c>
    </row>
    <row r="803" spans="1:21" x14ac:dyDescent="0.2">
      <c r="A803">
        <v>518166713</v>
      </c>
      <c r="B803">
        <v>8</v>
      </c>
      <c r="C803" t="s">
        <v>468</v>
      </c>
      <c r="D803">
        <v>497176879</v>
      </c>
      <c r="E803" t="s">
        <v>508</v>
      </c>
      <c r="F803" t="s">
        <v>403</v>
      </c>
      <c r="G803" t="s">
        <v>436</v>
      </c>
      <c r="H803" t="s">
        <v>509</v>
      </c>
      <c r="I803" t="s">
        <v>739</v>
      </c>
      <c r="J803">
        <v>4</v>
      </c>
      <c r="K803" t="s">
        <v>199</v>
      </c>
      <c r="L803" t="s">
        <v>460</v>
      </c>
      <c r="N803">
        <v>32</v>
      </c>
      <c r="O803">
        <v>1</v>
      </c>
      <c r="P803">
        <v>1</v>
      </c>
      <c r="Q803">
        <v>423923384</v>
      </c>
      <c r="R803">
        <v>2098</v>
      </c>
      <c r="T803" t="s">
        <v>473</v>
      </c>
      <c r="U803">
        <f>MATCH(D803,Отчет!$D$1:$D$65536,0)</f>
        <v>95</v>
      </c>
    </row>
    <row r="804" spans="1:21" x14ac:dyDescent="0.2">
      <c r="A804">
        <v>518166685</v>
      </c>
      <c r="B804">
        <v>9</v>
      </c>
      <c r="C804" t="s">
        <v>468</v>
      </c>
      <c r="D804">
        <v>497176868</v>
      </c>
      <c r="E804" t="s">
        <v>510</v>
      </c>
      <c r="F804" t="s">
        <v>511</v>
      </c>
      <c r="G804" t="s">
        <v>512</v>
      </c>
      <c r="H804" t="s">
        <v>513</v>
      </c>
      <c r="I804" t="s">
        <v>739</v>
      </c>
      <c r="J804">
        <v>4</v>
      </c>
      <c r="K804" t="s">
        <v>199</v>
      </c>
      <c r="L804" t="s">
        <v>460</v>
      </c>
      <c r="N804">
        <v>36</v>
      </c>
      <c r="O804">
        <v>1</v>
      </c>
      <c r="P804">
        <v>1</v>
      </c>
      <c r="Q804">
        <v>423923384</v>
      </c>
      <c r="R804">
        <v>2098</v>
      </c>
      <c r="T804" t="s">
        <v>473</v>
      </c>
      <c r="U804">
        <f>MATCH(D804,Отчет!$D$1:$D$65536,0)</f>
        <v>75</v>
      </c>
    </row>
    <row r="805" spans="1:21" x14ac:dyDescent="0.2">
      <c r="A805">
        <v>518166657</v>
      </c>
      <c r="B805">
        <v>5</v>
      </c>
      <c r="C805" t="s">
        <v>468</v>
      </c>
      <c r="D805">
        <v>497176857</v>
      </c>
      <c r="E805" t="s">
        <v>514</v>
      </c>
      <c r="F805" t="s">
        <v>367</v>
      </c>
      <c r="G805" t="s">
        <v>515</v>
      </c>
      <c r="H805" t="s">
        <v>516</v>
      </c>
      <c r="I805" t="s">
        <v>739</v>
      </c>
      <c r="J805">
        <v>4</v>
      </c>
      <c r="K805" t="s">
        <v>199</v>
      </c>
      <c r="L805" t="s">
        <v>460</v>
      </c>
      <c r="N805">
        <v>20</v>
      </c>
      <c r="O805">
        <v>1</v>
      </c>
      <c r="P805">
        <v>1</v>
      </c>
      <c r="Q805">
        <v>423923384</v>
      </c>
      <c r="R805">
        <v>2098</v>
      </c>
      <c r="T805" t="s">
        <v>473</v>
      </c>
      <c r="U805">
        <f>MATCH(D805,Отчет!$D$1:$D$65536,0)</f>
        <v>152</v>
      </c>
    </row>
    <row r="806" spans="1:21" x14ac:dyDescent="0.2">
      <c r="A806">
        <v>518166629</v>
      </c>
      <c r="B806">
        <v>6</v>
      </c>
      <c r="C806" t="s">
        <v>468</v>
      </c>
      <c r="D806">
        <v>497176846</v>
      </c>
      <c r="E806" t="s">
        <v>517</v>
      </c>
      <c r="F806" t="s">
        <v>233</v>
      </c>
      <c r="G806" t="s">
        <v>220</v>
      </c>
      <c r="H806" t="s">
        <v>518</v>
      </c>
      <c r="I806" t="s">
        <v>739</v>
      </c>
      <c r="J806">
        <v>4</v>
      </c>
      <c r="K806" t="s">
        <v>199</v>
      </c>
      <c r="L806" t="s">
        <v>460</v>
      </c>
      <c r="N806">
        <v>24</v>
      </c>
      <c r="O806">
        <v>1</v>
      </c>
      <c r="P806">
        <v>1</v>
      </c>
      <c r="Q806">
        <v>423923384</v>
      </c>
      <c r="R806">
        <v>2098</v>
      </c>
      <c r="T806" t="s">
        <v>473</v>
      </c>
      <c r="U806">
        <f>MATCH(D806,Отчет!$D$1:$D$65536,0)</f>
        <v>166</v>
      </c>
    </row>
    <row r="807" spans="1:21" x14ac:dyDescent="0.2">
      <c r="A807">
        <v>518166601</v>
      </c>
      <c r="B807">
        <v>6</v>
      </c>
      <c r="C807" t="s">
        <v>468</v>
      </c>
      <c r="D807">
        <v>497176835</v>
      </c>
      <c r="E807" t="s">
        <v>474</v>
      </c>
      <c r="F807" t="s">
        <v>353</v>
      </c>
      <c r="G807" t="s">
        <v>475</v>
      </c>
      <c r="H807" t="s">
        <v>476</v>
      </c>
      <c r="I807" t="s">
        <v>739</v>
      </c>
      <c r="J807">
        <v>4</v>
      </c>
      <c r="K807" t="s">
        <v>199</v>
      </c>
      <c r="L807" t="s">
        <v>460</v>
      </c>
      <c r="N807">
        <v>24</v>
      </c>
      <c r="O807">
        <v>1</v>
      </c>
      <c r="P807">
        <v>1</v>
      </c>
      <c r="Q807">
        <v>423923384</v>
      </c>
      <c r="R807">
        <v>2098</v>
      </c>
      <c r="T807" t="s">
        <v>473</v>
      </c>
      <c r="U807">
        <f>MATCH(D807,Отчет!$D$1:$D$65536,0)</f>
        <v>160</v>
      </c>
    </row>
    <row r="808" spans="1:21" x14ac:dyDescent="0.2">
      <c r="A808">
        <v>518166457</v>
      </c>
      <c r="B808">
        <v>8</v>
      </c>
      <c r="C808" t="s">
        <v>468</v>
      </c>
      <c r="D808">
        <v>497176813</v>
      </c>
      <c r="E808" t="s">
        <v>480</v>
      </c>
      <c r="F808" t="s">
        <v>481</v>
      </c>
      <c r="G808" t="s">
        <v>482</v>
      </c>
      <c r="H808" t="s">
        <v>483</v>
      </c>
      <c r="I808" t="s">
        <v>739</v>
      </c>
      <c r="J808">
        <v>4</v>
      </c>
      <c r="K808" t="s">
        <v>199</v>
      </c>
      <c r="L808" t="s">
        <v>460</v>
      </c>
      <c r="N808">
        <v>32</v>
      </c>
      <c r="O808">
        <v>1</v>
      </c>
      <c r="P808">
        <v>1</v>
      </c>
      <c r="Q808">
        <v>423923384</v>
      </c>
      <c r="R808">
        <v>2098</v>
      </c>
      <c r="T808" t="s">
        <v>473</v>
      </c>
      <c r="U808">
        <f>MATCH(D808,Отчет!$D$1:$D$65536,0)</f>
        <v>88</v>
      </c>
    </row>
    <row r="809" spans="1:21" x14ac:dyDescent="0.2">
      <c r="A809">
        <v>518166573</v>
      </c>
      <c r="B809">
        <v>8</v>
      </c>
      <c r="C809" t="s">
        <v>468</v>
      </c>
      <c r="D809">
        <v>497176824</v>
      </c>
      <c r="E809" t="s">
        <v>469</v>
      </c>
      <c r="F809" t="s">
        <v>254</v>
      </c>
      <c r="G809" t="s">
        <v>470</v>
      </c>
      <c r="H809" t="s">
        <v>471</v>
      </c>
      <c r="I809" t="s">
        <v>739</v>
      </c>
      <c r="J809">
        <v>4</v>
      </c>
      <c r="K809" t="s">
        <v>199</v>
      </c>
      <c r="L809" t="s">
        <v>460</v>
      </c>
      <c r="N809">
        <v>32</v>
      </c>
      <c r="O809">
        <v>1</v>
      </c>
      <c r="P809">
        <v>1</v>
      </c>
      <c r="Q809">
        <v>423923384</v>
      </c>
      <c r="R809">
        <v>2098</v>
      </c>
      <c r="T809" t="s">
        <v>473</v>
      </c>
      <c r="U809">
        <f>MATCH(D809,Отчет!$D$1:$D$65536,0)</f>
        <v>55</v>
      </c>
    </row>
    <row r="810" spans="1:21" x14ac:dyDescent="0.2">
      <c r="A810">
        <v>541069663</v>
      </c>
      <c r="B810">
        <v>9</v>
      </c>
      <c r="C810" t="s">
        <v>468</v>
      </c>
      <c r="D810">
        <v>541025938</v>
      </c>
      <c r="E810" t="s">
        <v>477</v>
      </c>
      <c r="F810" t="s">
        <v>478</v>
      </c>
      <c r="G810" t="s">
        <v>319</v>
      </c>
      <c r="H810" t="s">
        <v>479</v>
      </c>
      <c r="I810" t="s">
        <v>739</v>
      </c>
      <c r="J810">
        <v>4</v>
      </c>
      <c r="K810" t="s">
        <v>199</v>
      </c>
      <c r="L810" t="s">
        <v>460</v>
      </c>
      <c r="N810">
        <v>36</v>
      </c>
      <c r="O810">
        <v>1</v>
      </c>
      <c r="P810">
        <v>1</v>
      </c>
      <c r="Q810">
        <v>423923384</v>
      </c>
      <c r="R810">
        <v>2098</v>
      </c>
      <c r="T810" t="s">
        <v>473</v>
      </c>
      <c r="U810">
        <f>MATCH(D810,Отчет!$D$1:$D$65536,0)</f>
        <v>37</v>
      </c>
    </row>
    <row r="811" spans="1:21" x14ac:dyDescent="0.2">
      <c r="A811">
        <v>515646306</v>
      </c>
      <c r="B811">
        <v>8</v>
      </c>
      <c r="C811" t="s">
        <v>676</v>
      </c>
      <c r="D811">
        <v>498323973</v>
      </c>
      <c r="E811" t="s">
        <v>724</v>
      </c>
      <c r="F811" t="s">
        <v>725</v>
      </c>
      <c r="G811" t="s">
        <v>335</v>
      </c>
      <c r="H811" t="s">
        <v>726</v>
      </c>
      <c r="I811" t="s">
        <v>740</v>
      </c>
      <c r="J811">
        <v>4</v>
      </c>
      <c r="K811" t="s">
        <v>199</v>
      </c>
      <c r="L811" t="s">
        <v>460</v>
      </c>
      <c r="N811">
        <v>32</v>
      </c>
      <c r="O811">
        <v>1</v>
      </c>
      <c r="P811">
        <v>1</v>
      </c>
      <c r="Q811">
        <v>459780775</v>
      </c>
      <c r="R811">
        <v>2098</v>
      </c>
      <c r="T811" t="s">
        <v>421</v>
      </c>
      <c r="U811">
        <f>MATCH(D811,Отчет!$D$1:$D$65536,0)</f>
        <v>144</v>
      </c>
    </row>
    <row r="812" spans="1:21" x14ac:dyDescent="0.2">
      <c r="A812">
        <v>515646125</v>
      </c>
      <c r="B812">
        <v>10</v>
      </c>
      <c r="C812" t="s">
        <v>676</v>
      </c>
      <c r="D812">
        <v>498324200</v>
      </c>
      <c r="E812" t="s">
        <v>688</v>
      </c>
      <c r="F812" t="s">
        <v>689</v>
      </c>
      <c r="G812" t="s">
        <v>690</v>
      </c>
      <c r="H812" t="s">
        <v>691</v>
      </c>
      <c r="I812" t="s">
        <v>740</v>
      </c>
      <c r="J812">
        <v>4</v>
      </c>
      <c r="K812" t="s">
        <v>199</v>
      </c>
      <c r="L812" t="s">
        <v>460</v>
      </c>
      <c r="N812">
        <v>40</v>
      </c>
      <c r="O812">
        <v>1</v>
      </c>
      <c r="P812">
        <v>1</v>
      </c>
      <c r="Q812">
        <v>459780775</v>
      </c>
      <c r="R812">
        <v>2098</v>
      </c>
      <c r="T812" t="s">
        <v>421</v>
      </c>
      <c r="U812">
        <f>MATCH(D812,Отчет!$D$1:$D$65536,0)</f>
        <v>168</v>
      </c>
    </row>
    <row r="813" spans="1:21" x14ac:dyDescent="0.2">
      <c r="A813">
        <v>515646156</v>
      </c>
      <c r="B813">
        <v>8</v>
      </c>
      <c r="C813" t="s">
        <v>676</v>
      </c>
      <c r="D813">
        <v>498324053</v>
      </c>
      <c r="E813" t="s">
        <v>729</v>
      </c>
      <c r="F813" t="s">
        <v>445</v>
      </c>
      <c r="G813" t="s">
        <v>436</v>
      </c>
      <c r="H813" t="s">
        <v>730</v>
      </c>
      <c r="I813" t="s">
        <v>740</v>
      </c>
      <c r="J813">
        <v>4</v>
      </c>
      <c r="K813" t="s">
        <v>199</v>
      </c>
      <c r="L813" t="s">
        <v>460</v>
      </c>
      <c r="N813">
        <v>32</v>
      </c>
      <c r="O813">
        <v>1</v>
      </c>
      <c r="P813">
        <v>1</v>
      </c>
      <c r="Q813">
        <v>459780775</v>
      </c>
      <c r="R813">
        <v>2098</v>
      </c>
      <c r="T813" t="s">
        <v>421</v>
      </c>
      <c r="U813">
        <f>MATCH(D813,Отчет!$D$1:$D$65536,0)</f>
        <v>121</v>
      </c>
    </row>
    <row r="814" spans="1:21" x14ac:dyDescent="0.2">
      <c r="A814">
        <v>515646393</v>
      </c>
      <c r="B814">
        <v>8</v>
      </c>
      <c r="C814" t="s">
        <v>676</v>
      </c>
      <c r="D814">
        <v>498324064</v>
      </c>
      <c r="E814" t="s">
        <v>718</v>
      </c>
      <c r="F814" t="s">
        <v>353</v>
      </c>
      <c r="G814" t="s">
        <v>374</v>
      </c>
      <c r="H814" t="s">
        <v>719</v>
      </c>
      <c r="I814" t="s">
        <v>740</v>
      </c>
      <c r="J814">
        <v>4</v>
      </c>
      <c r="K814" t="s">
        <v>199</v>
      </c>
      <c r="L814" t="s">
        <v>460</v>
      </c>
      <c r="N814">
        <v>32</v>
      </c>
      <c r="O814">
        <v>1</v>
      </c>
      <c r="P814">
        <v>1</v>
      </c>
      <c r="Q814">
        <v>459780775</v>
      </c>
      <c r="R814">
        <v>2098</v>
      </c>
      <c r="T814" t="s">
        <v>421</v>
      </c>
      <c r="U814">
        <f>MATCH(D814,Отчет!$D$1:$D$65536,0)</f>
        <v>83</v>
      </c>
    </row>
    <row r="815" spans="1:21" x14ac:dyDescent="0.2">
      <c r="A815">
        <v>515646334</v>
      </c>
      <c r="B815">
        <v>9</v>
      </c>
      <c r="C815" t="s">
        <v>676</v>
      </c>
      <c r="D815">
        <v>498324075</v>
      </c>
      <c r="E815" t="s">
        <v>716</v>
      </c>
      <c r="F815" t="s">
        <v>244</v>
      </c>
      <c r="G815" t="s">
        <v>335</v>
      </c>
      <c r="H815" t="s">
        <v>717</v>
      </c>
      <c r="I815" t="s">
        <v>740</v>
      </c>
      <c r="J815">
        <v>4</v>
      </c>
      <c r="K815" t="s">
        <v>199</v>
      </c>
      <c r="L815" t="s">
        <v>460</v>
      </c>
      <c r="N815">
        <v>36</v>
      </c>
      <c r="O815">
        <v>1</v>
      </c>
      <c r="P815">
        <v>1</v>
      </c>
      <c r="Q815">
        <v>459780775</v>
      </c>
      <c r="R815">
        <v>2098</v>
      </c>
      <c r="T815" t="s">
        <v>421</v>
      </c>
      <c r="U815">
        <f>MATCH(D815,Отчет!$D$1:$D$65536,0)</f>
        <v>25</v>
      </c>
    </row>
    <row r="816" spans="1:21" x14ac:dyDescent="0.2">
      <c r="A816">
        <v>515646421</v>
      </c>
      <c r="B816">
        <v>8</v>
      </c>
      <c r="C816" t="s">
        <v>676</v>
      </c>
      <c r="D816">
        <v>498324090</v>
      </c>
      <c r="E816" t="s">
        <v>714</v>
      </c>
      <c r="F816" t="s">
        <v>381</v>
      </c>
      <c r="G816" t="s">
        <v>463</v>
      </c>
      <c r="H816" t="s">
        <v>715</v>
      </c>
      <c r="I816" t="s">
        <v>740</v>
      </c>
      <c r="J816">
        <v>4</v>
      </c>
      <c r="K816" t="s">
        <v>199</v>
      </c>
      <c r="L816" t="s">
        <v>460</v>
      </c>
      <c r="N816">
        <v>32</v>
      </c>
      <c r="O816">
        <v>1</v>
      </c>
      <c r="P816">
        <v>1</v>
      </c>
      <c r="Q816">
        <v>459780775</v>
      </c>
      <c r="R816">
        <v>2098</v>
      </c>
      <c r="T816" t="s">
        <v>421</v>
      </c>
      <c r="U816">
        <f>MATCH(D816,Отчет!$D$1:$D$65536,0)</f>
        <v>124</v>
      </c>
    </row>
    <row r="817" spans="1:21" x14ac:dyDescent="0.2">
      <c r="A817">
        <v>515646066</v>
      </c>
      <c r="B817">
        <v>8</v>
      </c>
      <c r="C817" t="s">
        <v>676</v>
      </c>
      <c r="D817">
        <v>498324101</v>
      </c>
      <c r="E817" t="s">
        <v>707</v>
      </c>
      <c r="F817" t="s">
        <v>373</v>
      </c>
      <c r="G817" t="s">
        <v>436</v>
      </c>
      <c r="H817" t="s">
        <v>708</v>
      </c>
      <c r="I817" t="s">
        <v>740</v>
      </c>
      <c r="J817">
        <v>4</v>
      </c>
      <c r="K817" t="s">
        <v>199</v>
      </c>
      <c r="L817" t="s">
        <v>460</v>
      </c>
      <c r="N817">
        <v>32</v>
      </c>
      <c r="O817">
        <v>1</v>
      </c>
      <c r="P817">
        <v>1</v>
      </c>
      <c r="Q817">
        <v>459780775</v>
      </c>
      <c r="R817">
        <v>2098</v>
      </c>
      <c r="T817" t="s">
        <v>421</v>
      </c>
      <c r="U817">
        <f>MATCH(D817,Отчет!$D$1:$D$65536,0)</f>
        <v>36</v>
      </c>
    </row>
    <row r="818" spans="1:21" x14ac:dyDescent="0.2">
      <c r="A818">
        <v>678378544</v>
      </c>
      <c r="B818">
        <v>10</v>
      </c>
      <c r="C818" t="s">
        <v>676</v>
      </c>
      <c r="D818">
        <v>678308320</v>
      </c>
      <c r="E818" t="s">
        <v>711</v>
      </c>
      <c r="F818" t="s">
        <v>712</v>
      </c>
      <c r="G818" t="s">
        <v>686</v>
      </c>
      <c r="H818" t="s">
        <v>713</v>
      </c>
      <c r="I818" t="s">
        <v>740</v>
      </c>
      <c r="J818">
        <v>4</v>
      </c>
      <c r="K818" t="s">
        <v>199</v>
      </c>
      <c r="L818" t="s">
        <v>460</v>
      </c>
      <c r="N818">
        <v>40</v>
      </c>
      <c r="O818">
        <v>1</v>
      </c>
      <c r="P818">
        <v>0</v>
      </c>
      <c r="Q818">
        <v>459780775</v>
      </c>
      <c r="R818">
        <v>2098</v>
      </c>
      <c r="T818" t="s">
        <v>421</v>
      </c>
      <c r="U818">
        <f>MATCH(D818,Отчет!$D$1:$D$65536,0)</f>
        <v>114</v>
      </c>
    </row>
    <row r="819" spans="1:21" x14ac:dyDescent="0.2">
      <c r="A819">
        <v>515646363</v>
      </c>
      <c r="B819">
        <v>8</v>
      </c>
      <c r="C819" t="s">
        <v>676</v>
      </c>
      <c r="D819">
        <v>498324189</v>
      </c>
      <c r="E819" t="s">
        <v>684</v>
      </c>
      <c r="F819" t="s">
        <v>685</v>
      </c>
      <c r="G819" t="s">
        <v>686</v>
      </c>
      <c r="H819" t="s">
        <v>687</v>
      </c>
      <c r="I819" t="s">
        <v>740</v>
      </c>
      <c r="J819">
        <v>4</v>
      </c>
      <c r="K819" t="s">
        <v>199</v>
      </c>
      <c r="L819" t="s">
        <v>460</v>
      </c>
      <c r="N819">
        <v>32</v>
      </c>
      <c r="O819">
        <v>1</v>
      </c>
      <c r="P819">
        <v>1</v>
      </c>
      <c r="Q819">
        <v>459780775</v>
      </c>
      <c r="R819">
        <v>2098</v>
      </c>
      <c r="T819" t="s">
        <v>421</v>
      </c>
      <c r="U819">
        <f>MATCH(D819,Отчет!$D$1:$D$65536,0)</f>
        <v>46</v>
      </c>
    </row>
    <row r="820" spans="1:21" x14ac:dyDescent="0.2">
      <c r="A820">
        <v>532695999</v>
      </c>
      <c r="B820">
        <v>7</v>
      </c>
      <c r="C820" t="s">
        <v>676</v>
      </c>
      <c r="D820">
        <v>524390975</v>
      </c>
      <c r="E820" t="s">
        <v>709</v>
      </c>
      <c r="F820" t="s">
        <v>346</v>
      </c>
      <c r="G820" t="s">
        <v>457</v>
      </c>
      <c r="H820" t="s">
        <v>710</v>
      </c>
      <c r="I820" t="s">
        <v>740</v>
      </c>
      <c r="J820">
        <v>4</v>
      </c>
      <c r="K820" t="s">
        <v>199</v>
      </c>
      <c r="L820" t="s">
        <v>460</v>
      </c>
      <c r="N820">
        <v>28</v>
      </c>
      <c r="O820">
        <v>1</v>
      </c>
      <c r="P820">
        <v>1</v>
      </c>
      <c r="Q820">
        <v>459780775</v>
      </c>
      <c r="R820">
        <v>2098</v>
      </c>
      <c r="T820" t="s">
        <v>421</v>
      </c>
      <c r="U820">
        <f>MATCH(D820,Отчет!$D$1:$D$65536,0)</f>
        <v>98</v>
      </c>
    </row>
    <row r="821" spans="1:21" x14ac:dyDescent="0.2">
      <c r="A821">
        <v>515646188</v>
      </c>
      <c r="B821">
        <v>5</v>
      </c>
      <c r="C821" t="s">
        <v>676</v>
      </c>
      <c r="D821">
        <v>498324178</v>
      </c>
      <c r="E821" t="s">
        <v>682</v>
      </c>
      <c r="F821" t="s">
        <v>445</v>
      </c>
      <c r="G821" t="s">
        <v>208</v>
      </c>
      <c r="H821" t="s">
        <v>683</v>
      </c>
      <c r="I821" t="s">
        <v>740</v>
      </c>
      <c r="J821">
        <v>4</v>
      </c>
      <c r="K821" t="s">
        <v>199</v>
      </c>
      <c r="L821" t="s">
        <v>460</v>
      </c>
      <c r="N821">
        <v>20</v>
      </c>
      <c r="O821">
        <v>1</v>
      </c>
      <c r="P821">
        <v>1</v>
      </c>
      <c r="Q821">
        <v>459780775</v>
      </c>
      <c r="R821">
        <v>2098</v>
      </c>
      <c r="T821" t="s">
        <v>421</v>
      </c>
      <c r="U821">
        <f>MATCH(D821,Отчет!$D$1:$D$65536,0)</f>
        <v>64</v>
      </c>
    </row>
    <row r="822" spans="1:21" x14ac:dyDescent="0.2">
      <c r="A822">
        <v>515646246</v>
      </c>
      <c r="B822">
        <v>7</v>
      </c>
      <c r="C822" t="s">
        <v>676</v>
      </c>
      <c r="D822">
        <v>498324112</v>
      </c>
      <c r="E822" t="s">
        <v>705</v>
      </c>
      <c r="F822" t="s">
        <v>389</v>
      </c>
      <c r="G822" t="s">
        <v>645</v>
      </c>
      <c r="H822" t="s">
        <v>706</v>
      </c>
      <c r="I822" t="s">
        <v>740</v>
      </c>
      <c r="J822">
        <v>4</v>
      </c>
      <c r="K822" t="s">
        <v>199</v>
      </c>
      <c r="L822" t="s">
        <v>460</v>
      </c>
      <c r="N822">
        <v>28</v>
      </c>
      <c r="O822">
        <v>1</v>
      </c>
      <c r="P822">
        <v>1</v>
      </c>
      <c r="Q822">
        <v>459780775</v>
      </c>
      <c r="R822">
        <v>2098</v>
      </c>
      <c r="T822" t="s">
        <v>421</v>
      </c>
      <c r="U822">
        <f>MATCH(D822,Отчет!$D$1:$D$65536,0)</f>
        <v>57</v>
      </c>
    </row>
    <row r="823" spans="1:21" x14ac:dyDescent="0.2">
      <c r="A823">
        <v>515646479</v>
      </c>
      <c r="B823">
        <v>8</v>
      </c>
      <c r="C823" t="s">
        <v>676</v>
      </c>
      <c r="D823">
        <v>498324123</v>
      </c>
      <c r="E823" t="s">
        <v>701</v>
      </c>
      <c r="F823" t="s">
        <v>702</v>
      </c>
      <c r="G823" t="s">
        <v>703</v>
      </c>
      <c r="H823" t="s">
        <v>704</v>
      </c>
      <c r="I823" t="s">
        <v>740</v>
      </c>
      <c r="J823">
        <v>4</v>
      </c>
      <c r="K823" t="s">
        <v>199</v>
      </c>
      <c r="L823" t="s">
        <v>460</v>
      </c>
      <c r="N823">
        <v>32</v>
      </c>
      <c r="O823">
        <v>1</v>
      </c>
      <c r="P823">
        <v>1</v>
      </c>
      <c r="Q823">
        <v>459780775</v>
      </c>
      <c r="R823">
        <v>2098</v>
      </c>
      <c r="T823" t="s">
        <v>421</v>
      </c>
      <c r="U823">
        <f>MATCH(D823,Отчет!$D$1:$D$65536,0)</f>
        <v>125</v>
      </c>
    </row>
    <row r="824" spans="1:21" x14ac:dyDescent="0.2">
      <c r="A824">
        <v>515646508</v>
      </c>
      <c r="B824">
        <v>10</v>
      </c>
      <c r="C824" t="s">
        <v>676</v>
      </c>
      <c r="D824">
        <v>498324134</v>
      </c>
      <c r="E824" t="s">
        <v>697</v>
      </c>
      <c r="F824" t="s">
        <v>698</v>
      </c>
      <c r="G824" t="s">
        <v>699</v>
      </c>
      <c r="H824" t="s">
        <v>700</v>
      </c>
      <c r="I824" t="s">
        <v>740</v>
      </c>
      <c r="J824">
        <v>4</v>
      </c>
      <c r="K824" t="s">
        <v>199</v>
      </c>
      <c r="L824" t="s">
        <v>460</v>
      </c>
      <c r="N824">
        <v>40</v>
      </c>
      <c r="O824">
        <v>1</v>
      </c>
      <c r="P824">
        <v>1</v>
      </c>
      <c r="Q824">
        <v>459780775</v>
      </c>
      <c r="R824">
        <v>2098</v>
      </c>
      <c r="T824" t="s">
        <v>421</v>
      </c>
      <c r="U824">
        <f>MATCH(D824,Отчет!$D$1:$D$65536,0)</f>
        <v>86</v>
      </c>
    </row>
    <row r="825" spans="1:21" x14ac:dyDescent="0.2">
      <c r="A825">
        <v>515646095</v>
      </c>
      <c r="B825">
        <v>5</v>
      </c>
      <c r="C825" t="s">
        <v>676</v>
      </c>
      <c r="D825">
        <v>498324145</v>
      </c>
      <c r="E825" t="s">
        <v>694</v>
      </c>
      <c r="F825" t="s">
        <v>695</v>
      </c>
      <c r="G825" t="s">
        <v>216</v>
      </c>
      <c r="H825" t="s">
        <v>696</v>
      </c>
      <c r="I825" t="s">
        <v>740</v>
      </c>
      <c r="J825">
        <v>4</v>
      </c>
      <c r="K825" t="s">
        <v>199</v>
      </c>
      <c r="L825" t="s">
        <v>460</v>
      </c>
      <c r="N825">
        <v>20</v>
      </c>
      <c r="O825">
        <v>1</v>
      </c>
      <c r="P825">
        <v>1</v>
      </c>
      <c r="Q825">
        <v>459780775</v>
      </c>
      <c r="R825">
        <v>2098</v>
      </c>
      <c r="T825" t="s">
        <v>421</v>
      </c>
      <c r="U825">
        <f>MATCH(D825,Отчет!$D$1:$D$65536,0)</f>
        <v>169</v>
      </c>
    </row>
    <row r="826" spans="1:21" x14ac:dyDescent="0.2">
      <c r="A826">
        <v>515646275</v>
      </c>
      <c r="B826">
        <v>8</v>
      </c>
      <c r="C826" t="s">
        <v>676</v>
      </c>
      <c r="D826">
        <v>498324156</v>
      </c>
      <c r="E826" t="s">
        <v>692</v>
      </c>
      <c r="F826" t="s">
        <v>211</v>
      </c>
      <c r="G826" t="s">
        <v>208</v>
      </c>
      <c r="H826" t="s">
        <v>693</v>
      </c>
      <c r="I826" t="s">
        <v>740</v>
      </c>
      <c r="J826">
        <v>4</v>
      </c>
      <c r="K826" t="s">
        <v>199</v>
      </c>
      <c r="L826" t="s">
        <v>460</v>
      </c>
      <c r="N826">
        <v>32</v>
      </c>
      <c r="O826">
        <v>1</v>
      </c>
      <c r="P826">
        <v>1</v>
      </c>
      <c r="Q826">
        <v>459780775</v>
      </c>
      <c r="R826">
        <v>2098</v>
      </c>
      <c r="T826" t="s">
        <v>421</v>
      </c>
      <c r="U826">
        <f>MATCH(D826,Отчет!$D$1:$D$65536,0)</f>
        <v>136</v>
      </c>
    </row>
    <row r="827" spans="1:21" x14ac:dyDescent="0.2">
      <c r="A827">
        <v>515646565</v>
      </c>
      <c r="B827">
        <v>7</v>
      </c>
      <c r="C827" t="s">
        <v>676</v>
      </c>
      <c r="D827">
        <v>498324167</v>
      </c>
      <c r="E827" t="s">
        <v>677</v>
      </c>
      <c r="F827" t="s">
        <v>678</v>
      </c>
      <c r="G827" t="s">
        <v>679</v>
      </c>
      <c r="H827" t="s">
        <v>680</v>
      </c>
      <c r="I827" t="s">
        <v>740</v>
      </c>
      <c r="J827">
        <v>4</v>
      </c>
      <c r="K827" t="s">
        <v>199</v>
      </c>
      <c r="L827" t="s">
        <v>460</v>
      </c>
      <c r="N827">
        <v>28</v>
      </c>
      <c r="O827">
        <v>1</v>
      </c>
      <c r="P827">
        <v>1</v>
      </c>
      <c r="Q827">
        <v>459780775</v>
      </c>
      <c r="R827">
        <v>2098</v>
      </c>
      <c r="T827" t="s">
        <v>421</v>
      </c>
      <c r="U827">
        <f>MATCH(D827,Отчет!$D$1:$D$65536,0)</f>
        <v>149</v>
      </c>
    </row>
    <row r="828" spans="1:21" x14ac:dyDescent="0.2">
      <c r="A828">
        <v>515646218</v>
      </c>
      <c r="B828">
        <v>9</v>
      </c>
      <c r="C828" t="s">
        <v>676</v>
      </c>
      <c r="D828">
        <v>498324211</v>
      </c>
      <c r="E828" t="s">
        <v>720</v>
      </c>
      <c r="F828" t="s">
        <v>721</v>
      </c>
      <c r="G828" t="s">
        <v>722</v>
      </c>
      <c r="H828" t="s">
        <v>723</v>
      </c>
      <c r="I828" t="s">
        <v>740</v>
      </c>
      <c r="J828">
        <v>4</v>
      </c>
      <c r="K828" t="s">
        <v>199</v>
      </c>
      <c r="L828" t="s">
        <v>460</v>
      </c>
      <c r="N828">
        <v>36</v>
      </c>
      <c r="O828">
        <v>1</v>
      </c>
      <c r="P828">
        <v>1</v>
      </c>
      <c r="Q828">
        <v>459780775</v>
      </c>
      <c r="R828">
        <v>2098</v>
      </c>
      <c r="T828" t="s">
        <v>421</v>
      </c>
      <c r="U828">
        <f>MATCH(D828,Отчет!$D$1:$D$65536,0)</f>
        <v>27</v>
      </c>
    </row>
    <row r="829" spans="1:21" x14ac:dyDescent="0.2">
      <c r="A829">
        <v>515646537</v>
      </c>
      <c r="B829">
        <v>9</v>
      </c>
      <c r="C829" t="s">
        <v>401</v>
      </c>
      <c r="D829">
        <v>498323984</v>
      </c>
      <c r="E829" t="s">
        <v>417</v>
      </c>
      <c r="F829" t="s">
        <v>418</v>
      </c>
      <c r="G829" t="s">
        <v>419</v>
      </c>
      <c r="H829" t="s">
        <v>420</v>
      </c>
      <c r="I829" t="s">
        <v>740</v>
      </c>
      <c r="J829">
        <v>4</v>
      </c>
      <c r="K829" t="s">
        <v>199</v>
      </c>
      <c r="L829" t="s">
        <v>460</v>
      </c>
      <c r="N829">
        <v>36</v>
      </c>
      <c r="O829">
        <v>1</v>
      </c>
      <c r="P829">
        <v>1</v>
      </c>
      <c r="Q829">
        <v>459780775</v>
      </c>
      <c r="R829">
        <v>2098</v>
      </c>
      <c r="T829" t="s">
        <v>421</v>
      </c>
      <c r="U829">
        <f>MATCH(D829,Отчет!$D$1:$D$65536,0)</f>
        <v>91</v>
      </c>
    </row>
    <row r="830" spans="1:21" x14ac:dyDescent="0.2">
      <c r="A830">
        <v>514421094</v>
      </c>
      <c r="B830">
        <v>9</v>
      </c>
      <c r="C830" t="s">
        <v>193</v>
      </c>
      <c r="D830">
        <v>497166000</v>
      </c>
      <c r="E830" t="s">
        <v>194</v>
      </c>
      <c r="F830" t="s">
        <v>195</v>
      </c>
      <c r="G830" t="s">
        <v>196</v>
      </c>
      <c r="H830" t="s">
        <v>197</v>
      </c>
      <c r="I830" t="s">
        <v>400</v>
      </c>
      <c r="J830">
        <v>1.68</v>
      </c>
      <c r="K830" t="s">
        <v>199</v>
      </c>
      <c r="L830" t="s">
        <v>460</v>
      </c>
      <c r="N830">
        <v>15.120000000000001</v>
      </c>
      <c r="O830">
        <v>1</v>
      </c>
      <c r="P830">
        <v>1</v>
      </c>
      <c r="Q830">
        <v>414679515</v>
      </c>
      <c r="R830">
        <v>2098</v>
      </c>
      <c r="T830" t="s">
        <v>201</v>
      </c>
      <c r="U830">
        <f>MATCH(D830,Отчет!$D$1:$D$65536,0)</f>
        <v>161</v>
      </c>
    </row>
    <row r="831" spans="1:21" x14ac:dyDescent="0.2">
      <c r="A831">
        <v>514421052</v>
      </c>
      <c r="B831">
        <v>9</v>
      </c>
      <c r="C831" t="s">
        <v>193</v>
      </c>
      <c r="D831">
        <v>497165651</v>
      </c>
      <c r="E831" t="s">
        <v>253</v>
      </c>
      <c r="F831" t="s">
        <v>254</v>
      </c>
      <c r="G831" t="s">
        <v>255</v>
      </c>
      <c r="H831" t="s">
        <v>256</v>
      </c>
      <c r="I831" t="s">
        <v>400</v>
      </c>
      <c r="J831">
        <v>1.68</v>
      </c>
      <c r="K831" t="s">
        <v>199</v>
      </c>
      <c r="L831" t="s">
        <v>460</v>
      </c>
      <c r="N831">
        <v>15.120000000000001</v>
      </c>
      <c r="O831">
        <v>1</v>
      </c>
      <c r="P831">
        <v>1</v>
      </c>
      <c r="Q831">
        <v>414679515</v>
      </c>
      <c r="R831">
        <v>2098</v>
      </c>
      <c r="T831" t="s">
        <v>201</v>
      </c>
      <c r="U831">
        <f>MATCH(D831,Отчет!$D$1:$D$65536,0)</f>
        <v>109</v>
      </c>
    </row>
    <row r="832" spans="1:21" x14ac:dyDescent="0.2">
      <c r="A832">
        <v>514421686</v>
      </c>
      <c r="B832">
        <v>10</v>
      </c>
      <c r="C832" t="s">
        <v>193</v>
      </c>
      <c r="D832">
        <v>497165662</v>
      </c>
      <c r="E832" t="s">
        <v>250</v>
      </c>
      <c r="F832" t="s">
        <v>251</v>
      </c>
      <c r="G832" t="s">
        <v>208</v>
      </c>
      <c r="H832" t="s">
        <v>252</v>
      </c>
      <c r="I832" t="s">
        <v>400</v>
      </c>
      <c r="J832">
        <v>1.68</v>
      </c>
      <c r="K832" t="s">
        <v>199</v>
      </c>
      <c r="L832" t="s">
        <v>460</v>
      </c>
      <c r="N832">
        <v>16.8</v>
      </c>
      <c r="O832">
        <v>1</v>
      </c>
      <c r="P832">
        <v>1</v>
      </c>
      <c r="Q832">
        <v>414679515</v>
      </c>
      <c r="R832">
        <v>2098</v>
      </c>
      <c r="T832" t="s">
        <v>201</v>
      </c>
      <c r="U832">
        <f>MATCH(D832,Отчет!$D$1:$D$65536,0)</f>
        <v>116</v>
      </c>
    </row>
    <row r="833" spans="1:21" x14ac:dyDescent="0.2">
      <c r="A833">
        <v>514421178</v>
      </c>
      <c r="B833">
        <v>8</v>
      </c>
      <c r="C833" t="s">
        <v>193</v>
      </c>
      <c r="D833">
        <v>497165862</v>
      </c>
      <c r="E833" t="s">
        <v>247</v>
      </c>
      <c r="F833" t="s">
        <v>227</v>
      </c>
      <c r="G833" t="s">
        <v>248</v>
      </c>
      <c r="H833" t="s">
        <v>249</v>
      </c>
      <c r="I833" t="s">
        <v>400</v>
      </c>
      <c r="J833">
        <v>1.68</v>
      </c>
      <c r="K833" t="s">
        <v>199</v>
      </c>
      <c r="L833" t="s">
        <v>460</v>
      </c>
      <c r="N833">
        <v>13.44</v>
      </c>
      <c r="O833">
        <v>1</v>
      </c>
      <c r="P833">
        <v>1</v>
      </c>
      <c r="Q833">
        <v>414679515</v>
      </c>
      <c r="R833">
        <v>2098</v>
      </c>
      <c r="T833" t="s">
        <v>201</v>
      </c>
      <c r="U833">
        <f>MATCH(D833,Отчет!$D$1:$D$65536,0)</f>
        <v>21</v>
      </c>
    </row>
    <row r="834" spans="1:21" x14ac:dyDescent="0.2">
      <c r="A834">
        <v>514421220</v>
      </c>
      <c r="B834">
        <v>8</v>
      </c>
      <c r="C834" t="s">
        <v>193</v>
      </c>
      <c r="D834">
        <v>497165873</v>
      </c>
      <c r="E834" t="s">
        <v>243</v>
      </c>
      <c r="F834" t="s">
        <v>244</v>
      </c>
      <c r="G834" t="s">
        <v>245</v>
      </c>
      <c r="H834" t="s">
        <v>246</v>
      </c>
      <c r="I834" t="s">
        <v>400</v>
      </c>
      <c r="J834">
        <v>1.68</v>
      </c>
      <c r="K834" t="s">
        <v>199</v>
      </c>
      <c r="L834" t="s">
        <v>460</v>
      </c>
      <c r="N834">
        <v>13.44</v>
      </c>
      <c r="O834">
        <v>1</v>
      </c>
      <c r="P834">
        <v>1</v>
      </c>
      <c r="Q834">
        <v>414679515</v>
      </c>
      <c r="R834">
        <v>2098</v>
      </c>
      <c r="T834" t="s">
        <v>201</v>
      </c>
      <c r="U834">
        <f>MATCH(D834,Отчет!$D$1:$D$65536,0)</f>
        <v>111</v>
      </c>
    </row>
    <row r="835" spans="1:21" x14ac:dyDescent="0.2">
      <c r="A835">
        <v>514421262</v>
      </c>
      <c r="B835">
        <v>9</v>
      </c>
      <c r="C835" t="s">
        <v>193</v>
      </c>
      <c r="D835">
        <v>497165884</v>
      </c>
      <c r="E835" t="s">
        <v>240</v>
      </c>
      <c r="F835" t="s">
        <v>241</v>
      </c>
      <c r="G835" t="s">
        <v>196</v>
      </c>
      <c r="H835" t="s">
        <v>242</v>
      </c>
      <c r="I835" t="s">
        <v>400</v>
      </c>
      <c r="J835">
        <v>1.68</v>
      </c>
      <c r="K835" t="s">
        <v>199</v>
      </c>
      <c r="L835" t="s">
        <v>460</v>
      </c>
      <c r="N835">
        <v>15.120000000000001</v>
      </c>
      <c r="O835">
        <v>1</v>
      </c>
      <c r="P835">
        <v>1</v>
      </c>
      <c r="Q835">
        <v>414679515</v>
      </c>
      <c r="R835">
        <v>2098</v>
      </c>
      <c r="T835" t="s">
        <v>201</v>
      </c>
      <c r="U835">
        <f>MATCH(D835,Отчет!$D$1:$D$65536,0)</f>
        <v>58</v>
      </c>
    </row>
    <row r="836" spans="1:21" x14ac:dyDescent="0.2">
      <c r="A836">
        <v>514421304</v>
      </c>
      <c r="B836">
        <v>8</v>
      </c>
      <c r="C836" t="s">
        <v>193</v>
      </c>
      <c r="D836">
        <v>497165896</v>
      </c>
      <c r="E836" t="s">
        <v>236</v>
      </c>
      <c r="F836" t="s">
        <v>237</v>
      </c>
      <c r="G836" t="s">
        <v>238</v>
      </c>
      <c r="H836" t="s">
        <v>239</v>
      </c>
      <c r="I836" t="s">
        <v>400</v>
      </c>
      <c r="J836">
        <v>1.68</v>
      </c>
      <c r="K836" t="s">
        <v>199</v>
      </c>
      <c r="L836" t="s">
        <v>460</v>
      </c>
      <c r="N836">
        <v>13.44</v>
      </c>
      <c r="O836">
        <v>1</v>
      </c>
      <c r="P836">
        <v>1</v>
      </c>
      <c r="Q836">
        <v>414679515</v>
      </c>
      <c r="R836">
        <v>2098</v>
      </c>
      <c r="T836" t="s">
        <v>201</v>
      </c>
      <c r="U836">
        <f>MATCH(D836,Отчет!$D$1:$D$65536,0)</f>
        <v>60</v>
      </c>
    </row>
    <row r="837" spans="1:21" x14ac:dyDescent="0.2">
      <c r="A837">
        <v>549384505</v>
      </c>
      <c r="B837">
        <v>5</v>
      </c>
      <c r="C837" t="s">
        <v>193</v>
      </c>
      <c r="D837">
        <v>541030119</v>
      </c>
      <c r="E837" t="s">
        <v>222</v>
      </c>
      <c r="F837" t="s">
        <v>223</v>
      </c>
      <c r="G837" t="s">
        <v>224</v>
      </c>
      <c r="H837" t="s">
        <v>225</v>
      </c>
      <c r="I837" t="s">
        <v>400</v>
      </c>
      <c r="J837">
        <v>1.68</v>
      </c>
      <c r="K837" t="s">
        <v>199</v>
      </c>
      <c r="L837" t="s">
        <v>460</v>
      </c>
      <c r="N837">
        <v>8.4</v>
      </c>
      <c r="O837">
        <v>1</v>
      </c>
      <c r="P837">
        <v>1</v>
      </c>
      <c r="Q837">
        <v>414679515</v>
      </c>
      <c r="R837">
        <v>2098</v>
      </c>
      <c r="T837" t="s">
        <v>201</v>
      </c>
      <c r="U837">
        <f>MATCH(D837,Отчет!$D$1:$D$65536,0)</f>
        <v>153</v>
      </c>
    </row>
    <row r="838" spans="1:21" x14ac:dyDescent="0.2">
      <c r="A838">
        <v>535096135</v>
      </c>
      <c r="B838">
        <v>9</v>
      </c>
      <c r="C838" t="s">
        <v>193</v>
      </c>
      <c r="D838">
        <v>518003697</v>
      </c>
      <c r="E838" t="s">
        <v>202</v>
      </c>
      <c r="F838" t="s">
        <v>203</v>
      </c>
      <c r="G838" t="s">
        <v>204</v>
      </c>
      <c r="H838" t="s">
        <v>205</v>
      </c>
      <c r="I838" t="s">
        <v>400</v>
      </c>
      <c r="J838">
        <v>1.68</v>
      </c>
      <c r="K838" t="s">
        <v>199</v>
      </c>
      <c r="L838" t="s">
        <v>460</v>
      </c>
      <c r="N838">
        <v>15.120000000000001</v>
      </c>
      <c r="O838">
        <v>1</v>
      </c>
      <c r="P838">
        <v>1</v>
      </c>
      <c r="Q838">
        <v>414679515</v>
      </c>
      <c r="R838">
        <v>2098</v>
      </c>
      <c r="T838" t="s">
        <v>201</v>
      </c>
      <c r="U838">
        <f>MATCH(D838,Отчет!$D$1:$D$65536,0)</f>
        <v>49</v>
      </c>
    </row>
    <row r="839" spans="1:21" x14ac:dyDescent="0.2">
      <c r="A839">
        <v>514421346</v>
      </c>
      <c r="B839">
        <v>8</v>
      </c>
      <c r="C839" t="s">
        <v>193</v>
      </c>
      <c r="D839">
        <v>497165912</v>
      </c>
      <c r="E839" t="s">
        <v>232</v>
      </c>
      <c r="F839" t="s">
        <v>233</v>
      </c>
      <c r="G839" t="s">
        <v>234</v>
      </c>
      <c r="H839" t="s">
        <v>235</v>
      </c>
      <c r="I839" t="s">
        <v>400</v>
      </c>
      <c r="J839">
        <v>1.68</v>
      </c>
      <c r="K839" t="s">
        <v>199</v>
      </c>
      <c r="L839" t="s">
        <v>460</v>
      </c>
      <c r="N839">
        <v>13.44</v>
      </c>
      <c r="O839">
        <v>1</v>
      </c>
      <c r="P839">
        <v>1</v>
      </c>
      <c r="Q839">
        <v>414679515</v>
      </c>
      <c r="R839">
        <v>2098</v>
      </c>
      <c r="T839" t="s">
        <v>201</v>
      </c>
      <c r="U839">
        <f>MATCH(D839,Отчет!$D$1:$D$65536,0)</f>
        <v>67</v>
      </c>
    </row>
    <row r="840" spans="1:21" x14ac:dyDescent="0.2">
      <c r="A840">
        <v>514421388</v>
      </c>
      <c r="B840">
        <v>9</v>
      </c>
      <c r="C840" t="s">
        <v>193</v>
      </c>
      <c r="D840">
        <v>497165923</v>
      </c>
      <c r="E840" t="s">
        <v>230</v>
      </c>
      <c r="F840" t="s">
        <v>195</v>
      </c>
      <c r="G840" t="s">
        <v>196</v>
      </c>
      <c r="H840" t="s">
        <v>231</v>
      </c>
      <c r="I840" t="s">
        <v>400</v>
      </c>
      <c r="J840">
        <v>1.68</v>
      </c>
      <c r="K840" t="s">
        <v>199</v>
      </c>
      <c r="L840" t="s">
        <v>460</v>
      </c>
      <c r="N840">
        <v>15.120000000000001</v>
      </c>
      <c r="O840">
        <v>1</v>
      </c>
      <c r="P840">
        <v>1</v>
      </c>
      <c r="Q840">
        <v>414679515</v>
      </c>
      <c r="R840">
        <v>2098</v>
      </c>
      <c r="T840" t="s">
        <v>201</v>
      </c>
      <c r="U840">
        <f>MATCH(D840,Отчет!$D$1:$D$65536,0)</f>
        <v>72</v>
      </c>
    </row>
    <row r="841" spans="1:21" x14ac:dyDescent="0.2">
      <c r="A841">
        <v>514421430</v>
      </c>
      <c r="B841">
        <v>9</v>
      </c>
      <c r="C841" t="s">
        <v>193</v>
      </c>
      <c r="D841">
        <v>497165934</v>
      </c>
      <c r="E841" t="s">
        <v>226</v>
      </c>
      <c r="F841" t="s">
        <v>227</v>
      </c>
      <c r="G841" t="s">
        <v>228</v>
      </c>
      <c r="H841" t="s">
        <v>229</v>
      </c>
      <c r="I841" t="s">
        <v>400</v>
      </c>
      <c r="J841">
        <v>1.68</v>
      </c>
      <c r="K841" t="s">
        <v>199</v>
      </c>
      <c r="L841" t="s">
        <v>460</v>
      </c>
      <c r="N841">
        <v>15.120000000000001</v>
      </c>
      <c r="O841">
        <v>1</v>
      </c>
      <c r="P841">
        <v>1</v>
      </c>
      <c r="Q841">
        <v>414679515</v>
      </c>
      <c r="R841">
        <v>2098</v>
      </c>
      <c r="T841" t="s">
        <v>201</v>
      </c>
      <c r="U841">
        <f>MATCH(D841,Отчет!$D$1:$D$65536,0)</f>
        <v>156</v>
      </c>
    </row>
    <row r="842" spans="1:21" x14ac:dyDescent="0.2">
      <c r="A842">
        <v>514421472</v>
      </c>
      <c r="B842">
        <v>8</v>
      </c>
      <c r="C842" t="s">
        <v>193</v>
      </c>
      <c r="D842">
        <v>497165945</v>
      </c>
      <c r="E842" t="s">
        <v>218</v>
      </c>
      <c r="F842" t="s">
        <v>219</v>
      </c>
      <c r="G842" t="s">
        <v>220</v>
      </c>
      <c r="H842" t="s">
        <v>221</v>
      </c>
      <c r="I842" t="s">
        <v>400</v>
      </c>
      <c r="J842">
        <v>1.68</v>
      </c>
      <c r="K842" t="s">
        <v>199</v>
      </c>
      <c r="L842" t="s">
        <v>460</v>
      </c>
      <c r="N842">
        <v>13.44</v>
      </c>
      <c r="O842">
        <v>1</v>
      </c>
      <c r="P842">
        <v>1</v>
      </c>
      <c r="Q842">
        <v>414679515</v>
      </c>
      <c r="R842">
        <v>2098</v>
      </c>
      <c r="T842" t="s">
        <v>201</v>
      </c>
      <c r="U842">
        <f>MATCH(D842,Отчет!$D$1:$D$65536,0)</f>
        <v>129</v>
      </c>
    </row>
    <row r="843" spans="1:21" x14ac:dyDescent="0.2">
      <c r="A843">
        <v>514421514</v>
      </c>
      <c r="B843">
        <v>10</v>
      </c>
      <c r="C843" t="s">
        <v>193</v>
      </c>
      <c r="D843">
        <v>497165956</v>
      </c>
      <c r="E843" t="s">
        <v>214</v>
      </c>
      <c r="F843" t="s">
        <v>215</v>
      </c>
      <c r="G843" t="s">
        <v>216</v>
      </c>
      <c r="H843" t="s">
        <v>217</v>
      </c>
      <c r="I843" t="s">
        <v>400</v>
      </c>
      <c r="J843">
        <v>1.68</v>
      </c>
      <c r="K843" t="s">
        <v>199</v>
      </c>
      <c r="L843" t="s">
        <v>460</v>
      </c>
      <c r="N843">
        <v>16.8</v>
      </c>
      <c r="O843">
        <v>1</v>
      </c>
      <c r="P843">
        <v>1</v>
      </c>
      <c r="Q843">
        <v>414679515</v>
      </c>
      <c r="R843">
        <v>2098</v>
      </c>
      <c r="T843" t="s">
        <v>201</v>
      </c>
      <c r="U843">
        <f>MATCH(D843,Отчет!$D$1:$D$65536,0)</f>
        <v>35</v>
      </c>
    </row>
    <row r="844" spans="1:21" x14ac:dyDescent="0.2">
      <c r="A844">
        <v>514421556</v>
      </c>
      <c r="B844">
        <v>9</v>
      </c>
      <c r="C844" t="s">
        <v>193</v>
      </c>
      <c r="D844">
        <v>497165967</v>
      </c>
      <c r="E844" t="s">
        <v>210</v>
      </c>
      <c r="F844" t="s">
        <v>211</v>
      </c>
      <c r="G844" t="s">
        <v>212</v>
      </c>
      <c r="H844" t="s">
        <v>213</v>
      </c>
      <c r="I844" t="s">
        <v>400</v>
      </c>
      <c r="J844">
        <v>1.68</v>
      </c>
      <c r="K844" t="s">
        <v>199</v>
      </c>
      <c r="L844" t="s">
        <v>460</v>
      </c>
      <c r="N844">
        <v>15.120000000000001</v>
      </c>
      <c r="O844">
        <v>1</v>
      </c>
      <c r="P844">
        <v>1</v>
      </c>
      <c r="Q844">
        <v>414679515</v>
      </c>
      <c r="R844">
        <v>2098</v>
      </c>
      <c r="T844" t="s">
        <v>201</v>
      </c>
      <c r="U844">
        <f>MATCH(D844,Отчет!$D$1:$D$65536,0)</f>
        <v>45</v>
      </c>
    </row>
    <row r="845" spans="1:21" x14ac:dyDescent="0.2">
      <c r="A845">
        <v>514421600</v>
      </c>
      <c r="B845">
        <v>9</v>
      </c>
      <c r="C845" t="s">
        <v>193</v>
      </c>
      <c r="D845">
        <v>497165978</v>
      </c>
      <c r="E845" t="s">
        <v>206</v>
      </c>
      <c r="F845" t="s">
        <v>207</v>
      </c>
      <c r="G845" t="s">
        <v>208</v>
      </c>
      <c r="H845" t="s">
        <v>209</v>
      </c>
      <c r="I845" t="s">
        <v>400</v>
      </c>
      <c r="J845">
        <v>1.68</v>
      </c>
      <c r="K845" t="s">
        <v>199</v>
      </c>
      <c r="L845" t="s">
        <v>460</v>
      </c>
      <c r="N845">
        <v>15.120000000000001</v>
      </c>
      <c r="O845">
        <v>1</v>
      </c>
      <c r="P845">
        <v>1</v>
      </c>
      <c r="Q845">
        <v>414679515</v>
      </c>
      <c r="R845">
        <v>2098</v>
      </c>
      <c r="T845" t="s">
        <v>201</v>
      </c>
      <c r="U845">
        <f>MATCH(D845,Отчет!$D$1:$D$65536,0)</f>
        <v>70</v>
      </c>
    </row>
    <row r="846" spans="1:21" x14ac:dyDescent="0.2">
      <c r="A846">
        <v>514421642</v>
      </c>
      <c r="B846">
        <v>9</v>
      </c>
      <c r="C846" t="s">
        <v>193</v>
      </c>
      <c r="D846">
        <v>497165989</v>
      </c>
      <c r="E846" t="s">
        <v>214</v>
      </c>
      <c r="F846" t="s">
        <v>257</v>
      </c>
      <c r="G846" t="s">
        <v>258</v>
      </c>
      <c r="H846" t="s">
        <v>259</v>
      </c>
      <c r="I846" t="s">
        <v>400</v>
      </c>
      <c r="J846">
        <v>1.68</v>
      </c>
      <c r="K846" t="s">
        <v>199</v>
      </c>
      <c r="L846" t="s">
        <v>460</v>
      </c>
      <c r="N846">
        <v>15.120000000000001</v>
      </c>
      <c r="O846">
        <v>1</v>
      </c>
      <c r="P846">
        <v>1</v>
      </c>
      <c r="Q846">
        <v>414679515</v>
      </c>
      <c r="R846">
        <v>2098</v>
      </c>
      <c r="T846" t="s">
        <v>201</v>
      </c>
      <c r="U846">
        <f>MATCH(D846,Отчет!$D$1:$D$65536,0)</f>
        <v>93</v>
      </c>
    </row>
    <row r="847" spans="1:21" x14ac:dyDescent="0.2">
      <c r="A847">
        <v>518167121</v>
      </c>
      <c r="B847">
        <v>7</v>
      </c>
      <c r="C847" t="s">
        <v>468</v>
      </c>
      <c r="D847">
        <v>497176740</v>
      </c>
      <c r="E847" t="s">
        <v>505</v>
      </c>
      <c r="F847" t="s">
        <v>377</v>
      </c>
      <c r="G847" t="s">
        <v>506</v>
      </c>
      <c r="H847" t="s">
        <v>507</v>
      </c>
      <c r="I847" t="s">
        <v>741</v>
      </c>
      <c r="J847">
        <v>0</v>
      </c>
      <c r="K847" t="s">
        <v>199</v>
      </c>
      <c r="L847" t="s">
        <v>460</v>
      </c>
      <c r="N847">
        <v>0</v>
      </c>
      <c r="O847">
        <v>1</v>
      </c>
      <c r="P847">
        <v>1</v>
      </c>
      <c r="Q847">
        <v>423923384</v>
      </c>
      <c r="R847">
        <v>2098</v>
      </c>
      <c r="T847" t="s">
        <v>473</v>
      </c>
      <c r="U847">
        <f>MATCH(D847,Отчет!$D$1:$D$65536,0)</f>
        <v>119</v>
      </c>
    </row>
    <row r="848" spans="1:21" x14ac:dyDescent="0.2">
      <c r="A848">
        <v>518167153</v>
      </c>
      <c r="B848">
        <v>4</v>
      </c>
      <c r="C848" t="s">
        <v>468</v>
      </c>
      <c r="D848">
        <v>497176879</v>
      </c>
      <c r="E848" t="s">
        <v>508</v>
      </c>
      <c r="F848" t="s">
        <v>403</v>
      </c>
      <c r="G848" t="s">
        <v>436</v>
      </c>
      <c r="H848" t="s">
        <v>509</v>
      </c>
      <c r="I848" t="s">
        <v>741</v>
      </c>
      <c r="J848">
        <v>0</v>
      </c>
      <c r="K848" t="s">
        <v>199</v>
      </c>
      <c r="L848" t="s">
        <v>460</v>
      </c>
      <c r="N848">
        <v>0</v>
      </c>
      <c r="O848">
        <v>1</v>
      </c>
      <c r="P848">
        <v>1</v>
      </c>
      <c r="Q848">
        <v>423923384</v>
      </c>
      <c r="R848">
        <v>2098</v>
      </c>
      <c r="T848" t="s">
        <v>473</v>
      </c>
      <c r="U848">
        <f>MATCH(D848,Отчет!$D$1:$D$65536,0)</f>
        <v>95</v>
      </c>
    </row>
    <row r="849" spans="1:21" x14ac:dyDescent="0.2">
      <c r="A849">
        <v>518167129</v>
      </c>
      <c r="B849">
        <v>6</v>
      </c>
      <c r="C849" t="s">
        <v>468</v>
      </c>
      <c r="D849">
        <v>497176762</v>
      </c>
      <c r="E849" t="s">
        <v>499</v>
      </c>
      <c r="F849" t="s">
        <v>500</v>
      </c>
      <c r="G849" t="s">
        <v>220</v>
      </c>
      <c r="H849" t="s">
        <v>501</v>
      </c>
      <c r="I849" t="s">
        <v>741</v>
      </c>
      <c r="J849">
        <v>0</v>
      </c>
      <c r="K849" t="s">
        <v>199</v>
      </c>
      <c r="L849" t="s">
        <v>460</v>
      </c>
      <c r="N849">
        <v>0</v>
      </c>
      <c r="O849">
        <v>1</v>
      </c>
      <c r="P849">
        <v>1</v>
      </c>
      <c r="Q849">
        <v>423923384</v>
      </c>
      <c r="R849">
        <v>2098</v>
      </c>
      <c r="T849" t="s">
        <v>473</v>
      </c>
      <c r="U849">
        <f>MATCH(D849,Отчет!$D$1:$D$65536,0)</f>
        <v>120</v>
      </c>
    </row>
    <row r="850" spans="1:21" x14ac:dyDescent="0.2">
      <c r="A850">
        <v>518167157</v>
      </c>
      <c r="B850">
        <v>9</v>
      </c>
      <c r="C850" t="s">
        <v>468</v>
      </c>
      <c r="D850">
        <v>497176773</v>
      </c>
      <c r="E850" t="s">
        <v>496</v>
      </c>
      <c r="F850" t="s">
        <v>497</v>
      </c>
      <c r="G850" t="s">
        <v>289</v>
      </c>
      <c r="H850" t="s">
        <v>498</v>
      </c>
      <c r="I850" t="s">
        <v>741</v>
      </c>
      <c r="J850">
        <v>0</v>
      </c>
      <c r="K850" t="s">
        <v>199</v>
      </c>
      <c r="L850" t="s">
        <v>460</v>
      </c>
      <c r="N850">
        <v>0</v>
      </c>
      <c r="O850">
        <v>1</v>
      </c>
      <c r="P850">
        <v>1</v>
      </c>
      <c r="Q850">
        <v>423923384</v>
      </c>
      <c r="R850">
        <v>2098</v>
      </c>
      <c r="T850" t="s">
        <v>473</v>
      </c>
      <c r="U850">
        <f>MATCH(D850,Отчет!$D$1:$D$65536,0)</f>
        <v>39</v>
      </c>
    </row>
    <row r="851" spans="1:21" x14ac:dyDescent="0.2">
      <c r="A851">
        <v>518167177</v>
      </c>
      <c r="B851">
        <v>10</v>
      </c>
      <c r="C851" t="s">
        <v>468</v>
      </c>
      <c r="D851">
        <v>497176784</v>
      </c>
      <c r="E851" t="s">
        <v>493</v>
      </c>
      <c r="F851" t="s">
        <v>494</v>
      </c>
      <c r="G851" t="s">
        <v>335</v>
      </c>
      <c r="H851" t="s">
        <v>495</v>
      </c>
      <c r="I851" t="s">
        <v>741</v>
      </c>
      <c r="J851">
        <v>0</v>
      </c>
      <c r="K851" t="s">
        <v>199</v>
      </c>
      <c r="L851" t="s">
        <v>460</v>
      </c>
      <c r="N851">
        <v>0</v>
      </c>
      <c r="O851">
        <v>1</v>
      </c>
      <c r="P851">
        <v>1</v>
      </c>
      <c r="Q851">
        <v>423923384</v>
      </c>
      <c r="R851">
        <v>2098</v>
      </c>
      <c r="T851" t="s">
        <v>473</v>
      </c>
      <c r="U851">
        <f>MATCH(D851,Отчет!$D$1:$D$65536,0)</f>
        <v>24</v>
      </c>
    </row>
    <row r="852" spans="1:21" x14ac:dyDescent="0.2">
      <c r="A852">
        <v>518167125</v>
      </c>
      <c r="B852">
        <v>8</v>
      </c>
      <c r="C852" t="s">
        <v>468</v>
      </c>
      <c r="D852">
        <v>497176751</v>
      </c>
      <c r="E852" t="s">
        <v>502</v>
      </c>
      <c r="F852" t="s">
        <v>244</v>
      </c>
      <c r="G852" t="s">
        <v>503</v>
      </c>
      <c r="H852" t="s">
        <v>504</v>
      </c>
      <c r="I852" t="s">
        <v>741</v>
      </c>
      <c r="J852">
        <v>0</v>
      </c>
      <c r="K852" t="s">
        <v>199</v>
      </c>
      <c r="L852" t="s">
        <v>460</v>
      </c>
      <c r="N852">
        <v>0</v>
      </c>
      <c r="O852">
        <v>1</v>
      </c>
      <c r="P852">
        <v>1</v>
      </c>
      <c r="Q852">
        <v>423923384</v>
      </c>
      <c r="R852">
        <v>2098</v>
      </c>
      <c r="T852" t="s">
        <v>473</v>
      </c>
      <c r="U852">
        <f>MATCH(D852,Отчет!$D$1:$D$65536,0)</f>
        <v>135</v>
      </c>
    </row>
    <row r="853" spans="1:21" x14ac:dyDescent="0.2">
      <c r="A853">
        <v>518167149</v>
      </c>
      <c r="B853">
        <v>9</v>
      </c>
      <c r="C853" t="s">
        <v>468</v>
      </c>
      <c r="D853">
        <v>497176868</v>
      </c>
      <c r="E853" t="s">
        <v>510</v>
      </c>
      <c r="F853" t="s">
        <v>511</v>
      </c>
      <c r="G853" t="s">
        <v>512</v>
      </c>
      <c r="H853" t="s">
        <v>513</v>
      </c>
      <c r="I853" t="s">
        <v>741</v>
      </c>
      <c r="J853">
        <v>0</v>
      </c>
      <c r="K853" t="s">
        <v>199</v>
      </c>
      <c r="L853" t="s">
        <v>460</v>
      </c>
      <c r="N853">
        <v>0</v>
      </c>
      <c r="O853">
        <v>1</v>
      </c>
      <c r="P853">
        <v>1</v>
      </c>
      <c r="Q853">
        <v>423923384</v>
      </c>
      <c r="R853">
        <v>2098</v>
      </c>
      <c r="T853" t="s">
        <v>473</v>
      </c>
      <c r="U853">
        <f>MATCH(D853,Отчет!$D$1:$D$65536,0)</f>
        <v>75</v>
      </c>
    </row>
    <row r="854" spans="1:21" x14ac:dyDescent="0.2">
      <c r="A854">
        <v>518167145</v>
      </c>
      <c r="B854">
        <v>8</v>
      </c>
      <c r="C854" t="s">
        <v>468</v>
      </c>
      <c r="D854">
        <v>497176857</v>
      </c>
      <c r="E854" t="s">
        <v>514</v>
      </c>
      <c r="F854" t="s">
        <v>367</v>
      </c>
      <c r="G854" t="s">
        <v>515</v>
      </c>
      <c r="H854" t="s">
        <v>516</v>
      </c>
      <c r="I854" t="s">
        <v>741</v>
      </c>
      <c r="J854">
        <v>0</v>
      </c>
      <c r="K854" t="s">
        <v>199</v>
      </c>
      <c r="L854" t="s">
        <v>460</v>
      </c>
      <c r="N854">
        <v>0</v>
      </c>
      <c r="O854">
        <v>1</v>
      </c>
      <c r="P854">
        <v>1</v>
      </c>
      <c r="Q854">
        <v>423923384</v>
      </c>
      <c r="R854">
        <v>2098</v>
      </c>
      <c r="T854" t="s">
        <v>473</v>
      </c>
      <c r="U854">
        <f>MATCH(D854,Отчет!$D$1:$D$65536,0)</f>
        <v>152</v>
      </c>
    </row>
    <row r="855" spans="1:21" x14ac:dyDescent="0.2">
      <c r="A855">
        <v>518167141</v>
      </c>
      <c r="B855">
        <v>6</v>
      </c>
      <c r="C855" t="s">
        <v>468</v>
      </c>
      <c r="D855">
        <v>497176846</v>
      </c>
      <c r="E855" t="s">
        <v>517</v>
      </c>
      <c r="F855" t="s">
        <v>233</v>
      </c>
      <c r="G855" t="s">
        <v>220</v>
      </c>
      <c r="H855" t="s">
        <v>518</v>
      </c>
      <c r="I855" t="s">
        <v>741</v>
      </c>
      <c r="J855">
        <v>0</v>
      </c>
      <c r="K855" t="s">
        <v>199</v>
      </c>
      <c r="L855" t="s">
        <v>460</v>
      </c>
      <c r="N855">
        <v>0</v>
      </c>
      <c r="O855">
        <v>1</v>
      </c>
      <c r="P855">
        <v>1</v>
      </c>
      <c r="Q855">
        <v>423923384</v>
      </c>
      <c r="R855">
        <v>2098</v>
      </c>
      <c r="T855" t="s">
        <v>473</v>
      </c>
      <c r="U855">
        <f>MATCH(D855,Отчет!$D$1:$D$65536,0)</f>
        <v>166</v>
      </c>
    </row>
    <row r="856" spans="1:21" x14ac:dyDescent="0.2">
      <c r="A856">
        <v>518167137</v>
      </c>
      <c r="B856">
        <v>7</v>
      </c>
      <c r="C856" t="s">
        <v>468</v>
      </c>
      <c r="D856">
        <v>497176835</v>
      </c>
      <c r="E856" t="s">
        <v>474</v>
      </c>
      <c r="F856" t="s">
        <v>353</v>
      </c>
      <c r="G856" t="s">
        <v>475</v>
      </c>
      <c r="H856" t="s">
        <v>476</v>
      </c>
      <c r="I856" t="s">
        <v>741</v>
      </c>
      <c r="J856">
        <v>0</v>
      </c>
      <c r="K856" t="s">
        <v>199</v>
      </c>
      <c r="L856" t="s">
        <v>460</v>
      </c>
      <c r="N856">
        <v>0</v>
      </c>
      <c r="O856">
        <v>1</v>
      </c>
      <c r="P856">
        <v>1</v>
      </c>
      <c r="Q856">
        <v>423923384</v>
      </c>
      <c r="R856">
        <v>2098</v>
      </c>
      <c r="T856" t="s">
        <v>473</v>
      </c>
      <c r="U856">
        <f>MATCH(D856,Отчет!$D$1:$D$65536,0)</f>
        <v>160</v>
      </c>
    </row>
    <row r="857" spans="1:21" x14ac:dyDescent="0.2">
      <c r="A857">
        <v>518167133</v>
      </c>
      <c r="B857">
        <v>8</v>
      </c>
      <c r="C857" t="s">
        <v>468</v>
      </c>
      <c r="D857">
        <v>497176824</v>
      </c>
      <c r="E857" t="s">
        <v>469</v>
      </c>
      <c r="F857" t="s">
        <v>254</v>
      </c>
      <c r="G857" t="s">
        <v>470</v>
      </c>
      <c r="H857" t="s">
        <v>471</v>
      </c>
      <c r="I857" t="s">
        <v>741</v>
      </c>
      <c r="J857">
        <v>0</v>
      </c>
      <c r="K857" t="s">
        <v>199</v>
      </c>
      <c r="L857" t="s">
        <v>460</v>
      </c>
      <c r="N857">
        <v>0</v>
      </c>
      <c r="O857">
        <v>1</v>
      </c>
      <c r="P857">
        <v>1</v>
      </c>
      <c r="Q857">
        <v>423923384</v>
      </c>
      <c r="R857">
        <v>2098</v>
      </c>
      <c r="T857" t="s">
        <v>473</v>
      </c>
      <c r="U857">
        <f>MATCH(D857,Отчет!$D$1:$D$65536,0)</f>
        <v>55</v>
      </c>
    </row>
    <row r="858" spans="1:21" x14ac:dyDescent="0.2">
      <c r="A858">
        <v>518167117</v>
      </c>
      <c r="B858">
        <v>4</v>
      </c>
      <c r="C858" t="s">
        <v>468</v>
      </c>
      <c r="D858">
        <v>497176813</v>
      </c>
      <c r="E858" t="s">
        <v>480</v>
      </c>
      <c r="F858" t="s">
        <v>481</v>
      </c>
      <c r="G858" t="s">
        <v>482</v>
      </c>
      <c r="H858" t="s">
        <v>483</v>
      </c>
      <c r="I858" t="s">
        <v>741</v>
      </c>
      <c r="J858">
        <v>0</v>
      </c>
      <c r="K858" t="s">
        <v>199</v>
      </c>
      <c r="L858" t="s">
        <v>460</v>
      </c>
      <c r="N858">
        <v>0</v>
      </c>
      <c r="O858">
        <v>1</v>
      </c>
      <c r="P858">
        <v>1</v>
      </c>
      <c r="Q858">
        <v>423923384</v>
      </c>
      <c r="R858">
        <v>2098</v>
      </c>
      <c r="T858" t="s">
        <v>473</v>
      </c>
      <c r="U858">
        <f>MATCH(D858,Отчет!$D$1:$D$65536,0)</f>
        <v>88</v>
      </c>
    </row>
    <row r="859" spans="1:21" x14ac:dyDescent="0.2">
      <c r="A859">
        <v>518167185</v>
      </c>
      <c r="B859">
        <v>9</v>
      </c>
      <c r="C859" t="s">
        <v>468</v>
      </c>
      <c r="D859">
        <v>497176795</v>
      </c>
      <c r="E859" t="s">
        <v>484</v>
      </c>
      <c r="F859" t="s">
        <v>195</v>
      </c>
      <c r="G859" t="s">
        <v>258</v>
      </c>
      <c r="H859" t="s">
        <v>485</v>
      </c>
      <c r="I859" t="s">
        <v>741</v>
      </c>
      <c r="J859">
        <v>0</v>
      </c>
      <c r="K859" t="s">
        <v>199</v>
      </c>
      <c r="L859" t="s">
        <v>460</v>
      </c>
      <c r="N859">
        <v>0</v>
      </c>
      <c r="O859">
        <v>1</v>
      </c>
      <c r="P859">
        <v>1</v>
      </c>
      <c r="Q859">
        <v>423923384</v>
      </c>
      <c r="R859">
        <v>2098</v>
      </c>
      <c r="T859" t="s">
        <v>473</v>
      </c>
      <c r="U859">
        <f>MATCH(D859,Отчет!$D$1:$D$65536,0)</f>
        <v>44</v>
      </c>
    </row>
    <row r="860" spans="1:21" x14ac:dyDescent="0.2">
      <c r="A860">
        <v>518167173</v>
      </c>
      <c r="B860">
        <v>8</v>
      </c>
      <c r="C860" t="s">
        <v>468</v>
      </c>
      <c r="D860">
        <v>497176923</v>
      </c>
      <c r="E860" t="s">
        <v>486</v>
      </c>
      <c r="F860" t="s">
        <v>244</v>
      </c>
      <c r="G860" t="s">
        <v>289</v>
      </c>
      <c r="H860" t="s">
        <v>487</v>
      </c>
      <c r="I860" t="s">
        <v>741</v>
      </c>
      <c r="J860">
        <v>0</v>
      </c>
      <c r="K860" t="s">
        <v>199</v>
      </c>
      <c r="L860" t="s">
        <v>460</v>
      </c>
      <c r="N860">
        <v>0</v>
      </c>
      <c r="O860">
        <v>1</v>
      </c>
      <c r="P860">
        <v>1</v>
      </c>
      <c r="Q860">
        <v>423923384</v>
      </c>
      <c r="R860">
        <v>2098</v>
      </c>
      <c r="T860" t="s">
        <v>473</v>
      </c>
      <c r="U860">
        <f>MATCH(D860,Отчет!$D$1:$D$65536,0)</f>
        <v>94</v>
      </c>
    </row>
    <row r="861" spans="1:21" x14ac:dyDescent="0.2">
      <c r="A861">
        <v>518167169</v>
      </c>
      <c r="B861">
        <v>8</v>
      </c>
      <c r="C861" t="s">
        <v>468</v>
      </c>
      <c r="D861">
        <v>497176912</v>
      </c>
      <c r="E861" t="s">
        <v>488</v>
      </c>
      <c r="F861" t="s">
        <v>227</v>
      </c>
      <c r="G861" t="s">
        <v>350</v>
      </c>
      <c r="H861" t="s">
        <v>489</v>
      </c>
      <c r="I861" t="s">
        <v>741</v>
      </c>
      <c r="J861">
        <v>0</v>
      </c>
      <c r="K861" t="s">
        <v>199</v>
      </c>
      <c r="L861" t="s">
        <v>460</v>
      </c>
      <c r="N861">
        <v>0</v>
      </c>
      <c r="O861">
        <v>1</v>
      </c>
      <c r="P861">
        <v>1</v>
      </c>
      <c r="Q861">
        <v>423923384</v>
      </c>
      <c r="R861">
        <v>2098</v>
      </c>
      <c r="T861" t="s">
        <v>473</v>
      </c>
      <c r="U861">
        <f>MATCH(D861,Отчет!$D$1:$D$65536,0)</f>
        <v>163</v>
      </c>
    </row>
    <row r="862" spans="1:21" x14ac:dyDescent="0.2">
      <c r="A862">
        <v>518167161</v>
      </c>
      <c r="B862">
        <v>8</v>
      </c>
      <c r="C862" t="s">
        <v>468</v>
      </c>
      <c r="D862">
        <v>497176890</v>
      </c>
      <c r="E862" t="s">
        <v>490</v>
      </c>
      <c r="F862" t="s">
        <v>491</v>
      </c>
      <c r="G862" t="s">
        <v>208</v>
      </c>
      <c r="H862" t="s">
        <v>492</v>
      </c>
      <c r="I862" t="s">
        <v>741</v>
      </c>
      <c r="J862">
        <v>0</v>
      </c>
      <c r="K862" t="s">
        <v>199</v>
      </c>
      <c r="L862" t="s">
        <v>460</v>
      </c>
      <c r="N862">
        <v>0</v>
      </c>
      <c r="O862">
        <v>1</v>
      </c>
      <c r="P862">
        <v>1</v>
      </c>
      <c r="Q862">
        <v>423923384</v>
      </c>
      <c r="R862">
        <v>2098</v>
      </c>
      <c r="T862" t="s">
        <v>473</v>
      </c>
      <c r="U862">
        <f>MATCH(D862,Отчет!$D$1:$D$65536,0)</f>
        <v>22</v>
      </c>
    </row>
    <row r="863" spans="1:21" x14ac:dyDescent="0.2">
      <c r="A863">
        <v>519296358</v>
      </c>
      <c r="B863">
        <v>8</v>
      </c>
      <c r="C863" t="s">
        <v>260</v>
      </c>
      <c r="D863">
        <v>497191688</v>
      </c>
      <c r="E863" t="s">
        <v>266</v>
      </c>
      <c r="F863" t="s">
        <v>267</v>
      </c>
      <c r="G863" t="s">
        <v>208</v>
      </c>
      <c r="H863" t="s">
        <v>268</v>
      </c>
      <c r="I863" t="s">
        <v>741</v>
      </c>
      <c r="J863">
        <v>0</v>
      </c>
      <c r="K863" t="s">
        <v>199</v>
      </c>
      <c r="L863" t="s">
        <v>460</v>
      </c>
      <c r="N863">
        <v>0</v>
      </c>
      <c r="O863">
        <v>1</v>
      </c>
      <c r="P863">
        <v>1</v>
      </c>
      <c r="Q863">
        <v>414678465</v>
      </c>
      <c r="R863">
        <v>2098</v>
      </c>
      <c r="T863" t="s">
        <v>265</v>
      </c>
      <c r="U863">
        <f>MATCH(D863,Отчет!$D$1:$D$65536,0)</f>
        <v>41</v>
      </c>
    </row>
    <row r="864" spans="1:21" x14ac:dyDescent="0.2">
      <c r="A864">
        <v>519296366</v>
      </c>
      <c r="B864">
        <v>5</v>
      </c>
      <c r="C864" t="s">
        <v>260</v>
      </c>
      <c r="D864">
        <v>497191644</v>
      </c>
      <c r="E864" t="s">
        <v>303</v>
      </c>
      <c r="F864" t="s">
        <v>304</v>
      </c>
      <c r="G864" t="s">
        <v>305</v>
      </c>
      <c r="H864" t="s">
        <v>306</v>
      </c>
      <c r="I864" t="s">
        <v>741</v>
      </c>
      <c r="J864">
        <v>0</v>
      </c>
      <c r="K864" t="s">
        <v>199</v>
      </c>
      <c r="L864" t="s">
        <v>460</v>
      </c>
      <c r="N864">
        <v>0</v>
      </c>
      <c r="O864">
        <v>1</v>
      </c>
      <c r="P864">
        <v>1</v>
      </c>
      <c r="Q864">
        <v>414678465</v>
      </c>
      <c r="R864">
        <v>2098</v>
      </c>
      <c r="T864" t="s">
        <v>265</v>
      </c>
      <c r="U864">
        <f>MATCH(D864,Отчет!$D$1:$D$65536,0)</f>
        <v>147</v>
      </c>
    </row>
    <row r="865" spans="1:21" x14ac:dyDescent="0.2">
      <c r="A865">
        <v>519296362</v>
      </c>
      <c r="B865">
        <v>8</v>
      </c>
      <c r="C865" t="s">
        <v>260</v>
      </c>
      <c r="D865">
        <v>497191633</v>
      </c>
      <c r="E865" t="s">
        <v>307</v>
      </c>
      <c r="F865" t="s">
        <v>308</v>
      </c>
      <c r="G865" t="s">
        <v>309</v>
      </c>
      <c r="H865" t="s">
        <v>310</v>
      </c>
      <c r="I865" t="s">
        <v>741</v>
      </c>
      <c r="J865">
        <v>0</v>
      </c>
      <c r="K865" t="s">
        <v>199</v>
      </c>
      <c r="L865" t="s">
        <v>460</v>
      </c>
      <c r="N865">
        <v>0</v>
      </c>
      <c r="O865">
        <v>1</v>
      </c>
      <c r="P865">
        <v>1</v>
      </c>
      <c r="Q865">
        <v>414678465</v>
      </c>
      <c r="R865">
        <v>2098</v>
      </c>
      <c r="T865" t="s">
        <v>265</v>
      </c>
      <c r="U865">
        <f>MATCH(D865,Отчет!$D$1:$D$65536,0)</f>
        <v>63</v>
      </c>
    </row>
    <row r="866" spans="1:21" x14ac:dyDescent="0.2">
      <c r="A866">
        <v>519296346</v>
      </c>
      <c r="B866">
        <v>7</v>
      </c>
      <c r="C866" t="s">
        <v>260</v>
      </c>
      <c r="D866">
        <v>497191622</v>
      </c>
      <c r="E866" t="s">
        <v>311</v>
      </c>
      <c r="F866" t="s">
        <v>312</v>
      </c>
      <c r="G866" t="s">
        <v>313</v>
      </c>
      <c r="H866" t="s">
        <v>314</v>
      </c>
      <c r="I866" t="s">
        <v>741</v>
      </c>
      <c r="J866">
        <v>0</v>
      </c>
      <c r="K866" t="s">
        <v>199</v>
      </c>
      <c r="L866" t="s">
        <v>460</v>
      </c>
      <c r="N866">
        <v>0</v>
      </c>
      <c r="O866">
        <v>1</v>
      </c>
      <c r="P866">
        <v>1</v>
      </c>
      <c r="Q866">
        <v>414678465</v>
      </c>
      <c r="R866">
        <v>2098</v>
      </c>
      <c r="T866" t="s">
        <v>265</v>
      </c>
      <c r="U866">
        <f>MATCH(D866,Отчет!$D$1:$D$65536,0)</f>
        <v>97</v>
      </c>
    </row>
    <row r="867" spans="1:21" x14ac:dyDescent="0.2">
      <c r="A867">
        <v>519296350</v>
      </c>
      <c r="B867">
        <v>8</v>
      </c>
      <c r="C867" t="s">
        <v>260</v>
      </c>
      <c r="D867">
        <v>497191600</v>
      </c>
      <c r="E867" t="s">
        <v>315</v>
      </c>
      <c r="F867" t="s">
        <v>251</v>
      </c>
      <c r="G867" t="s">
        <v>238</v>
      </c>
      <c r="H867" t="s">
        <v>316</v>
      </c>
      <c r="I867" t="s">
        <v>741</v>
      </c>
      <c r="J867">
        <v>0</v>
      </c>
      <c r="K867" t="s">
        <v>199</v>
      </c>
      <c r="L867" t="s">
        <v>460</v>
      </c>
      <c r="N867">
        <v>0</v>
      </c>
      <c r="O867">
        <v>1</v>
      </c>
      <c r="P867">
        <v>1</v>
      </c>
      <c r="Q867">
        <v>414678465</v>
      </c>
      <c r="R867">
        <v>2098</v>
      </c>
      <c r="T867" t="s">
        <v>265</v>
      </c>
      <c r="U867">
        <f>MATCH(D867,Отчет!$D$1:$D$65536,0)</f>
        <v>69</v>
      </c>
    </row>
    <row r="868" spans="1:21" x14ac:dyDescent="0.2">
      <c r="A868">
        <v>519296144</v>
      </c>
      <c r="B868">
        <v>9</v>
      </c>
      <c r="C868" t="s">
        <v>616</v>
      </c>
      <c r="D868">
        <v>497191305</v>
      </c>
      <c r="E868" t="s">
        <v>622</v>
      </c>
      <c r="F868" t="s">
        <v>494</v>
      </c>
      <c r="G868" t="s">
        <v>427</v>
      </c>
      <c r="H868" t="s">
        <v>623</v>
      </c>
      <c r="I868" t="s">
        <v>741</v>
      </c>
      <c r="J868">
        <v>0</v>
      </c>
      <c r="K868" t="s">
        <v>199</v>
      </c>
      <c r="L868" t="s">
        <v>460</v>
      </c>
      <c r="N868">
        <v>0</v>
      </c>
      <c r="O868">
        <v>1</v>
      </c>
      <c r="P868">
        <v>1</v>
      </c>
      <c r="Q868">
        <v>414678638</v>
      </c>
      <c r="R868">
        <v>2098</v>
      </c>
      <c r="T868" t="s">
        <v>621</v>
      </c>
      <c r="U868">
        <f>MATCH(D868,Отчет!$D$1:$D$65536,0)</f>
        <v>108</v>
      </c>
    </row>
    <row r="869" spans="1:21" x14ac:dyDescent="0.2">
      <c r="A869">
        <v>519296148</v>
      </c>
      <c r="B869">
        <v>7</v>
      </c>
      <c r="C869" t="s">
        <v>616</v>
      </c>
      <c r="D869">
        <v>497191248</v>
      </c>
      <c r="E869" t="s">
        <v>624</v>
      </c>
      <c r="F869" t="s">
        <v>466</v>
      </c>
      <c r="G869" t="s">
        <v>412</v>
      </c>
      <c r="H869" t="s">
        <v>625</v>
      </c>
      <c r="I869" t="s">
        <v>741</v>
      </c>
      <c r="J869">
        <v>0</v>
      </c>
      <c r="K869" t="s">
        <v>199</v>
      </c>
      <c r="L869" t="s">
        <v>460</v>
      </c>
      <c r="N869">
        <v>0</v>
      </c>
      <c r="O869">
        <v>1</v>
      </c>
      <c r="P869">
        <v>1</v>
      </c>
      <c r="Q869">
        <v>414678638</v>
      </c>
      <c r="R869">
        <v>2098</v>
      </c>
      <c r="T869" t="s">
        <v>621</v>
      </c>
      <c r="U869">
        <f>MATCH(D869,Отчет!$D$1:$D$65536,0)</f>
        <v>140</v>
      </c>
    </row>
    <row r="870" spans="1:21" x14ac:dyDescent="0.2">
      <c r="A870">
        <v>519296140</v>
      </c>
      <c r="B870">
        <v>7</v>
      </c>
      <c r="C870" t="s">
        <v>616</v>
      </c>
      <c r="D870">
        <v>497191237</v>
      </c>
      <c r="E870" t="s">
        <v>626</v>
      </c>
      <c r="F870" t="s">
        <v>244</v>
      </c>
      <c r="G870" t="s">
        <v>627</v>
      </c>
      <c r="H870" t="s">
        <v>628</v>
      </c>
      <c r="I870" t="s">
        <v>741</v>
      </c>
      <c r="J870">
        <v>0</v>
      </c>
      <c r="K870" t="s">
        <v>199</v>
      </c>
      <c r="L870" t="s">
        <v>460</v>
      </c>
      <c r="N870">
        <v>0</v>
      </c>
      <c r="O870">
        <v>1</v>
      </c>
      <c r="P870">
        <v>1</v>
      </c>
      <c r="Q870">
        <v>414678638</v>
      </c>
      <c r="R870">
        <v>2098</v>
      </c>
      <c r="T870" t="s">
        <v>621</v>
      </c>
      <c r="U870">
        <f>MATCH(D870,Отчет!$D$1:$D$65536,0)</f>
        <v>126</v>
      </c>
    </row>
    <row r="871" spans="1:21" x14ac:dyDescent="0.2">
      <c r="A871">
        <v>519296136</v>
      </c>
      <c r="B871">
        <v>5</v>
      </c>
      <c r="C871" t="s">
        <v>616</v>
      </c>
      <c r="D871">
        <v>497191226</v>
      </c>
      <c r="E871" t="s">
        <v>629</v>
      </c>
      <c r="F871" t="s">
        <v>630</v>
      </c>
      <c r="G871" t="s">
        <v>631</v>
      </c>
      <c r="H871" t="s">
        <v>632</v>
      </c>
      <c r="I871" t="s">
        <v>741</v>
      </c>
      <c r="J871">
        <v>0</v>
      </c>
      <c r="K871" t="s">
        <v>199</v>
      </c>
      <c r="L871" t="s">
        <v>460</v>
      </c>
      <c r="N871">
        <v>0</v>
      </c>
      <c r="O871">
        <v>1</v>
      </c>
      <c r="P871">
        <v>1</v>
      </c>
      <c r="Q871">
        <v>414678638</v>
      </c>
      <c r="R871">
        <v>2098</v>
      </c>
      <c r="T871" t="s">
        <v>621</v>
      </c>
      <c r="U871">
        <f>MATCH(D871,Отчет!$D$1:$D$65536,0)</f>
        <v>162</v>
      </c>
    </row>
    <row r="872" spans="1:21" x14ac:dyDescent="0.2">
      <c r="A872">
        <v>519296354</v>
      </c>
      <c r="B872">
        <v>10</v>
      </c>
      <c r="C872" t="s">
        <v>260</v>
      </c>
      <c r="D872">
        <v>497191744</v>
      </c>
      <c r="E872" t="s">
        <v>281</v>
      </c>
      <c r="F872" t="s">
        <v>241</v>
      </c>
      <c r="G872" t="s">
        <v>282</v>
      </c>
      <c r="H872" t="s">
        <v>283</v>
      </c>
      <c r="I872" t="s">
        <v>741</v>
      </c>
      <c r="J872">
        <v>0</v>
      </c>
      <c r="K872" t="s">
        <v>199</v>
      </c>
      <c r="L872" t="s">
        <v>460</v>
      </c>
      <c r="N872">
        <v>0</v>
      </c>
      <c r="O872">
        <v>1</v>
      </c>
      <c r="P872">
        <v>1</v>
      </c>
      <c r="Q872">
        <v>414678465</v>
      </c>
      <c r="R872">
        <v>2098</v>
      </c>
      <c r="T872" t="s">
        <v>265</v>
      </c>
      <c r="U872">
        <f>MATCH(D872,Отчет!$D$1:$D$65536,0)</f>
        <v>14</v>
      </c>
    </row>
    <row r="873" spans="1:21" x14ac:dyDescent="0.2">
      <c r="A873">
        <v>604661543</v>
      </c>
      <c r="B873">
        <v>9</v>
      </c>
      <c r="C873" t="s">
        <v>468</v>
      </c>
      <c r="D873">
        <v>541025938</v>
      </c>
      <c r="E873" t="s">
        <v>477</v>
      </c>
      <c r="F873" t="s">
        <v>478</v>
      </c>
      <c r="G873" t="s">
        <v>319</v>
      </c>
      <c r="H873" t="s">
        <v>479</v>
      </c>
      <c r="I873" t="s">
        <v>741</v>
      </c>
      <c r="J873">
        <v>0</v>
      </c>
      <c r="K873" t="s">
        <v>199</v>
      </c>
      <c r="L873" t="s">
        <v>460</v>
      </c>
      <c r="N873">
        <v>0</v>
      </c>
      <c r="O873">
        <v>1</v>
      </c>
      <c r="P873">
        <v>1</v>
      </c>
      <c r="Q873">
        <v>423923384</v>
      </c>
      <c r="R873">
        <v>2098</v>
      </c>
      <c r="T873" t="s">
        <v>473</v>
      </c>
      <c r="U873">
        <f>MATCH(D873,Отчет!$D$1:$D$65536,0)</f>
        <v>37</v>
      </c>
    </row>
    <row r="874" spans="1:21" x14ac:dyDescent="0.2">
      <c r="A874">
        <v>627149601</v>
      </c>
      <c r="B874">
        <v>8</v>
      </c>
      <c r="C874" t="s">
        <v>260</v>
      </c>
      <c r="D874">
        <v>524391539</v>
      </c>
      <c r="E874" t="s">
        <v>269</v>
      </c>
      <c r="F874" t="s">
        <v>270</v>
      </c>
      <c r="G874" t="s">
        <v>271</v>
      </c>
      <c r="H874" t="s">
        <v>272</v>
      </c>
      <c r="I874" t="s">
        <v>741</v>
      </c>
      <c r="J874">
        <v>0</v>
      </c>
      <c r="K874" t="s">
        <v>199</v>
      </c>
      <c r="L874" t="s">
        <v>460</v>
      </c>
      <c r="N874">
        <v>0</v>
      </c>
      <c r="O874">
        <v>1</v>
      </c>
      <c r="P874">
        <v>1</v>
      </c>
      <c r="Q874">
        <v>414678465</v>
      </c>
      <c r="R874">
        <v>2098</v>
      </c>
      <c r="T874" t="s">
        <v>265</v>
      </c>
      <c r="U874">
        <f>MATCH(D874,Отчет!$D$1:$D$65536,0)</f>
        <v>50</v>
      </c>
    </row>
    <row r="875" spans="1:21" x14ac:dyDescent="0.2">
      <c r="A875">
        <v>515604997</v>
      </c>
      <c r="B875">
        <v>8</v>
      </c>
      <c r="C875" t="s">
        <v>260</v>
      </c>
      <c r="D875">
        <v>497191633</v>
      </c>
      <c r="E875" t="s">
        <v>307</v>
      </c>
      <c r="F875" t="s">
        <v>308</v>
      </c>
      <c r="G875" t="s">
        <v>309</v>
      </c>
      <c r="H875" t="s">
        <v>310</v>
      </c>
      <c r="I875" t="s">
        <v>742</v>
      </c>
      <c r="J875">
        <v>4</v>
      </c>
      <c r="K875" t="s">
        <v>199</v>
      </c>
      <c r="L875" t="s">
        <v>460</v>
      </c>
      <c r="N875">
        <v>32</v>
      </c>
      <c r="O875">
        <v>1</v>
      </c>
      <c r="P875">
        <v>1</v>
      </c>
      <c r="Q875">
        <v>414678465</v>
      </c>
      <c r="R875">
        <v>2098</v>
      </c>
      <c r="T875" t="s">
        <v>265</v>
      </c>
      <c r="U875">
        <f>MATCH(D875,Отчет!$D$1:$D$65536,0)</f>
        <v>63</v>
      </c>
    </row>
    <row r="876" spans="1:21" x14ac:dyDescent="0.2">
      <c r="A876">
        <v>586314900</v>
      </c>
      <c r="B876">
        <v>7</v>
      </c>
      <c r="C876" t="s">
        <v>260</v>
      </c>
      <c r="D876">
        <v>572340750</v>
      </c>
      <c r="E876" t="s">
        <v>261</v>
      </c>
      <c r="F876" t="s">
        <v>262</v>
      </c>
      <c r="G876" t="s">
        <v>224</v>
      </c>
      <c r="H876" t="s">
        <v>263</v>
      </c>
      <c r="I876" t="s">
        <v>742</v>
      </c>
      <c r="J876">
        <v>4</v>
      </c>
      <c r="K876" t="s">
        <v>199</v>
      </c>
      <c r="L876" t="s">
        <v>460</v>
      </c>
      <c r="N876">
        <v>28</v>
      </c>
      <c r="O876">
        <v>1</v>
      </c>
      <c r="P876">
        <v>1</v>
      </c>
      <c r="Q876">
        <v>414678465</v>
      </c>
      <c r="R876">
        <v>2098</v>
      </c>
      <c r="T876" t="s">
        <v>265</v>
      </c>
      <c r="U876">
        <f>MATCH(D876,Отчет!$D$1:$D$65536,0)</f>
        <v>138</v>
      </c>
    </row>
    <row r="877" spans="1:21" x14ac:dyDescent="0.2">
      <c r="A877">
        <v>515604907</v>
      </c>
      <c r="B877">
        <v>9</v>
      </c>
      <c r="C877" t="s">
        <v>260</v>
      </c>
      <c r="D877">
        <v>497191688</v>
      </c>
      <c r="E877" t="s">
        <v>266</v>
      </c>
      <c r="F877" t="s">
        <v>267</v>
      </c>
      <c r="G877" t="s">
        <v>208</v>
      </c>
      <c r="H877" t="s">
        <v>268</v>
      </c>
      <c r="I877" t="s">
        <v>742</v>
      </c>
      <c r="J877">
        <v>4</v>
      </c>
      <c r="K877" t="s">
        <v>199</v>
      </c>
      <c r="L877" t="s">
        <v>460</v>
      </c>
      <c r="N877">
        <v>36</v>
      </c>
      <c r="O877">
        <v>1</v>
      </c>
      <c r="P877">
        <v>1</v>
      </c>
      <c r="Q877">
        <v>414678465</v>
      </c>
      <c r="R877">
        <v>2098</v>
      </c>
      <c r="T877" t="s">
        <v>265</v>
      </c>
      <c r="U877">
        <f>MATCH(D877,Отчет!$D$1:$D$65536,0)</f>
        <v>41</v>
      </c>
    </row>
    <row r="878" spans="1:21" x14ac:dyDescent="0.2">
      <c r="A878">
        <v>515604844</v>
      </c>
      <c r="B878">
        <v>10</v>
      </c>
      <c r="C878" t="s">
        <v>260</v>
      </c>
      <c r="D878">
        <v>497191600</v>
      </c>
      <c r="E878" t="s">
        <v>315</v>
      </c>
      <c r="F878" t="s">
        <v>251</v>
      </c>
      <c r="G878" t="s">
        <v>238</v>
      </c>
      <c r="H878" t="s">
        <v>316</v>
      </c>
      <c r="I878" t="s">
        <v>742</v>
      </c>
      <c r="J878">
        <v>4</v>
      </c>
      <c r="K878" t="s">
        <v>199</v>
      </c>
      <c r="L878" t="s">
        <v>460</v>
      </c>
      <c r="N878">
        <v>40</v>
      </c>
      <c r="O878">
        <v>1</v>
      </c>
      <c r="P878">
        <v>1</v>
      </c>
      <c r="Q878">
        <v>414678465</v>
      </c>
      <c r="R878">
        <v>2098</v>
      </c>
      <c r="T878" t="s">
        <v>265</v>
      </c>
      <c r="U878">
        <f>MATCH(D878,Отчет!$D$1:$D$65536,0)</f>
        <v>69</v>
      </c>
    </row>
    <row r="879" spans="1:21" x14ac:dyDescent="0.2">
      <c r="A879">
        <v>515604814</v>
      </c>
      <c r="B879">
        <v>9</v>
      </c>
      <c r="C879" t="s">
        <v>260</v>
      </c>
      <c r="D879">
        <v>497191699</v>
      </c>
      <c r="E879" t="s">
        <v>295</v>
      </c>
      <c r="F879" t="s">
        <v>296</v>
      </c>
      <c r="G879" t="s">
        <v>297</v>
      </c>
      <c r="H879" t="s">
        <v>298</v>
      </c>
      <c r="I879" t="s">
        <v>742</v>
      </c>
      <c r="J879">
        <v>4</v>
      </c>
      <c r="K879" t="s">
        <v>199</v>
      </c>
      <c r="L879" t="s">
        <v>460</v>
      </c>
      <c r="N879">
        <v>36</v>
      </c>
      <c r="O879">
        <v>1</v>
      </c>
      <c r="P879">
        <v>1</v>
      </c>
      <c r="Q879">
        <v>414678465</v>
      </c>
      <c r="R879">
        <v>2098</v>
      </c>
      <c r="T879" t="s">
        <v>265</v>
      </c>
      <c r="U879">
        <f>MATCH(D879,Отчет!$D$1:$D$65536,0)</f>
        <v>28</v>
      </c>
    </row>
    <row r="880" spans="1:21" x14ac:dyDescent="0.2">
      <c r="A880">
        <v>515604742</v>
      </c>
      <c r="B880">
        <v>10</v>
      </c>
      <c r="C880" t="s">
        <v>260</v>
      </c>
      <c r="D880">
        <v>497191710</v>
      </c>
      <c r="E880" t="s">
        <v>291</v>
      </c>
      <c r="F880" t="s">
        <v>292</v>
      </c>
      <c r="G880" t="s">
        <v>293</v>
      </c>
      <c r="H880" t="s">
        <v>294</v>
      </c>
      <c r="I880" t="s">
        <v>742</v>
      </c>
      <c r="J880">
        <v>4</v>
      </c>
      <c r="K880" t="s">
        <v>199</v>
      </c>
      <c r="L880" t="s">
        <v>460</v>
      </c>
      <c r="N880">
        <v>40</v>
      </c>
      <c r="O880">
        <v>1</v>
      </c>
      <c r="P880">
        <v>1</v>
      </c>
      <c r="Q880">
        <v>414678465</v>
      </c>
      <c r="R880">
        <v>2098</v>
      </c>
      <c r="T880" t="s">
        <v>265</v>
      </c>
      <c r="U880">
        <f>MATCH(D880,Отчет!$D$1:$D$65536,0)</f>
        <v>171</v>
      </c>
    </row>
    <row r="881" spans="1:21" x14ac:dyDescent="0.2">
      <c r="A881">
        <v>515604967</v>
      </c>
      <c r="B881">
        <v>10</v>
      </c>
      <c r="C881" t="s">
        <v>260</v>
      </c>
      <c r="D881">
        <v>497191722</v>
      </c>
      <c r="E881" t="s">
        <v>287</v>
      </c>
      <c r="F881" t="s">
        <v>288</v>
      </c>
      <c r="G881" t="s">
        <v>289</v>
      </c>
      <c r="H881" t="s">
        <v>290</v>
      </c>
      <c r="I881" t="s">
        <v>742</v>
      </c>
      <c r="J881">
        <v>4</v>
      </c>
      <c r="K881" t="s">
        <v>199</v>
      </c>
      <c r="L881" t="s">
        <v>460</v>
      </c>
      <c r="N881">
        <v>40</v>
      </c>
      <c r="O881">
        <v>1</v>
      </c>
      <c r="P881">
        <v>1</v>
      </c>
      <c r="Q881">
        <v>414678465</v>
      </c>
      <c r="R881">
        <v>2098</v>
      </c>
      <c r="T881" t="s">
        <v>265</v>
      </c>
      <c r="U881">
        <f>MATCH(D881,Отчет!$D$1:$D$65536,0)</f>
        <v>12</v>
      </c>
    </row>
    <row r="882" spans="1:21" x14ac:dyDescent="0.2">
      <c r="A882">
        <v>515604937</v>
      </c>
      <c r="B882">
        <v>9</v>
      </c>
      <c r="C882" t="s">
        <v>260</v>
      </c>
      <c r="D882">
        <v>497191733</v>
      </c>
      <c r="E882" t="s">
        <v>284</v>
      </c>
      <c r="F882" t="s">
        <v>237</v>
      </c>
      <c r="G882" t="s">
        <v>285</v>
      </c>
      <c r="H882" t="s">
        <v>286</v>
      </c>
      <c r="I882" t="s">
        <v>742</v>
      </c>
      <c r="J882">
        <v>4</v>
      </c>
      <c r="K882" t="s">
        <v>199</v>
      </c>
      <c r="L882" t="s">
        <v>460</v>
      </c>
      <c r="N882">
        <v>36</v>
      </c>
      <c r="O882">
        <v>1</v>
      </c>
      <c r="P882">
        <v>1</v>
      </c>
      <c r="Q882">
        <v>414678465</v>
      </c>
      <c r="R882">
        <v>2098</v>
      </c>
      <c r="T882" t="s">
        <v>265</v>
      </c>
      <c r="U882">
        <f>MATCH(D882,Отчет!$D$1:$D$65536,0)</f>
        <v>139</v>
      </c>
    </row>
    <row r="883" spans="1:21" x14ac:dyDescent="0.2">
      <c r="A883">
        <v>515604875</v>
      </c>
      <c r="B883">
        <v>10</v>
      </c>
      <c r="C883" t="s">
        <v>260</v>
      </c>
      <c r="D883">
        <v>497191744</v>
      </c>
      <c r="E883" t="s">
        <v>281</v>
      </c>
      <c r="F883" t="s">
        <v>241</v>
      </c>
      <c r="G883" t="s">
        <v>282</v>
      </c>
      <c r="H883" t="s">
        <v>283</v>
      </c>
      <c r="I883" t="s">
        <v>742</v>
      </c>
      <c r="J883">
        <v>4</v>
      </c>
      <c r="K883" t="s">
        <v>199</v>
      </c>
      <c r="L883" t="s">
        <v>460</v>
      </c>
      <c r="N883">
        <v>40</v>
      </c>
      <c r="O883">
        <v>1</v>
      </c>
      <c r="P883">
        <v>1</v>
      </c>
      <c r="Q883">
        <v>414678465</v>
      </c>
      <c r="R883">
        <v>2098</v>
      </c>
      <c r="T883" t="s">
        <v>265</v>
      </c>
      <c r="U883">
        <f>MATCH(D883,Отчет!$D$1:$D$65536,0)</f>
        <v>14</v>
      </c>
    </row>
    <row r="884" spans="1:21" x14ac:dyDescent="0.2">
      <c r="A884">
        <v>515604592</v>
      </c>
      <c r="B884">
        <v>6</v>
      </c>
      <c r="C884" t="s">
        <v>260</v>
      </c>
      <c r="D884">
        <v>497191666</v>
      </c>
      <c r="E884" t="s">
        <v>299</v>
      </c>
      <c r="F884" t="s">
        <v>300</v>
      </c>
      <c r="G884" t="s">
        <v>301</v>
      </c>
      <c r="H884" t="s">
        <v>302</v>
      </c>
      <c r="I884" t="s">
        <v>742</v>
      </c>
      <c r="J884">
        <v>4</v>
      </c>
      <c r="K884" t="s">
        <v>199</v>
      </c>
      <c r="L884" t="s">
        <v>460</v>
      </c>
      <c r="N884">
        <v>24</v>
      </c>
      <c r="O884">
        <v>1</v>
      </c>
      <c r="P884">
        <v>1</v>
      </c>
      <c r="Q884">
        <v>414678465</v>
      </c>
      <c r="R884">
        <v>2098</v>
      </c>
      <c r="T884" t="s">
        <v>265</v>
      </c>
      <c r="U884">
        <f>MATCH(D884,Отчет!$D$1:$D$65536,0)</f>
        <v>159</v>
      </c>
    </row>
    <row r="885" spans="1:21" x14ac:dyDescent="0.2">
      <c r="A885">
        <v>515605057</v>
      </c>
      <c r="B885">
        <v>9</v>
      </c>
      <c r="C885" t="s">
        <v>260</v>
      </c>
      <c r="D885">
        <v>497191755</v>
      </c>
      <c r="E885" t="s">
        <v>277</v>
      </c>
      <c r="F885" t="s">
        <v>278</v>
      </c>
      <c r="G885" t="s">
        <v>279</v>
      </c>
      <c r="H885" t="s">
        <v>280</v>
      </c>
      <c r="I885" t="s">
        <v>742</v>
      </c>
      <c r="J885">
        <v>4</v>
      </c>
      <c r="K885" t="s">
        <v>199</v>
      </c>
      <c r="L885" t="s">
        <v>460</v>
      </c>
      <c r="N885">
        <v>36</v>
      </c>
      <c r="O885">
        <v>1</v>
      </c>
      <c r="P885">
        <v>1</v>
      </c>
      <c r="Q885">
        <v>414678465</v>
      </c>
      <c r="R885">
        <v>2098</v>
      </c>
      <c r="T885" t="s">
        <v>265</v>
      </c>
      <c r="U885">
        <f>MATCH(D885,Отчет!$D$1:$D$65536,0)</f>
        <v>53</v>
      </c>
    </row>
    <row r="886" spans="1:21" x14ac:dyDescent="0.2">
      <c r="A886">
        <v>515604652</v>
      </c>
      <c r="B886">
        <v>4</v>
      </c>
      <c r="C886" t="s">
        <v>260</v>
      </c>
      <c r="D886">
        <v>497191766</v>
      </c>
      <c r="E886" t="s">
        <v>273</v>
      </c>
      <c r="F886" t="s">
        <v>274</v>
      </c>
      <c r="G886" t="s">
        <v>275</v>
      </c>
      <c r="H886" t="s">
        <v>276</v>
      </c>
      <c r="I886" t="s">
        <v>742</v>
      </c>
      <c r="J886">
        <v>4</v>
      </c>
      <c r="K886" t="s">
        <v>199</v>
      </c>
      <c r="L886" t="s">
        <v>460</v>
      </c>
      <c r="N886">
        <v>16</v>
      </c>
      <c r="O886">
        <v>1</v>
      </c>
      <c r="P886">
        <v>1</v>
      </c>
      <c r="Q886">
        <v>414678465</v>
      </c>
      <c r="R886">
        <v>2098</v>
      </c>
      <c r="T886" t="s">
        <v>265</v>
      </c>
      <c r="U886">
        <f>MATCH(D886,Отчет!$D$1:$D$65536,0)</f>
        <v>164</v>
      </c>
    </row>
    <row r="887" spans="1:21" x14ac:dyDescent="0.2">
      <c r="A887">
        <v>515604682</v>
      </c>
      <c r="B887">
        <v>8</v>
      </c>
      <c r="C887" t="s">
        <v>260</v>
      </c>
      <c r="D887">
        <v>497191622</v>
      </c>
      <c r="E887" t="s">
        <v>311</v>
      </c>
      <c r="F887" t="s">
        <v>312</v>
      </c>
      <c r="G887" t="s">
        <v>313</v>
      </c>
      <c r="H887" t="s">
        <v>314</v>
      </c>
      <c r="I887" t="s">
        <v>742</v>
      </c>
      <c r="J887">
        <v>4</v>
      </c>
      <c r="K887" t="s">
        <v>199</v>
      </c>
      <c r="L887" t="s">
        <v>460</v>
      </c>
      <c r="N887">
        <v>32</v>
      </c>
      <c r="O887">
        <v>1</v>
      </c>
      <c r="P887">
        <v>1</v>
      </c>
      <c r="Q887">
        <v>414678465</v>
      </c>
      <c r="R887">
        <v>2098</v>
      </c>
      <c r="T887" t="s">
        <v>265</v>
      </c>
      <c r="U887">
        <f>MATCH(D887,Отчет!$D$1:$D$65536,0)</f>
        <v>97</v>
      </c>
    </row>
    <row r="888" spans="1:21" x14ac:dyDescent="0.2">
      <c r="A888">
        <v>515605027</v>
      </c>
      <c r="B888">
        <v>6</v>
      </c>
      <c r="C888" t="s">
        <v>260</v>
      </c>
      <c r="D888">
        <v>497191644</v>
      </c>
      <c r="E888" t="s">
        <v>303</v>
      </c>
      <c r="F888" t="s">
        <v>304</v>
      </c>
      <c r="G888" t="s">
        <v>305</v>
      </c>
      <c r="H888" t="s">
        <v>306</v>
      </c>
      <c r="I888" t="s">
        <v>742</v>
      </c>
      <c r="J888">
        <v>4</v>
      </c>
      <c r="K888" t="s">
        <v>199</v>
      </c>
      <c r="L888" t="s">
        <v>460</v>
      </c>
      <c r="N888">
        <v>24</v>
      </c>
      <c r="O888">
        <v>1</v>
      </c>
      <c r="P888">
        <v>1</v>
      </c>
      <c r="Q888">
        <v>414678465</v>
      </c>
      <c r="R888">
        <v>2098</v>
      </c>
      <c r="T888" t="s">
        <v>265</v>
      </c>
      <c r="U888">
        <f>MATCH(D888,Отчет!$D$1:$D$65536,0)</f>
        <v>147</v>
      </c>
    </row>
    <row r="889" spans="1:21" x14ac:dyDescent="0.2">
      <c r="A889">
        <v>535087362</v>
      </c>
      <c r="B889">
        <v>7</v>
      </c>
      <c r="C889" t="s">
        <v>260</v>
      </c>
      <c r="D889">
        <v>524391539</v>
      </c>
      <c r="E889" t="s">
        <v>269</v>
      </c>
      <c r="F889" t="s">
        <v>270</v>
      </c>
      <c r="G889" t="s">
        <v>271</v>
      </c>
      <c r="H889" t="s">
        <v>272</v>
      </c>
      <c r="I889" t="s">
        <v>742</v>
      </c>
      <c r="J889">
        <v>4</v>
      </c>
      <c r="K889" t="s">
        <v>199</v>
      </c>
      <c r="L889" t="s">
        <v>460</v>
      </c>
      <c r="N889">
        <v>28</v>
      </c>
      <c r="O889">
        <v>1</v>
      </c>
      <c r="P889">
        <v>1</v>
      </c>
      <c r="Q889">
        <v>414678465</v>
      </c>
      <c r="R889">
        <v>2098</v>
      </c>
      <c r="T889" t="s">
        <v>265</v>
      </c>
      <c r="U889">
        <f>MATCH(D889,Отчет!$D$1:$D$65536,0)</f>
        <v>50</v>
      </c>
    </row>
    <row r="890" spans="1:21" x14ac:dyDescent="0.2">
      <c r="A890">
        <v>523110546</v>
      </c>
      <c r="B890">
        <v>8</v>
      </c>
      <c r="C890" t="s">
        <v>401</v>
      </c>
      <c r="D890">
        <v>509685197</v>
      </c>
      <c r="E890" t="s">
        <v>414</v>
      </c>
      <c r="F890" t="s">
        <v>415</v>
      </c>
      <c r="G890" t="s">
        <v>196</v>
      </c>
      <c r="H890" t="s">
        <v>416</v>
      </c>
      <c r="I890" t="s">
        <v>743</v>
      </c>
      <c r="J890">
        <v>4</v>
      </c>
      <c r="K890" t="s">
        <v>199</v>
      </c>
      <c r="L890" t="s">
        <v>460</v>
      </c>
      <c r="N890">
        <v>32</v>
      </c>
      <c r="O890">
        <v>1</v>
      </c>
      <c r="P890">
        <v>1</v>
      </c>
      <c r="Q890">
        <v>414679281</v>
      </c>
      <c r="R890">
        <v>2098</v>
      </c>
      <c r="T890" t="s">
        <v>406</v>
      </c>
      <c r="U890">
        <f>MATCH(D890,Отчет!$D$1:$D$65536,0)</f>
        <v>29</v>
      </c>
    </row>
    <row r="891" spans="1:21" x14ac:dyDescent="0.2">
      <c r="A891">
        <v>523110578</v>
      </c>
      <c r="B891">
        <v>9</v>
      </c>
      <c r="C891" t="s">
        <v>401</v>
      </c>
      <c r="D891">
        <v>497180146</v>
      </c>
      <c r="E891" t="s">
        <v>425</v>
      </c>
      <c r="F891" t="s">
        <v>426</v>
      </c>
      <c r="G891" t="s">
        <v>427</v>
      </c>
      <c r="H891" t="s">
        <v>428</v>
      </c>
      <c r="I891" t="s">
        <v>743</v>
      </c>
      <c r="J891">
        <v>4</v>
      </c>
      <c r="K891" t="s">
        <v>199</v>
      </c>
      <c r="L891" t="s">
        <v>460</v>
      </c>
      <c r="N891">
        <v>36</v>
      </c>
      <c r="O891">
        <v>1</v>
      </c>
      <c r="P891">
        <v>1</v>
      </c>
      <c r="Q891">
        <v>414679281</v>
      </c>
      <c r="R891">
        <v>2098</v>
      </c>
      <c r="T891" t="s">
        <v>406</v>
      </c>
      <c r="U891">
        <f>MATCH(D891,Отчет!$D$1:$D$65536,0)</f>
        <v>56</v>
      </c>
    </row>
    <row r="892" spans="1:21" x14ac:dyDescent="0.2">
      <c r="A892">
        <v>523110574</v>
      </c>
      <c r="B892">
        <v>8</v>
      </c>
      <c r="C892" t="s">
        <v>401</v>
      </c>
      <c r="D892">
        <v>497180163</v>
      </c>
      <c r="E892" t="s">
        <v>422</v>
      </c>
      <c r="F892" t="s">
        <v>254</v>
      </c>
      <c r="G892" t="s">
        <v>423</v>
      </c>
      <c r="H892" t="s">
        <v>424</v>
      </c>
      <c r="I892" t="s">
        <v>743</v>
      </c>
      <c r="J892">
        <v>4</v>
      </c>
      <c r="K892" t="s">
        <v>199</v>
      </c>
      <c r="L892" t="s">
        <v>460</v>
      </c>
      <c r="N892">
        <v>32</v>
      </c>
      <c r="O892">
        <v>1</v>
      </c>
      <c r="P892">
        <v>1</v>
      </c>
      <c r="Q892">
        <v>414679281</v>
      </c>
      <c r="R892">
        <v>2098</v>
      </c>
      <c r="T892" t="s">
        <v>406</v>
      </c>
      <c r="U892">
        <f>MATCH(D892,Отчет!$D$1:$D$65536,0)</f>
        <v>51</v>
      </c>
    </row>
    <row r="893" spans="1:21" x14ac:dyDescent="0.2">
      <c r="A893">
        <v>523110558</v>
      </c>
      <c r="B893">
        <v>8</v>
      </c>
      <c r="C893" t="s">
        <v>401</v>
      </c>
      <c r="D893">
        <v>497180053</v>
      </c>
      <c r="E893" t="s">
        <v>442</v>
      </c>
      <c r="F893" t="s">
        <v>373</v>
      </c>
      <c r="G893" t="s">
        <v>350</v>
      </c>
      <c r="H893" t="s">
        <v>443</v>
      </c>
      <c r="I893" t="s">
        <v>743</v>
      </c>
      <c r="J893">
        <v>4</v>
      </c>
      <c r="K893" t="s">
        <v>199</v>
      </c>
      <c r="L893" t="s">
        <v>460</v>
      </c>
      <c r="N893">
        <v>32</v>
      </c>
      <c r="O893">
        <v>1</v>
      </c>
      <c r="P893">
        <v>1</v>
      </c>
      <c r="Q893">
        <v>414679281</v>
      </c>
      <c r="R893">
        <v>2098</v>
      </c>
      <c r="T893" t="s">
        <v>406</v>
      </c>
      <c r="U893">
        <f>MATCH(D893,Отчет!$D$1:$D$65536,0)</f>
        <v>117</v>
      </c>
    </row>
    <row r="894" spans="1:21" x14ac:dyDescent="0.2">
      <c r="A894">
        <v>1020153717</v>
      </c>
      <c r="C894" t="s">
        <v>401</v>
      </c>
      <c r="D894">
        <v>498323984</v>
      </c>
      <c r="E894" t="s">
        <v>417</v>
      </c>
      <c r="F894" t="s">
        <v>418</v>
      </c>
      <c r="G894" t="s">
        <v>419</v>
      </c>
      <c r="H894" t="s">
        <v>420</v>
      </c>
      <c r="I894" t="s">
        <v>743</v>
      </c>
      <c r="J894">
        <v>4</v>
      </c>
      <c r="K894" t="s">
        <v>199</v>
      </c>
      <c r="L894" t="s">
        <v>460</v>
      </c>
      <c r="N894">
        <v>0</v>
      </c>
      <c r="P894">
        <v>1</v>
      </c>
      <c r="Q894">
        <v>414679281</v>
      </c>
      <c r="R894">
        <v>2098</v>
      </c>
      <c r="T894" t="s">
        <v>421</v>
      </c>
      <c r="U894">
        <f>MATCH(D894,Отчет!$D$1:$D$65536,0)</f>
        <v>91</v>
      </c>
    </row>
    <row r="895" spans="1:21" x14ac:dyDescent="0.2">
      <c r="A895">
        <v>523110590</v>
      </c>
      <c r="B895">
        <v>8</v>
      </c>
      <c r="C895" t="s">
        <v>401</v>
      </c>
      <c r="D895">
        <v>497180070</v>
      </c>
      <c r="E895" t="s">
        <v>438</v>
      </c>
      <c r="F895" t="s">
        <v>439</v>
      </c>
      <c r="G895" t="s">
        <v>440</v>
      </c>
      <c r="H895" t="s">
        <v>441</v>
      </c>
      <c r="I895" t="s">
        <v>743</v>
      </c>
      <c r="J895">
        <v>4</v>
      </c>
      <c r="K895" t="s">
        <v>199</v>
      </c>
      <c r="L895" t="s">
        <v>460</v>
      </c>
      <c r="N895">
        <v>32</v>
      </c>
      <c r="O895">
        <v>1</v>
      </c>
      <c r="P895">
        <v>1</v>
      </c>
      <c r="Q895">
        <v>414679281</v>
      </c>
      <c r="R895">
        <v>2098</v>
      </c>
      <c r="T895" t="s">
        <v>406</v>
      </c>
      <c r="U895">
        <f>MATCH(D895,Отчет!$D$1:$D$65536,0)</f>
        <v>102</v>
      </c>
    </row>
    <row r="896" spans="1:21" x14ac:dyDescent="0.2">
      <c r="A896">
        <v>523110538</v>
      </c>
      <c r="B896">
        <v>7</v>
      </c>
      <c r="C896" t="s">
        <v>401</v>
      </c>
      <c r="D896">
        <v>497179905</v>
      </c>
      <c r="E896" t="s">
        <v>411</v>
      </c>
      <c r="F896" t="s">
        <v>244</v>
      </c>
      <c r="G896" t="s">
        <v>412</v>
      </c>
      <c r="H896" t="s">
        <v>413</v>
      </c>
      <c r="I896" t="s">
        <v>743</v>
      </c>
      <c r="J896">
        <v>4</v>
      </c>
      <c r="K896" t="s">
        <v>199</v>
      </c>
      <c r="L896" t="s">
        <v>460</v>
      </c>
      <c r="N896">
        <v>28</v>
      </c>
      <c r="O896">
        <v>1</v>
      </c>
      <c r="P896">
        <v>1</v>
      </c>
      <c r="Q896">
        <v>414679281</v>
      </c>
      <c r="R896">
        <v>2098</v>
      </c>
      <c r="T896" t="s">
        <v>406</v>
      </c>
      <c r="U896">
        <f>MATCH(D896,Отчет!$D$1:$D$65536,0)</f>
        <v>131</v>
      </c>
    </row>
    <row r="897" spans="1:21" x14ac:dyDescent="0.2">
      <c r="A897">
        <v>523110570</v>
      </c>
      <c r="B897">
        <v>8</v>
      </c>
      <c r="C897" t="s">
        <v>401</v>
      </c>
      <c r="D897">
        <v>497179916</v>
      </c>
      <c r="E897" t="s">
        <v>407</v>
      </c>
      <c r="F897" t="s">
        <v>408</v>
      </c>
      <c r="G897" t="s">
        <v>409</v>
      </c>
      <c r="H897" t="s">
        <v>410</v>
      </c>
      <c r="I897" t="s">
        <v>743</v>
      </c>
      <c r="J897">
        <v>4</v>
      </c>
      <c r="K897" t="s">
        <v>199</v>
      </c>
      <c r="L897" t="s">
        <v>460</v>
      </c>
      <c r="N897">
        <v>32</v>
      </c>
      <c r="O897">
        <v>1</v>
      </c>
      <c r="P897">
        <v>1</v>
      </c>
      <c r="Q897">
        <v>414679281</v>
      </c>
      <c r="R897">
        <v>2098</v>
      </c>
      <c r="T897" t="s">
        <v>406</v>
      </c>
      <c r="U897">
        <f>MATCH(D897,Отчет!$D$1:$D$65536,0)</f>
        <v>92</v>
      </c>
    </row>
    <row r="898" spans="1:21" x14ac:dyDescent="0.2">
      <c r="A898">
        <v>523110566</v>
      </c>
      <c r="B898">
        <v>9</v>
      </c>
      <c r="C898" t="s">
        <v>401</v>
      </c>
      <c r="D898">
        <v>497179927</v>
      </c>
      <c r="E898" t="s">
        <v>402</v>
      </c>
      <c r="F898" t="s">
        <v>403</v>
      </c>
      <c r="G898" t="s">
        <v>238</v>
      </c>
      <c r="H898" t="s">
        <v>404</v>
      </c>
      <c r="I898" t="s">
        <v>743</v>
      </c>
      <c r="J898">
        <v>4</v>
      </c>
      <c r="K898" t="s">
        <v>199</v>
      </c>
      <c r="L898" t="s">
        <v>460</v>
      </c>
      <c r="N898">
        <v>36</v>
      </c>
      <c r="O898">
        <v>1</v>
      </c>
      <c r="P898">
        <v>1</v>
      </c>
      <c r="Q898">
        <v>414679281</v>
      </c>
      <c r="R898">
        <v>2098</v>
      </c>
      <c r="T898" t="s">
        <v>406</v>
      </c>
      <c r="U898">
        <f>MATCH(D898,Отчет!$D$1:$D$65536,0)</f>
        <v>19</v>
      </c>
    </row>
    <row r="899" spans="1:21" x14ac:dyDescent="0.2">
      <c r="A899">
        <v>523110550</v>
      </c>
      <c r="B899">
        <v>8</v>
      </c>
      <c r="C899" t="s">
        <v>401</v>
      </c>
      <c r="D899">
        <v>497179938</v>
      </c>
      <c r="E899" t="s">
        <v>450</v>
      </c>
      <c r="F899" t="s">
        <v>346</v>
      </c>
      <c r="G899" t="s">
        <v>285</v>
      </c>
      <c r="H899" t="s">
        <v>451</v>
      </c>
      <c r="I899" t="s">
        <v>743</v>
      </c>
      <c r="J899">
        <v>4</v>
      </c>
      <c r="K899" t="s">
        <v>199</v>
      </c>
      <c r="L899" t="s">
        <v>460</v>
      </c>
      <c r="N899">
        <v>32</v>
      </c>
      <c r="O899">
        <v>1</v>
      </c>
      <c r="P899">
        <v>1</v>
      </c>
      <c r="Q899">
        <v>414679281</v>
      </c>
      <c r="R899">
        <v>2098</v>
      </c>
      <c r="T899" t="s">
        <v>406</v>
      </c>
      <c r="U899">
        <f>MATCH(D899,Отчет!$D$1:$D$65536,0)</f>
        <v>101</v>
      </c>
    </row>
    <row r="900" spans="1:21" x14ac:dyDescent="0.2">
      <c r="A900">
        <v>523110562</v>
      </c>
      <c r="B900">
        <v>8</v>
      </c>
      <c r="C900" t="s">
        <v>401</v>
      </c>
      <c r="D900">
        <v>497180121</v>
      </c>
      <c r="E900" t="s">
        <v>429</v>
      </c>
      <c r="F900" t="s">
        <v>403</v>
      </c>
      <c r="G900" t="s">
        <v>430</v>
      </c>
      <c r="H900" t="s">
        <v>431</v>
      </c>
      <c r="I900" t="s">
        <v>743</v>
      </c>
      <c r="J900">
        <v>4</v>
      </c>
      <c r="K900" t="s">
        <v>199</v>
      </c>
      <c r="L900" t="s">
        <v>460</v>
      </c>
      <c r="N900">
        <v>32</v>
      </c>
      <c r="O900">
        <v>1</v>
      </c>
      <c r="P900">
        <v>1</v>
      </c>
      <c r="Q900">
        <v>414679281</v>
      </c>
      <c r="R900">
        <v>2098</v>
      </c>
      <c r="T900" t="s">
        <v>406</v>
      </c>
      <c r="U900">
        <f>MATCH(D900,Отчет!$D$1:$D$65536,0)</f>
        <v>54</v>
      </c>
    </row>
    <row r="901" spans="1:21" x14ac:dyDescent="0.2">
      <c r="A901">
        <v>523110586</v>
      </c>
      <c r="B901">
        <v>8</v>
      </c>
      <c r="C901" t="s">
        <v>401</v>
      </c>
      <c r="D901">
        <v>497180102</v>
      </c>
      <c r="E901" t="s">
        <v>432</v>
      </c>
      <c r="F901" t="s">
        <v>433</v>
      </c>
      <c r="G901" t="s">
        <v>258</v>
      </c>
      <c r="H901" t="s">
        <v>434</v>
      </c>
      <c r="I901" t="s">
        <v>743</v>
      </c>
      <c r="J901">
        <v>4</v>
      </c>
      <c r="K901" t="s">
        <v>199</v>
      </c>
      <c r="L901" t="s">
        <v>460</v>
      </c>
      <c r="N901">
        <v>32</v>
      </c>
      <c r="O901">
        <v>1</v>
      </c>
      <c r="P901">
        <v>1</v>
      </c>
      <c r="Q901">
        <v>414679281</v>
      </c>
      <c r="R901">
        <v>2098</v>
      </c>
      <c r="T901" t="s">
        <v>406</v>
      </c>
      <c r="U901">
        <f>MATCH(D901,Отчет!$D$1:$D$65536,0)</f>
        <v>80</v>
      </c>
    </row>
    <row r="902" spans="1:21" x14ac:dyDescent="0.2">
      <c r="A902">
        <v>523110554</v>
      </c>
      <c r="B902">
        <v>8</v>
      </c>
      <c r="C902" t="s">
        <v>401</v>
      </c>
      <c r="D902">
        <v>497180019</v>
      </c>
      <c r="E902" t="s">
        <v>444</v>
      </c>
      <c r="F902" t="s">
        <v>445</v>
      </c>
      <c r="G902" t="s">
        <v>436</v>
      </c>
      <c r="H902" t="s">
        <v>446</v>
      </c>
      <c r="I902" t="s">
        <v>743</v>
      </c>
      <c r="J902">
        <v>4</v>
      </c>
      <c r="K902" t="s">
        <v>199</v>
      </c>
      <c r="L902" t="s">
        <v>460</v>
      </c>
      <c r="N902">
        <v>32</v>
      </c>
      <c r="O902">
        <v>1</v>
      </c>
      <c r="P902">
        <v>1</v>
      </c>
      <c r="Q902">
        <v>414679281</v>
      </c>
      <c r="R902">
        <v>2098</v>
      </c>
      <c r="T902" t="s">
        <v>406</v>
      </c>
      <c r="U902">
        <f>MATCH(D902,Отчет!$D$1:$D$65536,0)</f>
        <v>82</v>
      </c>
    </row>
    <row r="903" spans="1:21" x14ac:dyDescent="0.2">
      <c r="A903">
        <v>523110582</v>
      </c>
      <c r="B903">
        <v>9</v>
      </c>
      <c r="C903" t="s">
        <v>401</v>
      </c>
      <c r="D903">
        <v>497179962</v>
      </c>
      <c r="E903" t="s">
        <v>447</v>
      </c>
      <c r="F903" t="s">
        <v>251</v>
      </c>
      <c r="G903" t="s">
        <v>448</v>
      </c>
      <c r="H903" t="s">
        <v>449</v>
      </c>
      <c r="I903" t="s">
        <v>743</v>
      </c>
      <c r="J903">
        <v>4</v>
      </c>
      <c r="K903" t="s">
        <v>199</v>
      </c>
      <c r="L903" t="s">
        <v>460</v>
      </c>
      <c r="N903">
        <v>36</v>
      </c>
      <c r="O903">
        <v>1</v>
      </c>
      <c r="P903">
        <v>1</v>
      </c>
      <c r="Q903">
        <v>414679281</v>
      </c>
      <c r="R903">
        <v>2098</v>
      </c>
      <c r="T903" t="s">
        <v>406</v>
      </c>
      <c r="U903">
        <f>MATCH(D903,Отчет!$D$1:$D$65536,0)</f>
        <v>73</v>
      </c>
    </row>
    <row r="904" spans="1:21" x14ac:dyDescent="0.2">
      <c r="A904">
        <v>523110542</v>
      </c>
      <c r="B904">
        <v>10</v>
      </c>
      <c r="C904" t="s">
        <v>401</v>
      </c>
      <c r="D904">
        <v>497179949</v>
      </c>
      <c r="E904" t="s">
        <v>452</v>
      </c>
      <c r="F904" t="s">
        <v>403</v>
      </c>
      <c r="G904" t="s">
        <v>208</v>
      </c>
      <c r="H904" t="s">
        <v>453</v>
      </c>
      <c r="I904" t="s">
        <v>743</v>
      </c>
      <c r="J904">
        <v>4</v>
      </c>
      <c r="K904" t="s">
        <v>199</v>
      </c>
      <c r="L904" t="s">
        <v>460</v>
      </c>
      <c r="N904">
        <v>40</v>
      </c>
      <c r="O904">
        <v>1</v>
      </c>
      <c r="P904">
        <v>1</v>
      </c>
      <c r="Q904">
        <v>414679281</v>
      </c>
      <c r="R904">
        <v>2098</v>
      </c>
      <c r="T904" t="s">
        <v>406</v>
      </c>
      <c r="U904">
        <f>MATCH(D904,Отчет!$D$1:$D$65536,0)</f>
        <v>16</v>
      </c>
    </row>
    <row r="905" spans="1:21" x14ac:dyDescent="0.2">
      <c r="A905">
        <v>523110534</v>
      </c>
      <c r="B905">
        <v>8</v>
      </c>
      <c r="C905" t="s">
        <v>401</v>
      </c>
      <c r="D905">
        <v>497180085</v>
      </c>
      <c r="E905" t="s">
        <v>435</v>
      </c>
      <c r="F905" t="s">
        <v>211</v>
      </c>
      <c r="G905" t="s">
        <v>436</v>
      </c>
      <c r="H905" t="s">
        <v>437</v>
      </c>
      <c r="I905" t="s">
        <v>743</v>
      </c>
      <c r="J905">
        <v>4</v>
      </c>
      <c r="K905" t="s">
        <v>199</v>
      </c>
      <c r="L905" t="s">
        <v>460</v>
      </c>
      <c r="N905">
        <v>32</v>
      </c>
      <c r="O905">
        <v>1</v>
      </c>
      <c r="P905">
        <v>1</v>
      </c>
      <c r="Q905">
        <v>414679281</v>
      </c>
      <c r="R905">
        <v>2098</v>
      </c>
      <c r="T905" t="s">
        <v>406</v>
      </c>
      <c r="U905">
        <f>MATCH(D905,Отчет!$D$1:$D$65536,0)</f>
        <v>68</v>
      </c>
    </row>
    <row r="906" spans="1:21" x14ac:dyDescent="0.2">
      <c r="A906">
        <v>548103647</v>
      </c>
      <c r="B906">
        <v>10</v>
      </c>
      <c r="C906" t="s">
        <v>317</v>
      </c>
      <c r="D906">
        <v>543562971</v>
      </c>
      <c r="E906" t="s">
        <v>318</v>
      </c>
      <c r="F906" t="s">
        <v>346</v>
      </c>
      <c r="G906" t="s">
        <v>224</v>
      </c>
      <c r="H906" t="s">
        <v>347</v>
      </c>
      <c r="I906" t="s">
        <v>744</v>
      </c>
      <c r="J906">
        <v>3</v>
      </c>
      <c r="K906" t="s">
        <v>199</v>
      </c>
      <c r="L906" t="s">
        <v>460</v>
      </c>
      <c r="N906">
        <v>30</v>
      </c>
      <c r="O906">
        <v>1</v>
      </c>
      <c r="P906">
        <v>1</v>
      </c>
      <c r="Q906">
        <v>414678931</v>
      </c>
      <c r="R906">
        <v>2098</v>
      </c>
      <c r="T906" t="s">
        <v>322</v>
      </c>
      <c r="U906">
        <f>MATCH(D906,Отчет!$D$1:$D$65536,0)</f>
        <v>128</v>
      </c>
    </row>
    <row r="907" spans="1:21" x14ac:dyDescent="0.2">
      <c r="A907">
        <v>538536530</v>
      </c>
      <c r="B907">
        <v>10</v>
      </c>
      <c r="C907" t="s">
        <v>317</v>
      </c>
      <c r="D907">
        <v>497180847</v>
      </c>
      <c r="E907" t="s">
        <v>341</v>
      </c>
      <c r="F907" t="s">
        <v>342</v>
      </c>
      <c r="G907" t="s">
        <v>282</v>
      </c>
      <c r="H907" t="s">
        <v>343</v>
      </c>
      <c r="I907" t="s">
        <v>744</v>
      </c>
      <c r="J907">
        <v>3</v>
      </c>
      <c r="K907" t="s">
        <v>199</v>
      </c>
      <c r="L907" t="s">
        <v>460</v>
      </c>
      <c r="N907">
        <v>30</v>
      </c>
      <c r="O907">
        <v>1</v>
      </c>
      <c r="P907">
        <v>1</v>
      </c>
      <c r="Q907">
        <v>414678931</v>
      </c>
      <c r="R907">
        <v>2098</v>
      </c>
      <c r="T907" t="s">
        <v>322</v>
      </c>
      <c r="U907">
        <f>MATCH(D907,Отчет!$D$1:$D$65536,0)</f>
        <v>110</v>
      </c>
    </row>
    <row r="908" spans="1:21" x14ac:dyDescent="0.2">
      <c r="A908">
        <v>604627388</v>
      </c>
      <c r="B908">
        <v>10</v>
      </c>
      <c r="C908" t="s">
        <v>317</v>
      </c>
      <c r="D908">
        <v>549322543</v>
      </c>
      <c r="E908" t="s">
        <v>326</v>
      </c>
      <c r="F908" t="s">
        <v>327</v>
      </c>
      <c r="G908" t="s">
        <v>328</v>
      </c>
      <c r="H908" t="s">
        <v>329</v>
      </c>
      <c r="I908" t="s">
        <v>744</v>
      </c>
      <c r="J908">
        <v>3</v>
      </c>
      <c r="K908" t="s">
        <v>199</v>
      </c>
      <c r="L908" t="s">
        <v>460</v>
      </c>
      <c r="N908">
        <v>30</v>
      </c>
      <c r="O908">
        <v>1</v>
      </c>
      <c r="P908">
        <v>1</v>
      </c>
      <c r="Q908">
        <v>414678931</v>
      </c>
      <c r="R908">
        <v>2098</v>
      </c>
      <c r="T908" t="s">
        <v>322</v>
      </c>
      <c r="U908">
        <f>MATCH(D908,Отчет!$D$1:$D$65536,0)</f>
        <v>123</v>
      </c>
    </row>
    <row r="909" spans="1:21" x14ac:dyDescent="0.2">
      <c r="A909">
        <v>560495544</v>
      </c>
      <c r="B909">
        <v>8</v>
      </c>
      <c r="C909" t="s">
        <v>317</v>
      </c>
      <c r="D909">
        <v>557572561</v>
      </c>
      <c r="E909" t="s">
        <v>394</v>
      </c>
      <c r="F909" t="s">
        <v>395</v>
      </c>
      <c r="G909" t="s">
        <v>396</v>
      </c>
      <c r="H909" t="s">
        <v>397</v>
      </c>
      <c r="I909" t="s">
        <v>744</v>
      </c>
      <c r="J909">
        <v>3</v>
      </c>
      <c r="K909" t="s">
        <v>199</v>
      </c>
      <c r="L909" t="s">
        <v>460</v>
      </c>
      <c r="N909">
        <v>24</v>
      </c>
      <c r="O909">
        <v>1</v>
      </c>
      <c r="P909">
        <v>1</v>
      </c>
      <c r="Q909">
        <v>414678931</v>
      </c>
      <c r="R909">
        <v>2098</v>
      </c>
      <c r="T909" t="s">
        <v>322</v>
      </c>
      <c r="U909">
        <f>MATCH(D909,Отчет!$D$1:$D$65536,0)</f>
        <v>167</v>
      </c>
    </row>
    <row r="910" spans="1:21" x14ac:dyDescent="0.2">
      <c r="A910">
        <v>560502231</v>
      </c>
      <c r="B910">
        <v>10</v>
      </c>
      <c r="C910" t="s">
        <v>317</v>
      </c>
      <c r="D910">
        <v>557572574</v>
      </c>
      <c r="E910" t="s">
        <v>318</v>
      </c>
      <c r="F910" t="s">
        <v>227</v>
      </c>
      <c r="G910" t="s">
        <v>319</v>
      </c>
      <c r="H910" t="s">
        <v>320</v>
      </c>
      <c r="I910" t="s">
        <v>744</v>
      </c>
      <c r="J910">
        <v>3</v>
      </c>
      <c r="K910" t="s">
        <v>199</v>
      </c>
      <c r="L910" t="s">
        <v>460</v>
      </c>
      <c r="N910">
        <v>30</v>
      </c>
      <c r="O910">
        <v>1</v>
      </c>
      <c r="P910">
        <v>1</v>
      </c>
      <c r="Q910">
        <v>414678931</v>
      </c>
      <c r="R910">
        <v>2098</v>
      </c>
      <c r="T910" t="s">
        <v>322</v>
      </c>
      <c r="U910">
        <f>MATCH(D910,Отчет!$D$1:$D$65536,0)</f>
        <v>106</v>
      </c>
    </row>
    <row r="911" spans="1:21" x14ac:dyDescent="0.2">
      <c r="A911">
        <v>538536517</v>
      </c>
      <c r="B911">
        <v>10</v>
      </c>
      <c r="C911" t="s">
        <v>317</v>
      </c>
      <c r="D911">
        <v>508335689</v>
      </c>
      <c r="E911" t="s">
        <v>337</v>
      </c>
      <c r="F911" t="s">
        <v>338</v>
      </c>
      <c r="G911" t="s">
        <v>339</v>
      </c>
      <c r="H911" t="s">
        <v>340</v>
      </c>
      <c r="I911" t="s">
        <v>744</v>
      </c>
      <c r="J911">
        <v>3</v>
      </c>
      <c r="K911" t="s">
        <v>199</v>
      </c>
      <c r="L911" t="s">
        <v>460</v>
      </c>
      <c r="N911">
        <v>30</v>
      </c>
      <c r="O911">
        <v>1</v>
      </c>
      <c r="P911">
        <v>0</v>
      </c>
      <c r="Q911">
        <v>414678931</v>
      </c>
      <c r="R911">
        <v>2098</v>
      </c>
      <c r="T911" t="s">
        <v>322</v>
      </c>
      <c r="U911">
        <f>MATCH(D911,Отчет!$D$1:$D$65536,0)</f>
        <v>100</v>
      </c>
    </row>
    <row r="912" spans="1:21" x14ac:dyDescent="0.2">
      <c r="A912">
        <v>548103971</v>
      </c>
      <c r="B912">
        <v>10</v>
      </c>
      <c r="C912" t="s">
        <v>317</v>
      </c>
      <c r="D912">
        <v>541007180</v>
      </c>
      <c r="E912" t="s">
        <v>348</v>
      </c>
      <c r="F912" t="s">
        <v>349</v>
      </c>
      <c r="G912" t="s">
        <v>350</v>
      </c>
      <c r="H912" t="s">
        <v>351</v>
      </c>
      <c r="I912" t="s">
        <v>744</v>
      </c>
      <c r="J912">
        <v>3</v>
      </c>
      <c r="K912" t="s">
        <v>199</v>
      </c>
      <c r="L912" t="s">
        <v>460</v>
      </c>
      <c r="N912">
        <v>30</v>
      </c>
      <c r="O912">
        <v>1</v>
      </c>
      <c r="P912">
        <v>1</v>
      </c>
      <c r="Q912">
        <v>414678931</v>
      </c>
      <c r="R912">
        <v>2098</v>
      </c>
      <c r="T912" t="s">
        <v>322</v>
      </c>
      <c r="U912">
        <f>MATCH(D912,Отчет!$D$1:$D$65536,0)</f>
        <v>148</v>
      </c>
    </row>
    <row r="913" spans="1:21" x14ac:dyDescent="0.2">
      <c r="A913">
        <v>608643853</v>
      </c>
      <c r="B913">
        <v>10</v>
      </c>
      <c r="C913" t="s">
        <v>519</v>
      </c>
      <c r="D913">
        <v>497189591</v>
      </c>
      <c r="E913" t="s">
        <v>660</v>
      </c>
      <c r="F913" t="s">
        <v>377</v>
      </c>
      <c r="G913" t="s">
        <v>289</v>
      </c>
      <c r="H913" t="s">
        <v>661</v>
      </c>
      <c r="I913" t="s">
        <v>744</v>
      </c>
      <c r="J913">
        <v>3</v>
      </c>
      <c r="K913" t="s">
        <v>199</v>
      </c>
      <c r="L913" t="s">
        <v>460</v>
      </c>
      <c r="N913">
        <v>30</v>
      </c>
      <c r="O913">
        <v>1</v>
      </c>
      <c r="P913">
        <v>1</v>
      </c>
      <c r="Q913">
        <v>414678931</v>
      </c>
      <c r="R913">
        <v>2098</v>
      </c>
      <c r="T913" t="s">
        <v>524</v>
      </c>
      <c r="U913">
        <f>MATCH(D913,Отчет!$D$1:$D$65536,0)</f>
        <v>32</v>
      </c>
    </row>
    <row r="914" spans="1:21" x14ac:dyDescent="0.2">
      <c r="A914">
        <v>538536513</v>
      </c>
      <c r="B914">
        <v>10</v>
      </c>
      <c r="C914" t="s">
        <v>317</v>
      </c>
      <c r="D914">
        <v>497180869</v>
      </c>
      <c r="E914" t="s">
        <v>323</v>
      </c>
      <c r="F914" t="s">
        <v>324</v>
      </c>
      <c r="G914" t="s">
        <v>258</v>
      </c>
      <c r="H914" t="s">
        <v>325</v>
      </c>
      <c r="I914" t="s">
        <v>744</v>
      </c>
      <c r="J914">
        <v>3</v>
      </c>
      <c r="K914" t="s">
        <v>199</v>
      </c>
      <c r="L914" t="s">
        <v>460</v>
      </c>
      <c r="N914">
        <v>30</v>
      </c>
      <c r="O914">
        <v>1</v>
      </c>
      <c r="P914">
        <v>1</v>
      </c>
      <c r="Q914">
        <v>414678931</v>
      </c>
      <c r="R914">
        <v>2098</v>
      </c>
      <c r="T914" t="s">
        <v>322</v>
      </c>
      <c r="U914">
        <f>MATCH(D914,Отчет!$D$1:$D$65536,0)</f>
        <v>90</v>
      </c>
    </row>
    <row r="915" spans="1:21" x14ac:dyDescent="0.2">
      <c r="A915">
        <v>538536535</v>
      </c>
      <c r="B915">
        <v>10</v>
      </c>
      <c r="C915" t="s">
        <v>317</v>
      </c>
      <c r="D915">
        <v>497180909</v>
      </c>
      <c r="E915" t="s">
        <v>391</v>
      </c>
      <c r="F915" t="s">
        <v>392</v>
      </c>
      <c r="G915" t="s">
        <v>335</v>
      </c>
      <c r="H915" t="s">
        <v>393</v>
      </c>
      <c r="I915" t="s">
        <v>744</v>
      </c>
      <c r="J915">
        <v>3</v>
      </c>
      <c r="K915" t="s">
        <v>199</v>
      </c>
      <c r="L915" t="s">
        <v>460</v>
      </c>
      <c r="N915">
        <v>30</v>
      </c>
      <c r="O915">
        <v>1</v>
      </c>
      <c r="P915">
        <v>1</v>
      </c>
      <c r="Q915">
        <v>414678931</v>
      </c>
      <c r="R915">
        <v>2098</v>
      </c>
      <c r="T915" t="s">
        <v>322</v>
      </c>
      <c r="U915">
        <f>MATCH(D915,Отчет!$D$1:$D$65536,0)</f>
        <v>81</v>
      </c>
    </row>
    <row r="916" spans="1:21" x14ac:dyDescent="0.2">
      <c r="A916">
        <v>603220883</v>
      </c>
      <c r="B916">
        <v>10</v>
      </c>
      <c r="C916" t="s">
        <v>317</v>
      </c>
      <c r="D916">
        <v>497180921</v>
      </c>
      <c r="E916" t="s">
        <v>388</v>
      </c>
      <c r="F916" t="s">
        <v>389</v>
      </c>
      <c r="G916" t="s">
        <v>289</v>
      </c>
      <c r="H916" t="s">
        <v>390</v>
      </c>
      <c r="I916" t="s">
        <v>744</v>
      </c>
      <c r="J916">
        <v>3</v>
      </c>
      <c r="K916" t="s">
        <v>199</v>
      </c>
      <c r="L916" t="s">
        <v>460</v>
      </c>
      <c r="N916">
        <v>30</v>
      </c>
      <c r="O916">
        <v>1</v>
      </c>
      <c r="P916">
        <v>1</v>
      </c>
      <c r="Q916">
        <v>414678931</v>
      </c>
      <c r="R916">
        <v>2098</v>
      </c>
      <c r="T916" t="s">
        <v>322</v>
      </c>
      <c r="U916">
        <f>MATCH(D916,Отчет!$D$1:$D$65536,0)</f>
        <v>103</v>
      </c>
    </row>
    <row r="917" spans="1:21" x14ac:dyDescent="0.2">
      <c r="A917">
        <v>605929539</v>
      </c>
      <c r="B917">
        <v>10</v>
      </c>
      <c r="C917" t="s">
        <v>317</v>
      </c>
      <c r="D917">
        <v>497180945</v>
      </c>
      <c r="E917" t="s">
        <v>383</v>
      </c>
      <c r="F917" t="s">
        <v>334</v>
      </c>
      <c r="G917" t="s">
        <v>384</v>
      </c>
      <c r="H917" t="s">
        <v>385</v>
      </c>
      <c r="I917" t="s">
        <v>744</v>
      </c>
      <c r="J917">
        <v>3</v>
      </c>
      <c r="K917" t="s">
        <v>199</v>
      </c>
      <c r="L917" t="s">
        <v>460</v>
      </c>
      <c r="N917">
        <v>30</v>
      </c>
      <c r="O917">
        <v>1</v>
      </c>
      <c r="P917">
        <v>1</v>
      </c>
      <c r="Q917">
        <v>414678931</v>
      </c>
      <c r="R917">
        <v>2098</v>
      </c>
      <c r="T917" t="s">
        <v>322</v>
      </c>
      <c r="U917">
        <f>MATCH(D917,Отчет!$D$1:$D$65536,0)</f>
        <v>134</v>
      </c>
    </row>
    <row r="918" spans="1:21" x14ac:dyDescent="0.2">
      <c r="A918">
        <v>538536496</v>
      </c>
      <c r="B918">
        <v>10</v>
      </c>
      <c r="C918" t="s">
        <v>317</v>
      </c>
      <c r="D918">
        <v>497180759</v>
      </c>
      <c r="E918" t="s">
        <v>358</v>
      </c>
      <c r="F918" t="s">
        <v>334</v>
      </c>
      <c r="G918" t="s">
        <v>289</v>
      </c>
      <c r="H918" t="s">
        <v>359</v>
      </c>
      <c r="I918" t="s">
        <v>744</v>
      </c>
      <c r="J918">
        <v>3</v>
      </c>
      <c r="K918" t="s">
        <v>199</v>
      </c>
      <c r="L918" t="s">
        <v>460</v>
      </c>
      <c r="N918">
        <v>30</v>
      </c>
      <c r="O918">
        <v>1</v>
      </c>
      <c r="P918">
        <v>1</v>
      </c>
      <c r="Q918">
        <v>414678931</v>
      </c>
      <c r="R918">
        <v>2098</v>
      </c>
      <c r="T918" t="s">
        <v>322</v>
      </c>
      <c r="U918">
        <f>MATCH(D918,Отчет!$D$1:$D$65536,0)</f>
        <v>133</v>
      </c>
    </row>
    <row r="919" spans="1:21" x14ac:dyDescent="0.2">
      <c r="A919">
        <v>607364239</v>
      </c>
      <c r="B919">
        <v>10</v>
      </c>
      <c r="C919" t="s">
        <v>317</v>
      </c>
      <c r="D919">
        <v>497180770</v>
      </c>
      <c r="E919" t="s">
        <v>360</v>
      </c>
      <c r="F919" t="s">
        <v>361</v>
      </c>
      <c r="G919" t="s">
        <v>362</v>
      </c>
      <c r="H919" t="s">
        <v>363</v>
      </c>
      <c r="I919" t="s">
        <v>744</v>
      </c>
      <c r="J919">
        <v>3</v>
      </c>
      <c r="K919" t="s">
        <v>199</v>
      </c>
      <c r="L919" t="s">
        <v>460</v>
      </c>
      <c r="N919">
        <v>30</v>
      </c>
      <c r="O919">
        <v>1</v>
      </c>
      <c r="P919">
        <v>1</v>
      </c>
      <c r="Q919">
        <v>414678931</v>
      </c>
      <c r="R919">
        <v>2098</v>
      </c>
      <c r="T919" t="s">
        <v>322</v>
      </c>
      <c r="U919">
        <f>MATCH(D919,Отчет!$D$1:$D$65536,0)</f>
        <v>122</v>
      </c>
    </row>
    <row r="920" spans="1:21" x14ac:dyDescent="0.2">
      <c r="A920">
        <v>538536504</v>
      </c>
      <c r="B920">
        <v>10</v>
      </c>
      <c r="C920" t="s">
        <v>317</v>
      </c>
      <c r="D920">
        <v>497180781</v>
      </c>
      <c r="E920" t="s">
        <v>366</v>
      </c>
      <c r="F920" t="s">
        <v>367</v>
      </c>
      <c r="G920" t="s">
        <v>289</v>
      </c>
      <c r="H920" t="s">
        <v>368</v>
      </c>
      <c r="I920" t="s">
        <v>744</v>
      </c>
      <c r="J920">
        <v>3</v>
      </c>
      <c r="K920" t="s">
        <v>199</v>
      </c>
      <c r="L920" t="s">
        <v>460</v>
      </c>
      <c r="N920">
        <v>30</v>
      </c>
      <c r="O920">
        <v>1</v>
      </c>
      <c r="P920">
        <v>1</v>
      </c>
      <c r="Q920">
        <v>414678931</v>
      </c>
      <c r="R920">
        <v>2098</v>
      </c>
      <c r="T920" t="s">
        <v>322</v>
      </c>
      <c r="U920">
        <f>MATCH(D920,Отчет!$D$1:$D$65536,0)</f>
        <v>65</v>
      </c>
    </row>
    <row r="921" spans="1:21" x14ac:dyDescent="0.2">
      <c r="A921">
        <v>538536509</v>
      </c>
      <c r="B921">
        <v>10</v>
      </c>
      <c r="C921" t="s">
        <v>317</v>
      </c>
      <c r="D921">
        <v>497180803</v>
      </c>
      <c r="E921" t="s">
        <v>372</v>
      </c>
      <c r="F921" t="s">
        <v>373</v>
      </c>
      <c r="G921" t="s">
        <v>374</v>
      </c>
      <c r="H921" t="s">
        <v>375</v>
      </c>
      <c r="I921" t="s">
        <v>744</v>
      </c>
      <c r="J921">
        <v>3</v>
      </c>
      <c r="K921" t="s">
        <v>199</v>
      </c>
      <c r="L921" t="s">
        <v>460</v>
      </c>
      <c r="N921">
        <v>30</v>
      </c>
      <c r="O921">
        <v>1</v>
      </c>
      <c r="P921">
        <v>1</v>
      </c>
      <c r="Q921">
        <v>414678931</v>
      </c>
      <c r="R921">
        <v>2098</v>
      </c>
      <c r="T921" t="s">
        <v>322</v>
      </c>
      <c r="U921">
        <f>MATCH(D921,Отчет!$D$1:$D$65536,0)</f>
        <v>96</v>
      </c>
    </row>
    <row r="922" spans="1:21" x14ac:dyDescent="0.2">
      <c r="A922">
        <v>538536522</v>
      </c>
      <c r="B922">
        <v>10</v>
      </c>
      <c r="C922" t="s">
        <v>317</v>
      </c>
      <c r="D922">
        <v>497180814</v>
      </c>
      <c r="E922" t="s">
        <v>376</v>
      </c>
      <c r="F922" t="s">
        <v>377</v>
      </c>
      <c r="G922" t="s">
        <v>378</v>
      </c>
      <c r="H922" t="s">
        <v>379</v>
      </c>
      <c r="I922" t="s">
        <v>744</v>
      </c>
      <c r="J922">
        <v>3</v>
      </c>
      <c r="K922" t="s">
        <v>199</v>
      </c>
      <c r="L922" t="s">
        <v>460</v>
      </c>
      <c r="N922">
        <v>30</v>
      </c>
      <c r="O922">
        <v>1</v>
      </c>
      <c r="P922">
        <v>1</v>
      </c>
      <c r="Q922">
        <v>414678931</v>
      </c>
      <c r="R922">
        <v>2098</v>
      </c>
      <c r="T922" t="s">
        <v>322</v>
      </c>
      <c r="U922">
        <f>MATCH(D922,Отчет!$D$1:$D$65536,0)</f>
        <v>104</v>
      </c>
    </row>
    <row r="923" spans="1:21" x14ac:dyDescent="0.2">
      <c r="A923">
        <v>538536500</v>
      </c>
      <c r="B923">
        <v>10</v>
      </c>
      <c r="C923" t="s">
        <v>317</v>
      </c>
      <c r="D923">
        <v>497180825</v>
      </c>
      <c r="E923" t="s">
        <v>380</v>
      </c>
      <c r="F923" t="s">
        <v>381</v>
      </c>
      <c r="G923" t="s">
        <v>282</v>
      </c>
      <c r="H923" t="s">
        <v>382</v>
      </c>
      <c r="I923" t="s">
        <v>744</v>
      </c>
      <c r="J923">
        <v>3</v>
      </c>
      <c r="K923" t="s">
        <v>199</v>
      </c>
      <c r="L923" t="s">
        <v>460</v>
      </c>
      <c r="N923">
        <v>30</v>
      </c>
      <c r="O923">
        <v>1</v>
      </c>
      <c r="P923">
        <v>1</v>
      </c>
      <c r="Q923">
        <v>414678931</v>
      </c>
      <c r="R923">
        <v>2098</v>
      </c>
      <c r="T923" t="s">
        <v>322</v>
      </c>
      <c r="U923">
        <f>MATCH(D923,Отчет!$D$1:$D$65536,0)</f>
        <v>59</v>
      </c>
    </row>
    <row r="924" spans="1:21" x14ac:dyDescent="0.2">
      <c r="A924">
        <v>538536526</v>
      </c>
      <c r="B924">
        <v>10</v>
      </c>
      <c r="C924" t="s">
        <v>317</v>
      </c>
      <c r="D924">
        <v>497180836</v>
      </c>
      <c r="E924" t="s">
        <v>352</v>
      </c>
      <c r="F924" t="s">
        <v>353</v>
      </c>
      <c r="G924" t="s">
        <v>216</v>
      </c>
      <c r="H924" t="s">
        <v>354</v>
      </c>
      <c r="I924" t="s">
        <v>744</v>
      </c>
      <c r="J924">
        <v>3</v>
      </c>
      <c r="K924" t="s">
        <v>199</v>
      </c>
      <c r="L924" t="s">
        <v>460</v>
      </c>
      <c r="N924">
        <v>30</v>
      </c>
      <c r="O924">
        <v>1</v>
      </c>
      <c r="P924">
        <v>1</v>
      </c>
      <c r="Q924">
        <v>414678931</v>
      </c>
      <c r="R924">
        <v>2098</v>
      </c>
      <c r="T924" t="s">
        <v>322</v>
      </c>
      <c r="U924">
        <f>MATCH(D924,Отчет!$D$1:$D$65536,0)</f>
        <v>26</v>
      </c>
    </row>
    <row r="925" spans="1:21" x14ac:dyDescent="0.2">
      <c r="A925">
        <v>550774335</v>
      </c>
      <c r="B925">
        <v>10</v>
      </c>
      <c r="C925" t="s">
        <v>317</v>
      </c>
      <c r="D925">
        <v>549322529</v>
      </c>
      <c r="E925" t="s">
        <v>330</v>
      </c>
      <c r="F925" t="s">
        <v>331</v>
      </c>
      <c r="G925" t="s">
        <v>224</v>
      </c>
      <c r="H925" t="s">
        <v>332</v>
      </c>
      <c r="I925" t="s">
        <v>744</v>
      </c>
      <c r="J925">
        <v>3</v>
      </c>
      <c r="K925" t="s">
        <v>199</v>
      </c>
      <c r="L925" t="s">
        <v>460</v>
      </c>
      <c r="N925">
        <v>30</v>
      </c>
      <c r="O925">
        <v>1</v>
      </c>
      <c r="P925">
        <v>1</v>
      </c>
      <c r="Q925">
        <v>414678931</v>
      </c>
      <c r="R925">
        <v>2098</v>
      </c>
      <c r="T925" t="s">
        <v>322</v>
      </c>
      <c r="U925">
        <f>MATCH(D925,Отчет!$D$1:$D$65536,0)</f>
        <v>115</v>
      </c>
    </row>
    <row r="926" spans="1:21" x14ac:dyDescent="0.2">
      <c r="A926">
        <v>548130361</v>
      </c>
      <c r="B926">
        <v>5</v>
      </c>
      <c r="C926" t="s">
        <v>193</v>
      </c>
      <c r="D926">
        <v>541030119</v>
      </c>
      <c r="E926" t="s">
        <v>222</v>
      </c>
      <c r="F926" t="s">
        <v>223</v>
      </c>
      <c r="G926" t="s">
        <v>224</v>
      </c>
      <c r="H926" t="s">
        <v>225</v>
      </c>
      <c r="I926" t="s">
        <v>454</v>
      </c>
      <c r="J926">
        <v>0</v>
      </c>
      <c r="K926" t="s">
        <v>199</v>
      </c>
      <c r="L926" t="s">
        <v>460</v>
      </c>
      <c r="N926">
        <v>0</v>
      </c>
      <c r="O926">
        <v>1</v>
      </c>
      <c r="P926">
        <v>1</v>
      </c>
      <c r="Q926">
        <v>414679515</v>
      </c>
      <c r="R926">
        <v>2098</v>
      </c>
      <c r="T926" t="s">
        <v>201</v>
      </c>
      <c r="U926">
        <f>MATCH(D926,Отчет!$D$1:$D$65536,0)</f>
        <v>153</v>
      </c>
    </row>
    <row r="927" spans="1:21" x14ac:dyDescent="0.2">
      <c r="A927">
        <v>531416269</v>
      </c>
      <c r="B927">
        <v>9</v>
      </c>
      <c r="C927" t="s">
        <v>193</v>
      </c>
      <c r="D927">
        <v>497165896</v>
      </c>
      <c r="E927" t="s">
        <v>236</v>
      </c>
      <c r="F927" t="s">
        <v>237</v>
      </c>
      <c r="G927" t="s">
        <v>238</v>
      </c>
      <c r="H927" t="s">
        <v>239</v>
      </c>
      <c r="I927" t="s">
        <v>454</v>
      </c>
      <c r="J927">
        <v>0</v>
      </c>
      <c r="K927" t="s">
        <v>199</v>
      </c>
      <c r="L927" t="s">
        <v>460</v>
      </c>
      <c r="N927">
        <v>0</v>
      </c>
      <c r="O927">
        <v>1</v>
      </c>
      <c r="P927">
        <v>1</v>
      </c>
      <c r="Q927">
        <v>414679515</v>
      </c>
      <c r="R927">
        <v>2098</v>
      </c>
      <c r="T927" t="s">
        <v>201</v>
      </c>
      <c r="U927">
        <f>MATCH(D927,Отчет!$D$1:$D$65536,0)</f>
        <v>60</v>
      </c>
    </row>
    <row r="928" spans="1:21" x14ac:dyDescent="0.2">
      <c r="A928">
        <v>559155406</v>
      </c>
      <c r="B928">
        <v>10</v>
      </c>
      <c r="C928" t="s">
        <v>193</v>
      </c>
      <c r="D928">
        <v>497165912</v>
      </c>
      <c r="E928" t="s">
        <v>232</v>
      </c>
      <c r="F928" t="s">
        <v>233</v>
      </c>
      <c r="G928" t="s">
        <v>234</v>
      </c>
      <c r="H928" t="s">
        <v>235</v>
      </c>
      <c r="I928" t="s">
        <v>454</v>
      </c>
      <c r="J928">
        <v>0</v>
      </c>
      <c r="K928" t="s">
        <v>199</v>
      </c>
      <c r="L928" t="s">
        <v>460</v>
      </c>
      <c r="N928">
        <v>0</v>
      </c>
      <c r="O928">
        <v>1</v>
      </c>
      <c r="P928">
        <v>1</v>
      </c>
      <c r="Q928">
        <v>414679515</v>
      </c>
      <c r="R928">
        <v>2098</v>
      </c>
      <c r="T928" t="s">
        <v>201</v>
      </c>
      <c r="U928">
        <f>MATCH(D928,Отчет!$D$1:$D$65536,0)</f>
        <v>67</v>
      </c>
    </row>
    <row r="929" spans="1:21" x14ac:dyDescent="0.2">
      <c r="A929">
        <v>531416263</v>
      </c>
      <c r="B929">
        <v>7</v>
      </c>
      <c r="C929" t="s">
        <v>193</v>
      </c>
      <c r="D929">
        <v>497165923</v>
      </c>
      <c r="E929" t="s">
        <v>230</v>
      </c>
      <c r="F929" t="s">
        <v>195</v>
      </c>
      <c r="G929" t="s">
        <v>196</v>
      </c>
      <c r="H929" t="s">
        <v>231</v>
      </c>
      <c r="I929" t="s">
        <v>454</v>
      </c>
      <c r="J929">
        <v>0</v>
      </c>
      <c r="K929" t="s">
        <v>199</v>
      </c>
      <c r="L929" t="s">
        <v>460</v>
      </c>
      <c r="N929">
        <v>0</v>
      </c>
      <c r="O929">
        <v>1</v>
      </c>
      <c r="P929">
        <v>1</v>
      </c>
      <c r="Q929">
        <v>414679515</v>
      </c>
      <c r="R929">
        <v>2098</v>
      </c>
      <c r="T929" t="s">
        <v>201</v>
      </c>
      <c r="U929">
        <f>MATCH(D929,Отчет!$D$1:$D$65536,0)</f>
        <v>72</v>
      </c>
    </row>
    <row r="930" spans="1:21" x14ac:dyDescent="0.2">
      <c r="A930">
        <v>559155420</v>
      </c>
      <c r="B930">
        <v>10</v>
      </c>
      <c r="C930" t="s">
        <v>193</v>
      </c>
      <c r="D930">
        <v>497165934</v>
      </c>
      <c r="E930" t="s">
        <v>226</v>
      </c>
      <c r="F930" t="s">
        <v>227</v>
      </c>
      <c r="G930" t="s">
        <v>228</v>
      </c>
      <c r="H930" t="s">
        <v>229</v>
      </c>
      <c r="I930" t="s">
        <v>454</v>
      </c>
      <c r="J930">
        <v>0</v>
      </c>
      <c r="K930" t="s">
        <v>199</v>
      </c>
      <c r="L930" t="s">
        <v>460</v>
      </c>
      <c r="N930">
        <v>0</v>
      </c>
      <c r="O930">
        <v>1</v>
      </c>
      <c r="P930">
        <v>1</v>
      </c>
      <c r="Q930">
        <v>414679515</v>
      </c>
      <c r="R930">
        <v>2098</v>
      </c>
      <c r="T930" t="s">
        <v>201</v>
      </c>
      <c r="U930">
        <f>MATCH(D930,Отчет!$D$1:$D$65536,0)</f>
        <v>156</v>
      </c>
    </row>
    <row r="931" spans="1:21" x14ac:dyDescent="0.2">
      <c r="A931">
        <v>559155383</v>
      </c>
      <c r="B931">
        <v>10</v>
      </c>
      <c r="C931" t="s">
        <v>193</v>
      </c>
      <c r="D931">
        <v>497165945</v>
      </c>
      <c r="E931" t="s">
        <v>218</v>
      </c>
      <c r="F931" t="s">
        <v>219</v>
      </c>
      <c r="G931" t="s">
        <v>220</v>
      </c>
      <c r="H931" t="s">
        <v>221</v>
      </c>
      <c r="I931" t="s">
        <v>454</v>
      </c>
      <c r="J931">
        <v>0</v>
      </c>
      <c r="K931" t="s">
        <v>199</v>
      </c>
      <c r="L931" t="s">
        <v>460</v>
      </c>
      <c r="N931">
        <v>0</v>
      </c>
      <c r="O931">
        <v>1</v>
      </c>
      <c r="P931">
        <v>1</v>
      </c>
      <c r="Q931">
        <v>414679515</v>
      </c>
      <c r="R931">
        <v>2098</v>
      </c>
      <c r="T931" t="s">
        <v>201</v>
      </c>
      <c r="U931">
        <f>MATCH(D931,Отчет!$D$1:$D$65536,0)</f>
        <v>129</v>
      </c>
    </row>
    <row r="932" spans="1:21" x14ac:dyDescent="0.2">
      <c r="A932">
        <v>559155414</v>
      </c>
      <c r="B932">
        <v>10</v>
      </c>
      <c r="C932" t="s">
        <v>193</v>
      </c>
      <c r="D932">
        <v>497165956</v>
      </c>
      <c r="E932" t="s">
        <v>214</v>
      </c>
      <c r="F932" t="s">
        <v>215</v>
      </c>
      <c r="G932" t="s">
        <v>216</v>
      </c>
      <c r="H932" t="s">
        <v>217</v>
      </c>
      <c r="I932" t="s">
        <v>454</v>
      </c>
      <c r="J932">
        <v>0</v>
      </c>
      <c r="K932" t="s">
        <v>199</v>
      </c>
      <c r="L932" t="s">
        <v>460</v>
      </c>
      <c r="N932">
        <v>0</v>
      </c>
      <c r="O932">
        <v>1</v>
      </c>
      <c r="P932">
        <v>1</v>
      </c>
      <c r="Q932">
        <v>414679515</v>
      </c>
      <c r="R932">
        <v>2098</v>
      </c>
      <c r="T932" t="s">
        <v>201</v>
      </c>
      <c r="U932">
        <f>MATCH(D932,Отчет!$D$1:$D$65536,0)</f>
        <v>35</v>
      </c>
    </row>
    <row r="933" spans="1:21" x14ac:dyDescent="0.2">
      <c r="A933">
        <v>559155393</v>
      </c>
      <c r="B933">
        <v>10</v>
      </c>
      <c r="C933" t="s">
        <v>193</v>
      </c>
      <c r="D933">
        <v>497165967</v>
      </c>
      <c r="E933" t="s">
        <v>210</v>
      </c>
      <c r="F933" t="s">
        <v>211</v>
      </c>
      <c r="G933" t="s">
        <v>212</v>
      </c>
      <c r="H933" t="s">
        <v>213</v>
      </c>
      <c r="I933" t="s">
        <v>454</v>
      </c>
      <c r="J933">
        <v>0</v>
      </c>
      <c r="K933" t="s">
        <v>199</v>
      </c>
      <c r="L933" t="s">
        <v>460</v>
      </c>
      <c r="N933">
        <v>0</v>
      </c>
      <c r="O933">
        <v>1</v>
      </c>
      <c r="P933">
        <v>1</v>
      </c>
      <c r="Q933">
        <v>414679515</v>
      </c>
      <c r="R933">
        <v>2098</v>
      </c>
      <c r="T933" t="s">
        <v>201</v>
      </c>
      <c r="U933">
        <f>MATCH(D933,Отчет!$D$1:$D$65536,0)</f>
        <v>45</v>
      </c>
    </row>
    <row r="934" spans="1:21" x14ac:dyDescent="0.2">
      <c r="A934">
        <v>531416251</v>
      </c>
      <c r="B934">
        <v>8</v>
      </c>
      <c r="C934" t="s">
        <v>193</v>
      </c>
      <c r="D934">
        <v>497165978</v>
      </c>
      <c r="E934" t="s">
        <v>206</v>
      </c>
      <c r="F934" t="s">
        <v>207</v>
      </c>
      <c r="G934" t="s">
        <v>208</v>
      </c>
      <c r="H934" t="s">
        <v>209</v>
      </c>
      <c r="I934" t="s">
        <v>454</v>
      </c>
      <c r="J934">
        <v>0</v>
      </c>
      <c r="K934" t="s">
        <v>199</v>
      </c>
      <c r="L934" t="s">
        <v>460</v>
      </c>
      <c r="N934">
        <v>0</v>
      </c>
      <c r="O934">
        <v>1</v>
      </c>
      <c r="P934">
        <v>1</v>
      </c>
      <c r="Q934">
        <v>414679515</v>
      </c>
      <c r="R934">
        <v>2098</v>
      </c>
      <c r="T934" t="s">
        <v>201</v>
      </c>
      <c r="U934">
        <f>MATCH(D934,Отчет!$D$1:$D$65536,0)</f>
        <v>70</v>
      </c>
    </row>
    <row r="935" spans="1:21" x14ac:dyDescent="0.2">
      <c r="A935">
        <v>531416275</v>
      </c>
      <c r="B935">
        <v>8</v>
      </c>
      <c r="C935" t="s">
        <v>193</v>
      </c>
      <c r="D935">
        <v>497165989</v>
      </c>
      <c r="E935" t="s">
        <v>214</v>
      </c>
      <c r="F935" t="s">
        <v>257</v>
      </c>
      <c r="G935" t="s">
        <v>258</v>
      </c>
      <c r="H935" t="s">
        <v>259</v>
      </c>
      <c r="I935" t="s">
        <v>454</v>
      </c>
      <c r="J935">
        <v>0</v>
      </c>
      <c r="K935" t="s">
        <v>199</v>
      </c>
      <c r="L935" t="s">
        <v>460</v>
      </c>
      <c r="N935">
        <v>0</v>
      </c>
      <c r="O935">
        <v>1</v>
      </c>
      <c r="P935">
        <v>1</v>
      </c>
      <c r="Q935">
        <v>414679515</v>
      </c>
      <c r="R935">
        <v>2098</v>
      </c>
      <c r="T935" t="s">
        <v>201</v>
      </c>
      <c r="U935">
        <f>MATCH(D935,Отчет!$D$1:$D$65536,0)</f>
        <v>93</v>
      </c>
    </row>
    <row r="936" spans="1:21" x14ac:dyDescent="0.2">
      <c r="A936">
        <v>559155376</v>
      </c>
      <c r="B936">
        <v>10</v>
      </c>
      <c r="C936" t="s">
        <v>193</v>
      </c>
      <c r="D936">
        <v>497166000</v>
      </c>
      <c r="E936" t="s">
        <v>194</v>
      </c>
      <c r="F936" t="s">
        <v>195</v>
      </c>
      <c r="G936" t="s">
        <v>196</v>
      </c>
      <c r="H936" t="s">
        <v>197</v>
      </c>
      <c r="I936" t="s">
        <v>454</v>
      </c>
      <c r="J936">
        <v>0</v>
      </c>
      <c r="K936" t="s">
        <v>199</v>
      </c>
      <c r="L936" t="s">
        <v>460</v>
      </c>
      <c r="N936">
        <v>0</v>
      </c>
      <c r="O936">
        <v>1</v>
      </c>
      <c r="P936">
        <v>1</v>
      </c>
      <c r="Q936">
        <v>414679515</v>
      </c>
      <c r="R936">
        <v>2098</v>
      </c>
      <c r="T936" t="s">
        <v>201</v>
      </c>
      <c r="U936">
        <f>MATCH(D936,Отчет!$D$1:$D$65536,0)</f>
        <v>161</v>
      </c>
    </row>
    <row r="937" spans="1:21" x14ac:dyDescent="0.2">
      <c r="A937">
        <v>531416290</v>
      </c>
      <c r="B937">
        <v>6</v>
      </c>
      <c r="C937" t="s">
        <v>193</v>
      </c>
      <c r="D937">
        <v>497165651</v>
      </c>
      <c r="E937" t="s">
        <v>253</v>
      </c>
      <c r="F937" t="s">
        <v>254</v>
      </c>
      <c r="G937" t="s">
        <v>255</v>
      </c>
      <c r="H937" t="s">
        <v>256</v>
      </c>
      <c r="I937" t="s">
        <v>454</v>
      </c>
      <c r="J937">
        <v>0</v>
      </c>
      <c r="K937" t="s">
        <v>199</v>
      </c>
      <c r="L937" t="s">
        <v>460</v>
      </c>
      <c r="N937">
        <v>0</v>
      </c>
      <c r="O937">
        <v>1</v>
      </c>
      <c r="P937">
        <v>1</v>
      </c>
      <c r="Q937">
        <v>414679515</v>
      </c>
      <c r="R937">
        <v>2098</v>
      </c>
      <c r="T937" t="s">
        <v>201</v>
      </c>
      <c r="U937">
        <f>MATCH(D937,Отчет!$D$1:$D$65536,0)</f>
        <v>109</v>
      </c>
    </row>
    <row r="938" spans="1:21" x14ac:dyDescent="0.2">
      <c r="A938">
        <v>531416281</v>
      </c>
      <c r="B938">
        <v>6</v>
      </c>
      <c r="C938" t="s">
        <v>193</v>
      </c>
      <c r="D938">
        <v>497165662</v>
      </c>
      <c r="E938" t="s">
        <v>250</v>
      </c>
      <c r="F938" t="s">
        <v>251</v>
      </c>
      <c r="G938" t="s">
        <v>208</v>
      </c>
      <c r="H938" t="s">
        <v>252</v>
      </c>
      <c r="I938" t="s">
        <v>454</v>
      </c>
      <c r="J938">
        <v>0</v>
      </c>
      <c r="K938" t="s">
        <v>199</v>
      </c>
      <c r="L938" t="s">
        <v>460</v>
      </c>
      <c r="N938">
        <v>0</v>
      </c>
      <c r="O938">
        <v>1</v>
      </c>
      <c r="P938">
        <v>1</v>
      </c>
      <c r="Q938">
        <v>414679515</v>
      </c>
      <c r="R938">
        <v>2098</v>
      </c>
      <c r="T938" t="s">
        <v>201</v>
      </c>
      <c r="U938">
        <f>MATCH(D938,Отчет!$D$1:$D$65536,0)</f>
        <v>116</v>
      </c>
    </row>
    <row r="939" spans="1:21" x14ac:dyDescent="0.2">
      <c r="A939">
        <v>531416296</v>
      </c>
      <c r="B939">
        <v>9</v>
      </c>
      <c r="C939" t="s">
        <v>193</v>
      </c>
      <c r="D939">
        <v>497165862</v>
      </c>
      <c r="E939" t="s">
        <v>247</v>
      </c>
      <c r="F939" t="s">
        <v>227</v>
      </c>
      <c r="G939" t="s">
        <v>248</v>
      </c>
      <c r="H939" t="s">
        <v>249</v>
      </c>
      <c r="I939" t="s">
        <v>454</v>
      </c>
      <c r="J939">
        <v>0</v>
      </c>
      <c r="K939" t="s">
        <v>199</v>
      </c>
      <c r="L939" t="s">
        <v>460</v>
      </c>
      <c r="N939">
        <v>0</v>
      </c>
      <c r="O939">
        <v>1</v>
      </c>
      <c r="P939">
        <v>1</v>
      </c>
      <c r="Q939">
        <v>414679515</v>
      </c>
      <c r="R939">
        <v>2098</v>
      </c>
      <c r="T939" t="s">
        <v>201</v>
      </c>
      <c r="U939">
        <f>MATCH(D939,Отчет!$D$1:$D$65536,0)</f>
        <v>21</v>
      </c>
    </row>
    <row r="940" spans="1:21" x14ac:dyDescent="0.2">
      <c r="A940">
        <v>559155426</v>
      </c>
      <c r="B940">
        <v>10</v>
      </c>
      <c r="C940" t="s">
        <v>193</v>
      </c>
      <c r="D940">
        <v>497165873</v>
      </c>
      <c r="E940" t="s">
        <v>243</v>
      </c>
      <c r="F940" t="s">
        <v>244</v>
      </c>
      <c r="G940" t="s">
        <v>245</v>
      </c>
      <c r="H940" t="s">
        <v>246</v>
      </c>
      <c r="I940" t="s">
        <v>454</v>
      </c>
      <c r="J940">
        <v>0</v>
      </c>
      <c r="K940" t="s">
        <v>199</v>
      </c>
      <c r="L940" t="s">
        <v>460</v>
      </c>
      <c r="N940">
        <v>0</v>
      </c>
      <c r="O940">
        <v>1</v>
      </c>
      <c r="P940">
        <v>1</v>
      </c>
      <c r="Q940">
        <v>414679515</v>
      </c>
      <c r="R940">
        <v>2098</v>
      </c>
      <c r="T940" t="s">
        <v>201</v>
      </c>
      <c r="U940">
        <f>MATCH(D940,Отчет!$D$1:$D$65536,0)</f>
        <v>111</v>
      </c>
    </row>
    <row r="941" spans="1:21" x14ac:dyDescent="0.2">
      <c r="A941">
        <v>531416257</v>
      </c>
      <c r="B941">
        <v>6</v>
      </c>
      <c r="C941" t="s">
        <v>193</v>
      </c>
      <c r="D941">
        <v>497165884</v>
      </c>
      <c r="E941" t="s">
        <v>240</v>
      </c>
      <c r="F941" t="s">
        <v>241</v>
      </c>
      <c r="G941" t="s">
        <v>196</v>
      </c>
      <c r="H941" t="s">
        <v>242</v>
      </c>
      <c r="I941" t="s">
        <v>454</v>
      </c>
      <c r="J941">
        <v>0</v>
      </c>
      <c r="K941" t="s">
        <v>199</v>
      </c>
      <c r="L941" t="s">
        <v>460</v>
      </c>
      <c r="N941">
        <v>0</v>
      </c>
      <c r="O941">
        <v>1</v>
      </c>
      <c r="P941">
        <v>1</v>
      </c>
      <c r="Q941">
        <v>414679515</v>
      </c>
      <c r="R941">
        <v>2098</v>
      </c>
      <c r="T941" t="s">
        <v>201</v>
      </c>
      <c r="U941">
        <f>MATCH(D941,Отчет!$D$1:$D$65536,0)</f>
        <v>58</v>
      </c>
    </row>
    <row r="942" spans="1:21" x14ac:dyDescent="0.2">
      <c r="A942">
        <v>548130354</v>
      </c>
      <c r="B942">
        <v>6</v>
      </c>
      <c r="C942" t="s">
        <v>193</v>
      </c>
      <c r="D942">
        <v>518003697</v>
      </c>
      <c r="E942" t="s">
        <v>202</v>
      </c>
      <c r="F942" t="s">
        <v>203</v>
      </c>
      <c r="G942" t="s">
        <v>204</v>
      </c>
      <c r="H942" t="s">
        <v>205</v>
      </c>
      <c r="I942" t="s">
        <v>454</v>
      </c>
      <c r="J942">
        <v>0</v>
      </c>
      <c r="K942" t="s">
        <v>199</v>
      </c>
      <c r="L942" t="s">
        <v>460</v>
      </c>
      <c r="N942">
        <v>0</v>
      </c>
      <c r="O942">
        <v>1</v>
      </c>
      <c r="P942">
        <v>1</v>
      </c>
      <c r="Q942">
        <v>414679515</v>
      </c>
      <c r="R942">
        <v>2098</v>
      </c>
      <c r="T942" t="s">
        <v>201</v>
      </c>
      <c r="U942">
        <f>MATCH(D942,Отчет!$D$1:$D$65536,0)</f>
        <v>49</v>
      </c>
    </row>
    <row r="943" spans="1:21" x14ac:dyDescent="0.2">
      <c r="A943">
        <v>678378573</v>
      </c>
      <c r="B943">
        <v>7</v>
      </c>
      <c r="C943" t="s">
        <v>676</v>
      </c>
      <c r="D943">
        <v>678308320</v>
      </c>
      <c r="E943" t="s">
        <v>711</v>
      </c>
      <c r="F943" t="s">
        <v>712</v>
      </c>
      <c r="G943" t="s">
        <v>686</v>
      </c>
      <c r="H943" t="s">
        <v>713</v>
      </c>
      <c r="I943" t="s">
        <v>745</v>
      </c>
      <c r="J943">
        <v>5</v>
      </c>
      <c r="K943" t="s">
        <v>199</v>
      </c>
      <c r="L943" t="s">
        <v>460</v>
      </c>
      <c r="N943">
        <v>35</v>
      </c>
      <c r="O943">
        <v>1</v>
      </c>
      <c r="P943">
        <v>0</v>
      </c>
      <c r="Q943">
        <v>459780775</v>
      </c>
      <c r="R943">
        <v>2098</v>
      </c>
      <c r="T943" t="s">
        <v>421</v>
      </c>
      <c r="U943">
        <f>MATCH(D943,Отчет!$D$1:$D$65536,0)</f>
        <v>114</v>
      </c>
    </row>
    <row r="944" spans="1:21" x14ac:dyDescent="0.2">
      <c r="A944">
        <v>515646070</v>
      </c>
      <c r="B944">
        <v>8</v>
      </c>
      <c r="C944" t="s">
        <v>676</v>
      </c>
      <c r="D944">
        <v>498324101</v>
      </c>
      <c r="E944" t="s">
        <v>707</v>
      </c>
      <c r="F944" t="s">
        <v>373</v>
      </c>
      <c r="G944" t="s">
        <v>436</v>
      </c>
      <c r="H944" t="s">
        <v>708</v>
      </c>
      <c r="I944" t="s">
        <v>745</v>
      </c>
      <c r="J944">
        <v>5</v>
      </c>
      <c r="K944" t="s">
        <v>199</v>
      </c>
      <c r="L944" t="s">
        <v>460</v>
      </c>
      <c r="N944">
        <v>40</v>
      </c>
      <c r="O944">
        <v>1</v>
      </c>
      <c r="P944">
        <v>1</v>
      </c>
      <c r="Q944">
        <v>459780775</v>
      </c>
      <c r="R944">
        <v>2098</v>
      </c>
      <c r="T944" t="s">
        <v>421</v>
      </c>
      <c r="U944">
        <f>MATCH(D944,Отчет!$D$1:$D$65536,0)</f>
        <v>36</v>
      </c>
    </row>
    <row r="945" spans="1:21" x14ac:dyDescent="0.2">
      <c r="A945">
        <v>515646250</v>
      </c>
      <c r="B945">
        <v>6</v>
      </c>
      <c r="C945" t="s">
        <v>676</v>
      </c>
      <c r="D945">
        <v>498324112</v>
      </c>
      <c r="E945" t="s">
        <v>705</v>
      </c>
      <c r="F945" t="s">
        <v>389</v>
      </c>
      <c r="G945" t="s">
        <v>645</v>
      </c>
      <c r="H945" t="s">
        <v>706</v>
      </c>
      <c r="I945" t="s">
        <v>745</v>
      </c>
      <c r="J945">
        <v>5</v>
      </c>
      <c r="K945" t="s">
        <v>199</v>
      </c>
      <c r="L945" t="s">
        <v>460</v>
      </c>
      <c r="N945">
        <v>30</v>
      </c>
      <c r="O945">
        <v>1</v>
      </c>
      <c r="P945">
        <v>1</v>
      </c>
      <c r="Q945">
        <v>459780775</v>
      </c>
      <c r="R945">
        <v>2098</v>
      </c>
      <c r="T945" t="s">
        <v>421</v>
      </c>
      <c r="U945">
        <f>MATCH(D945,Отчет!$D$1:$D$65536,0)</f>
        <v>57</v>
      </c>
    </row>
    <row r="946" spans="1:21" x14ac:dyDescent="0.2">
      <c r="A946">
        <v>515646483</v>
      </c>
      <c r="B946">
        <v>7</v>
      </c>
      <c r="C946" t="s">
        <v>676</v>
      </c>
      <c r="D946">
        <v>498324123</v>
      </c>
      <c r="E946" t="s">
        <v>701</v>
      </c>
      <c r="F946" t="s">
        <v>702</v>
      </c>
      <c r="G946" t="s">
        <v>703</v>
      </c>
      <c r="H946" t="s">
        <v>704</v>
      </c>
      <c r="I946" t="s">
        <v>745</v>
      </c>
      <c r="J946">
        <v>5</v>
      </c>
      <c r="K946" t="s">
        <v>199</v>
      </c>
      <c r="L946" t="s">
        <v>460</v>
      </c>
      <c r="N946">
        <v>35</v>
      </c>
      <c r="O946">
        <v>1</v>
      </c>
      <c r="P946">
        <v>1</v>
      </c>
      <c r="Q946">
        <v>459780775</v>
      </c>
      <c r="R946">
        <v>2098</v>
      </c>
      <c r="T946" t="s">
        <v>421</v>
      </c>
      <c r="U946">
        <f>MATCH(D946,Отчет!$D$1:$D$65536,0)</f>
        <v>125</v>
      </c>
    </row>
    <row r="947" spans="1:21" x14ac:dyDescent="0.2">
      <c r="A947">
        <v>515646512</v>
      </c>
      <c r="B947">
        <v>7</v>
      </c>
      <c r="C947" t="s">
        <v>676</v>
      </c>
      <c r="D947">
        <v>498324134</v>
      </c>
      <c r="E947" t="s">
        <v>697</v>
      </c>
      <c r="F947" t="s">
        <v>698</v>
      </c>
      <c r="G947" t="s">
        <v>699</v>
      </c>
      <c r="H947" t="s">
        <v>700</v>
      </c>
      <c r="I947" t="s">
        <v>745</v>
      </c>
      <c r="J947">
        <v>5</v>
      </c>
      <c r="K947" t="s">
        <v>199</v>
      </c>
      <c r="L947" t="s">
        <v>460</v>
      </c>
      <c r="N947">
        <v>35</v>
      </c>
      <c r="O947">
        <v>1</v>
      </c>
      <c r="P947">
        <v>1</v>
      </c>
      <c r="Q947">
        <v>459780775</v>
      </c>
      <c r="R947">
        <v>2098</v>
      </c>
      <c r="T947" t="s">
        <v>421</v>
      </c>
      <c r="U947">
        <f>MATCH(D947,Отчет!$D$1:$D$65536,0)</f>
        <v>86</v>
      </c>
    </row>
    <row r="948" spans="1:21" x14ac:dyDescent="0.2">
      <c r="A948">
        <v>515646099</v>
      </c>
      <c r="B948">
        <v>6</v>
      </c>
      <c r="C948" t="s">
        <v>676</v>
      </c>
      <c r="D948">
        <v>498324145</v>
      </c>
      <c r="E948" t="s">
        <v>694</v>
      </c>
      <c r="F948" t="s">
        <v>695</v>
      </c>
      <c r="G948" t="s">
        <v>216</v>
      </c>
      <c r="H948" t="s">
        <v>696</v>
      </c>
      <c r="I948" t="s">
        <v>745</v>
      </c>
      <c r="J948">
        <v>5</v>
      </c>
      <c r="K948" t="s">
        <v>199</v>
      </c>
      <c r="L948" t="s">
        <v>460</v>
      </c>
      <c r="N948">
        <v>30</v>
      </c>
      <c r="O948">
        <v>1</v>
      </c>
      <c r="P948">
        <v>1</v>
      </c>
      <c r="Q948">
        <v>459780775</v>
      </c>
      <c r="R948">
        <v>2098</v>
      </c>
      <c r="T948" t="s">
        <v>421</v>
      </c>
      <c r="U948">
        <f>MATCH(D948,Отчет!$D$1:$D$65536,0)</f>
        <v>169</v>
      </c>
    </row>
    <row r="949" spans="1:21" x14ac:dyDescent="0.2">
      <c r="A949">
        <v>515646280</v>
      </c>
      <c r="B949">
        <v>7</v>
      </c>
      <c r="C949" t="s">
        <v>676</v>
      </c>
      <c r="D949">
        <v>498324156</v>
      </c>
      <c r="E949" t="s">
        <v>692</v>
      </c>
      <c r="F949" t="s">
        <v>211</v>
      </c>
      <c r="G949" t="s">
        <v>208</v>
      </c>
      <c r="H949" t="s">
        <v>693</v>
      </c>
      <c r="I949" t="s">
        <v>745</v>
      </c>
      <c r="J949">
        <v>5</v>
      </c>
      <c r="K949" t="s">
        <v>199</v>
      </c>
      <c r="L949" t="s">
        <v>460</v>
      </c>
      <c r="N949">
        <v>35</v>
      </c>
      <c r="O949">
        <v>1</v>
      </c>
      <c r="P949">
        <v>1</v>
      </c>
      <c r="Q949">
        <v>459780775</v>
      </c>
      <c r="R949">
        <v>2098</v>
      </c>
      <c r="T949" t="s">
        <v>421</v>
      </c>
      <c r="U949">
        <f>MATCH(D949,Отчет!$D$1:$D$65536,0)</f>
        <v>136</v>
      </c>
    </row>
    <row r="950" spans="1:21" x14ac:dyDescent="0.2">
      <c r="A950">
        <v>515646569</v>
      </c>
      <c r="B950">
        <v>8</v>
      </c>
      <c r="C950" t="s">
        <v>676</v>
      </c>
      <c r="D950">
        <v>498324167</v>
      </c>
      <c r="E950" t="s">
        <v>677</v>
      </c>
      <c r="F950" t="s">
        <v>678</v>
      </c>
      <c r="G950" t="s">
        <v>679</v>
      </c>
      <c r="H950" t="s">
        <v>680</v>
      </c>
      <c r="I950" t="s">
        <v>745</v>
      </c>
      <c r="J950">
        <v>5</v>
      </c>
      <c r="K950" t="s">
        <v>199</v>
      </c>
      <c r="L950" t="s">
        <v>460</v>
      </c>
      <c r="N950">
        <v>40</v>
      </c>
      <c r="O950">
        <v>1</v>
      </c>
      <c r="P950">
        <v>1</v>
      </c>
      <c r="Q950">
        <v>459780775</v>
      </c>
      <c r="R950">
        <v>2098</v>
      </c>
      <c r="T950" t="s">
        <v>421</v>
      </c>
      <c r="U950">
        <f>MATCH(D950,Отчет!$D$1:$D$65536,0)</f>
        <v>149</v>
      </c>
    </row>
    <row r="951" spans="1:21" x14ac:dyDescent="0.2">
      <c r="A951">
        <v>515646193</v>
      </c>
      <c r="B951">
        <v>7</v>
      </c>
      <c r="C951" t="s">
        <v>676</v>
      </c>
      <c r="D951">
        <v>498324178</v>
      </c>
      <c r="E951" t="s">
        <v>682</v>
      </c>
      <c r="F951" t="s">
        <v>445</v>
      </c>
      <c r="G951" t="s">
        <v>208</v>
      </c>
      <c r="H951" t="s">
        <v>683</v>
      </c>
      <c r="I951" t="s">
        <v>745</v>
      </c>
      <c r="J951">
        <v>5</v>
      </c>
      <c r="K951" t="s">
        <v>199</v>
      </c>
      <c r="L951" t="s">
        <v>460</v>
      </c>
      <c r="N951">
        <v>35</v>
      </c>
      <c r="O951">
        <v>1</v>
      </c>
      <c r="P951">
        <v>1</v>
      </c>
      <c r="Q951">
        <v>459780775</v>
      </c>
      <c r="R951">
        <v>2098</v>
      </c>
      <c r="T951" t="s">
        <v>421</v>
      </c>
      <c r="U951">
        <f>MATCH(D951,Отчет!$D$1:$D$65536,0)</f>
        <v>64</v>
      </c>
    </row>
    <row r="952" spans="1:21" x14ac:dyDescent="0.2">
      <c r="A952">
        <v>515646367</v>
      </c>
      <c r="B952">
        <v>7</v>
      </c>
      <c r="C952" t="s">
        <v>676</v>
      </c>
      <c r="D952">
        <v>498324189</v>
      </c>
      <c r="E952" t="s">
        <v>684</v>
      </c>
      <c r="F952" t="s">
        <v>685</v>
      </c>
      <c r="G952" t="s">
        <v>686</v>
      </c>
      <c r="H952" t="s">
        <v>687</v>
      </c>
      <c r="I952" t="s">
        <v>745</v>
      </c>
      <c r="J952">
        <v>5</v>
      </c>
      <c r="K952" t="s">
        <v>199</v>
      </c>
      <c r="L952" t="s">
        <v>460</v>
      </c>
      <c r="N952">
        <v>35</v>
      </c>
      <c r="O952">
        <v>1</v>
      </c>
      <c r="P952">
        <v>1</v>
      </c>
      <c r="Q952">
        <v>459780775</v>
      </c>
      <c r="R952">
        <v>2098</v>
      </c>
      <c r="T952" t="s">
        <v>421</v>
      </c>
      <c r="U952">
        <f>MATCH(D952,Отчет!$D$1:$D$65536,0)</f>
        <v>46</v>
      </c>
    </row>
    <row r="953" spans="1:21" x14ac:dyDescent="0.2">
      <c r="A953">
        <v>515646130</v>
      </c>
      <c r="B953">
        <v>4</v>
      </c>
      <c r="C953" t="s">
        <v>676</v>
      </c>
      <c r="D953">
        <v>498324200</v>
      </c>
      <c r="E953" t="s">
        <v>688</v>
      </c>
      <c r="F953" t="s">
        <v>689</v>
      </c>
      <c r="G953" t="s">
        <v>690</v>
      </c>
      <c r="H953" t="s">
        <v>691</v>
      </c>
      <c r="I953" t="s">
        <v>745</v>
      </c>
      <c r="J953">
        <v>5</v>
      </c>
      <c r="K953" t="s">
        <v>199</v>
      </c>
      <c r="L953" t="s">
        <v>460</v>
      </c>
      <c r="N953">
        <v>20</v>
      </c>
      <c r="O953">
        <v>1</v>
      </c>
      <c r="P953">
        <v>1</v>
      </c>
      <c r="Q953">
        <v>459780775</v>
      </c>
      <c r="R953">
        <v>2098</v>
      </c>
      <c r="T953" t="s">
        <v>421</v>
      </c>
      <c r="U953">
        <f>MATCH(D953,Отчет!$D$1:$D$65536,0)</f>
        <v>168</v>
      </c>
    </row>
    <row r="954" spans="1:21" x14ac:dyDescent="0.2">
      <c r="A954">
        <v>515646222</v>
      </c>
      <c r="B954">
        <v>8</v>
      </c>
      <c r="C954" t="s">
        <v>676</v>
      </c>
      <c r="D954">
        <v>498324211</v>
      </c>
      <c r="E954" t="s">
        <v>720</v>
      </c>
      <c r="F954" t="s">
        <v>721</v>
      </c>
      <c r="G954" t="s">
        <v>722</v>
      </c>
      <c r="H954" t="s">
        <v>723</v>
      </c>
      <c r="I954" t="s">
        <v>745</v>
      </c>
      <c r="J954">
        <v>5</v>
      </c>
      <c r="K954" t="s">
        <v>199</v>
      </c>
      <c r="L954" t="s">
        <v>460</v>
      </c>
      <c r="N954">
        <v>40</v>
      </c>
      <c r="O954">
        <v>1</v>
      </c>
      <c r="P954">
        <v>1</v>
      </c>
      <c r="Q954">
        <v>459780775</v>
      </c>
      <c r="R954">
        <v>2098</v>
      </c>
      <c r="T954" t="s">
        <v>421</v>
      </c>
      <c r="U954">
        <f>MATCH(D954,Отчет!$D$1:$D$65536,0)</f>
        <v>27</v>
      </c>
    </row>
    <row r="955" spans="1:21" x14ac:dyDescent="0.2">
      <c r="A955">
        <v>515646455</v>
      </c>
      <c r="B955">
        <v>6</v>
      </c>
      <c r="C955" t="s">
        <v>519</v>
      </c>
      <c r="D955">
        <v>498323962</v>
      </c>
      <c r="E955" t="s">
        <v>727</v>
      </c>
      <c r="F955" t="s">
        <v>445</v>
      </c>
      <c r="G955" t="s">
        <v>457</v>
      </c>
      <c r="H955" t="s">
        <v>728</v>
      </c>
      <c r="I955" t="s">
        <v>745</v>
      </c>
      <c r="J955">
        <v>5</v>
      </c>
      <c r="K955" t="s">
        <v>199</v>
      </c>
      <c r="L955" t="s">
        <v>460</v>
      </c>
      <c r="N955">
        <v>30</v>
      </c>
      <c r="O955">
        <v>1</v>
      </c>
      <c r="P955">
        <v>1</v>
      </c>
      <c r="Q955">
        <v>459780775</v>
      </c>
      <c r="R955">
        <v>2098</v>
      </c>
      <c r="T955" t="s">
        <v>524</v>
      </c>
      <c r="U955">
        <f>MATCH(D955,Отчет!$D$1:$D$65536,0)</f>
        <v>142</v>
      </c>
    </row>
    <row r="956" spans="1:21" x14ac:dyDescent="0.2">
      <c r="A956">
        <v>515646310</v>
      </c>
      <c r="B956">
        <v>8</v>
      </c>
      <c r="C956" t="s">
        <v>676</v>
      </c>
      <c r="D956">
        <v>498323973</v>
      </c>
      <c r="E956" t="s">
        <v>724</v>
      </c>
      <c r="F956" t="s">
        <v>725</v>
      </c>
      <c r="G956" t="s">
        <v>335</v>
      </c>
      <c r="H956" t="s">
        <v>726</v>
      </c>
      <c r="I956" t="s">
        <v>745</v>
      </c>
      <c r="J956">
        <v>5</v>
      </c>
      <c r="K956" t="s">
        <v>199</v>
      </c>
      <c r="L956" t="s">
        <v>460</v>
      </c>
      <c r="N956">
        <v>40</v>
      </c>
      <c r="O956">
        <v>1</v>
      </c>
      <c r="P956">
        <v>1</v>
      </c>
      <c r="Q956">
        <v>459780775</v>
      </c>
      <c r="R956">
        <v>2098</v>
      </c>
      <c r="T956" t="s">
        <v>421</v>
      </c>
      <c r="U956">
        <f>MATCH(D956,Отчет!$D$1:$D$65536,0)</f>
        <v>144</v>
      </c>
    </row>
    <row r="957" spans="1:21" x14ac:dyDescent="0.2">
      <c r="A957">
        <v>515646160</v>
      </c>
      <c r="B957">
        <v>8</v>
      </c>
      <c r="C957" t="s">
        <v>676</v>
      </c>
      <c r="D957">
        <v>498324053</v>
      </c>
      <c r="E957" t="s">
        <v>729</v>
      </c>
      <c r="F957" t="s">
        <v>445</v>
      </c>
      <c r="G957" t="s">
        <v>436</v>
      </c>
      <c r="H957" t="s">
        <v>730</v>
      </c>
      <c r="I957" t="s">
        <v>745</v>
      </c>
      <c r="J957">
        <v>5</v>
      </c>
      <c r="K957" t="s">
        <v>199</v>
      </c>
      <c r="L957" t="s">
        <v>460</v>
      </c>
      <c r="N957">
        <v>40</v>
      </c>
      <c r="O957">
        <v>1</v>
      </c>
      <c r="P957">
        <v>1</v>
      </c>
      <c r="Q957">
        <v>459780775</v>
      </c>
      <c r="R957">
        <v>2098</v>
      </c>
      <c r="T957" t="s">
        <v>421</v>
      </c>
      <c r="U957">
        <f>MATCH(D957,Отчет!$D$1:$D$65536,0)</f>
        <v>121</v>
      </c>
    </row>
    <row r="958" spans="1:21" x14ac:dyDescent="0.2">
      <c r="A958">
        <v>515646397</v>
      </c>
      <c r="B958">
        <v>8</v>
      </c>
      <c r="C958" t="s">
        <v>676</v>
      </c>
      <c r="D958">
        <v>498324064</v>
      </c>
      <c r="E958" t="s">
        <v>718</v>
      </c>
      <c r="F958" t="s">
        <v>353</v>
      </c>
      <c r="G958" t="s">
        <v>374</v>
      </c>
      <c r="H958" t="s">
        <v>719</v>
      </c>
      <c r="I958" t="s">
        <v>745</v>
      </c>
      <c r="J958">
        <v>5</v>
      </c>
      <c r="K958" t="s">
        <v>199</v>
      </c>
      <c r="L958" t="s">
        <v>460</v>
      </c>
      <c r="N958">
        <v>40</v>
      </c>
      <c r="O958">
        <v>1</v>
      </c>
      <c r="P958">
        <v>1</v>
      </c>
      <c r="Q958">
        <v>459780775</v>
      </c>
      <c r="R958">
        <v>2098</v>
      </c>
      <c r="T958" t="s">
        <v>421</v>
      </c>
      <c r="U958">
        <f>MATCH(D958,Отчет!$D$1:$D$65536,0)</f>
        <v>83</v>
      </c>
    </row>
    <row r="959" spans="1:21" x14ac:dyDescent="0.2">
      <c r="A959">
        <v>515646338</v>
      </c>
      <c r="B959">
        <v>7</v>
      </c>
      <c r="C959" t="s">
        <v>676</v>
      </c>
      <c r="D959">
        <v>498324075</v>
      </c>
      <c r="E959" t="s">
        <v>716</v>
      </c>
      <c r="F959" t="s">
        <v>244</v>
      </c>
      <c r="G959" t="s">
        <v>335</v>
      </c>
      <c r="H959" t="s">
        <v>717</v>
      </c>
      <c r="I959" t="s">
        <v>745</v>
      </c>
      <c r="J959">
        <v>5</v>
      </c>
      <c r="K959" t="s">
        <v>199</v>
      </c>
      <c r="L959" t="s">
        <v>460</v>
      </c>
      <c r="N959">
        <v>35</v>
      </c>
      <c r="O959">
        <v>1</v>
      </c>
      <c r="P959">
        <v>1</v>
      </c>
      <c r="Q959">
        <v>459780775</v>
      </c>
      <c r="R959">
        <v>2098</v>
      </c>
      <c r="T959" t="s">
        <v>421</v>
      </c>
      <c r="U959">
        <f>MATCH(D959,Отчет!$D$1:$D$65536,0)</f>
        <v>25</v>
      </c>
    </row>
    <row r="960" spans="1:21" x14ac:dyDescent="0.2">
      <c r="A960">
        <v>515646425</v>
      </c>
      <c r="B960">
        <v>6</v>
      </c>
      <c r="C960" t="s">
        <v>676</v>
      </c>
      <c r="D960">
        <v>498324090</v>
      </c>
      <c r="E960" t="s">
        <v>714</v>
      </c>
      <c r="F960" t="s">
        <v>381</v>
      </c>
      <c r="G960" t="s">
        <v>463</v>
      </c>
      <c r="H960" t="s">
        <v>715</v>
      </c>
      <c r="I960" t="s">
        <v>745</v>
      </c>
      <c r="J960">
        <v>5</v>
      </c>
      <c r="K960" t="s">
        <v>199</v>
      </c>
      <c r="L960" t="s">
        <v>460</v>
      </c>
      <c r="N960">
        <v>30</v>
      </c>
      <c r="O960">
        <v>1</v>
      </c>
      <c r="P960">
        <v>1</v>
      </c>
      <c r="Q960">
        <v>459780775</v>
      </c>
      <c r="R960">
        <v>2098</v>
      </c>
      <c r="T960" t="s">
        <v>421</v>
      </c>
      <c r="U960">
        <f>MATCH(D960,Отчет!$D$1:$D$65536,0)</f>
        <v>124</v>
      </c>
    </row>
    <row r="961" spans="1:21" x14ac:dyDescent="0.2">
      <c r="A961">
        <v>532696005</v>
      </c>
      <c r="B961">
        <v>8</v>
      </c>
      <c r="C961" t="s">
        <v>676</v>
      </c>
      <c r="D961">
        <v>524390975</v>
      </c>
      <c r="E961" t="s">
        <v>709</v>
      </c>
      <c r="F961" t="s">
        <v>346</v>
      </c>
      <c r="G961" t="s">
        <v>457</v>
      </c>
      <c r="H961" t="s">
        <v>710</v>
      </c>
      <c r="I961" t="s">
        <v>745</v>
      </c>
      <c r="J961">
        <v>5</v>
      </c>
      <c r="K961" t="s">
        <v>199</v>
      </c>
      <c r="L961" t="s">
        <v>460</v>
      </c>
      <c r="N961">
        <v>40</v>
      </c>
      <c r="O961">
        <v>1</v>
      </c>
      <c r="P961">
        <v>1</v>
      </c>
      <c r="Q961">
        <v>459780775</v>
      </c>
      <c r="R961">
        <v>2098</v>
      </c>
      <c r="T961" t="s">
        <v>421</v>
      </c>
      <c r="U961">
        <f>MATCH(D961,Отчет!$D$1:$D$65536,0)</f>
        <v>98</v>
      </c>
    </row>
    <row r="962" spans="1:21" x14ac:dyDescent="0.2">
      <c r="A962">
        <v>550773775</v>
      </c>
      <c r="B962">
        <v>8</v>
      </c>
      <c r="C962" t="s">
        <v>317</v>
      </c>
      <c r="D962">
        <v>549322529</v>
      </c>
      <c r="E962" t="s">
        <v>330</v>
      </c>
      <c r="F962" t="s">
        <v>331</v>
      </c>
      <c r="G962" t="s">
        <v>224</v>
      </c>
      <c r="H962" t="s">
        <v>332</v>
      </c>
      <c r="I962" t="s">
        <v>746</v>
      </c>
      <c r="J962">
        <v>4</v>
      </c>
      <c r="K962" t="s">
        <v>199</v>
      </c>
      <c r="L962" t="s">
        <v>747</v>
      </c>
      <c r="N962">
        <v>32</v>
      </c>
      <c r="O962">
        <v>1</v>
      </c>
      <c r="P962">
        <v>1</v>
      </c>
      <c r="Q962">
        <v>414678931</v>
      </c>
      <c r="R962">
        <v>2098</v>
      </c>
      <c r="T962" t="s">
        <v>322</v>
      </c>
      <c r="U962">
        <f>MATCH(D962,Отчет!$D$1:$D$65536,0)</f>
        <v>115</v>
      </c>
    </row>
    <row r="963" spans="1:21" x14ac:dyDescent="0.2">
      <c r="A963">
        <v>550773810</v>
      </c>
      <c r="B963">
        <v>7</v>
      </c>
      <c r="C963" t="s">
        <v>317</v>
      </c>
      <c r="D963">
        <v>549322543</v>
      </c>
      <c r="E963" t="s">
        <v>326</v>
      </c>
      <c r="F963" t="s">
        <v>327</v>
      </c>
      <c r="G963" t="s">
        <v>328</v>
      </c>
      <c r="H963" t="s">
        <v>329</v>
      </c>
      <c r="I963" t="s">
        <v>746</v>
      </c>
      <c r="J963">
        <v>4</v>
      </c>
      <c r="K963" t="s">
        <v>199</v>
      </c>
      <c r="L963" t="s">
        <v>747</v>
      </c>
      <c r="N963">
        <v>28</v>
      </c>
      <c r="O963">
        <v>1</v>
      </c>
      <c r="P963">
        <v>1</v>
      </c>
      <c r="Q963">
        <v>414678931</v>
      </c>
      <c r="R963">
        <v>2098</v>
      </c>
      <c r="T963" t="s">
        <v>322</v>
      </c>
      <c r="U963">
        <f>MATCH(D963,Отчет!$D$1:$D$65536,0)</f>
        <v>123</v>
      </c>
    </row>
    <row r="964" spans="1:21" x14ac:dyDescent="0.2">
      <c r="A964">
        <v>514411308</v>
      </c>
      <c r="B964">
        <v>4</v>
      </c>
      <c r="C964" t="s">
        <v>317</v>
      </c>
      <c r="D964">
        <v>497180945</v>
      </c>
      <c r="E964" t="s">
        <v>383</v>
      </c>
      <c r="F964" t="s">
        <v>334</v>
      </c>
      <c r="G964" t="s">
        <v>384</v>
      </c>
      <c r="H964" t="s">
        <v>385</v>
      </c>
      <c r="I964" t="s">
        <v>746</v>
      </c>
      <c r="J964">
        <v>4</v>
      </c>
      <c r="K964" t="s">
        <v>199</v>
      </c>
      <c r="L964" t="s">
        <v>747</v>
      </c>
      <c r="N964">
        <v>16</v>
      </c>
      <c r="O964">
        <v>1</v>
      </c>
      <c r="P964">
        <v>1</v>
      </c>
      <c r="Q964">
        <v>414678931</v>
      </c>
      <c r="R964">
        <v>2098</v>
      </c>
      <c r="T964" t="s">
        <v>322</v>
      </c>
      <c r="U964">
        <f>MATCH(D964,Отчет!$D$1:$D$65536,0)</f>
        <v>134</v>
      </c>
    </row>
    <row r="965" spans="1:21" x14ac:dyDescent="0.2">
      <c r="A965">
        <v>560493642</v>
      </c>
      <c r="B965">
        <v>4</v>
      </c>
      <c r="C965" t="s">
        <v>317</v>
      </c>
      <c r="D965">
        <v>557572561</v>
      </c>
      <c r="E965" t="s">
        <v>394</v>
      </c>
      <c r="F965" t="s">
        <v>395</v>
      </c>
      <c r="G965" t="s">
        <v>396</v>
      </c>
      <c r="H965" t="s">
        <v>397</v>
      </c>
      <c r="I965" t="s">
        <v>746</v>
      </c>
      <c r="J965">
        <v>4</v>
      </c>
      <c r="K965" t="s">
        <v>199</v>
      </c>
      <c r="L965" t="s">
        <v>747</v>
      </c>
      <c r="N965">
        <v>16</v>
      </c>
      <c r="O965">
        <v>1</v>
      </c>
      <c r="P965">
        <v>1</v>
      </c>
      <c r="Q965">
        <v>414678931</v>
      </c>
      <c r="R965">
        <v>2098</v>
      </c>
      <c r="T965" t="s">
        <v>322</v>
      </c>
      <c r="U965">
        <f>MATCH(D965,Отчет!$D$1:$D$65536,0)</f>
        <v>167</v>
      </c>
    </row>
    <row r="966" spans="1:21" x14ac:dyDescent="0.2">
      <c r="A966">
        <v>560493675</v>
      </c>
      <c r="B966">
        <v>6</v>
      </c>
      <c r="C966" t="s">
        <v>317</v>
      </c>
      <c r="D966">
        <v>557572574</v>
      </c>
      <c r="E966" t="s">
        <v>318</v>
      </c>
      <c r="F966" t="s">
        <v>227</v>
      </c>
      <c r="G966" t="s">
        <v>319</v>
      </c>
      <c r="H966" t="s">
        <v>320</v>
      </c>
      <c r="I966" t="s">
        <v>746</v>
      </c>
      <c r="J966">
        <v>4</v>
      </c>
      <c r="K966" t="s">
        <v>199</v>
      </c>
      <c r="L966" t="s">
        <v>747</v>
      </c>
      <c r="N966">
        <v>24</v>
      </c>
      <c r="O966">
        <v>1</v>
      </c>
      <c r="P966">
        <v>1</v>
      </c>
      <c r="Q966">
        <v>414678931</v>
      </c>
      <c r="R966">
        <v>2098</v>
      </c>
      <c r="T966" t="s">
        <v>322</v>
      </c>
      <c r="U966">
        <f>MATCH(D966,Отчет!$D$1:$D$65536,0)</f>
        <v>106</v>
      </c>
    </row>
    <row r="967" spans="1:21" x14ac:dyDescent="0.2">
      <c r="A967">
        <v>514411180</v>
      </c>
      <c r="B967">
        <v>8</v>
      </c>
      <c r="C967" t="s">
        <v>317</v>
      </c>
      <c r="D967">
        <v>499604052</v>
      </c>
      <c r="E967" t="s">
        <v>333</v>
      </c>
      <c r="F967" t="s">
        <v>334</v>
      </c>
      <c r="G967" t="s">
        <v>335</v>
      </c>
      <c r="H967" t="s">
        <v>336</v>
      </c>
      <c r="I967" t="s">
        <v>746</v>
      </c>
      <c r="J967">
        <v>4</v>
      </c>
      <c r="K967" t="s">
        <v>199</v>
      </c>
      <c r="L967" t="s">
        <v>747</v>
      </c>
      <c r="N967">
        <v>32</v>
      </c>
      <c r="O967">
        <v>1</v>
      </c>
      <c r="P967">
        <v>0</v>
      </c>
      <c r="Q967">
        <v>414678931</v>
      </c>
      <c r="R967">
        <v>2098</v>
      </c>
      <c r="T967" t="s">
        <v>322</v>
      </c>
      <c r="U967">
        <f>MATCH(D967,Отчет!$D$1:$D$65536,0)</f>
        <v>66</v>
      </c>
    </row>
    <row r="968" spans="1:21" x14ac:dyDescent="0.2">
      <c r="A968">
        <v>514411574</v>
      </c>
      <c r="B968">
        <v>8</v>
      </c>
      <c r="C968" t="s">
        <v>317</v>
      </c>
      <c r="D968">
        <v>508335689</v>
      </c>
      <c r="E968" t="s">
        <v>337</v>
      </c>
      <c r="F968" t="s">
        <v>338</v>
      </c>
      <c r="G968" t="s">
        <v>339</v>
      </c>
      <c r="H968" t="s">
        <v>340</v>
      </c>
      <c r="I968" t="s">
        <v>746</v>
      </c>
      <c r="J968">
        <v>4</v>
      </c>
      <c r="K968" t="s">
        <v>199</v>
      </c>
      <c r="L968" t="s">
        <v>747</v>
      </c>
      <c r="N968">
        <v>32</v>
      </c>
      <c r="O968">
        <v>1</v>
      </c>
      <c r="P968">
        <v>0</v>
      </c>
      <c r="Q968">
        <v>414678931</v>
      </c>
      <c r="R968">
        <v>2098</v>
      </c>
      <c r="T968" t="s">
        <v>322</v>
      </c>
      <c r="U968">
        <f>MATCH(D968,Отчет!$D$1:$D$65536,0)</f>
        <v>100</v>
      </c>
    </row>
    <row r="969" spans="1:21" x14ac:dyDescent="0.2">
      <c r="A969">
        <v>531427990</v>
      </c>
      <c r="B969">
        <v>8</v>
      </c>
      <c r="C969" t="s">
        <v>317</v>
      </c>
      <c r="D969">
        <v>518090785</v>
      </c>
      <c r="E969" t="s">
        <v>344</v>
      </c>
      <c r="F969" t="s">
        <v>344</v>
      </c>
      <c r="G969" t="s">
        <v>224</v>
      </c>
      <c r="H969" t="s">
        <v>345</v>
      </c>
      <c r="I969" t="s">
        <v>746</v>
      </c>
      <c r="J969">
        <v>4</v>
      </c>
      <c r="K969" t="s">
        <v>199</v>
      </c>
      <c r="L969" t="s">
        <v>747</v>
      </c>
      <c r="N969">
        <v>32</v>
      </c>
      <c r="O969">
        <v>1</v>
      </c>
      <c r="P969">
        <v>1</v>
      </c>
      <c r="Q969">
        <v>414678931</v>
      </c>
      <c r="R969">
        <v>2098</v>
      </c>
      <c r="T969" t="s">
        <v>322</v>
      </c>
      <c r="U969">
        <f>MATCH(D969,Отчет!$D$1:$D$65536,0)</f>
        <v>158</v>
      </c>
    </row>
    <row r="970" spans="1:21" x14ac:dyDescent="0.2">
      <c r="A970">
        <v>548103729</v>
      </c>
      <c r="B970">
        <v>6</v>
      </c>
      <c r="C970" t="s">
        <v>317</v>
      </c>
      <c r="D970">
        <v>541007180</v>
      </c>
      <c r="E970" t="s">
        <v>348</v>
      </c>
      <c r="F970" t="s">
        <v>349</v>
      </c>
      <c r="G970" t="s">
        <v>350</v>
      </c>
      <c r="H970" t="s">
        <v>351</v>
      </c>
      <c r="I970" t="s">
        <v>746</v>
      </c>
      <c r="J970">
        <v>4</v>
      </c>
      <c r="K970" t="s">
        <v>199</v>
      </c>
      <c r="L970" t="s">
        <v>747</v>
      </c>
      <c r="N970">
        <v>24</v>
      </c>
      <c r="O970">
        <v>1</v>
      </c>
      <c r="P970">
        <v>1</v>
      </c>
      <c r="Q970">
        <v>414678931</v>
      </c>
      <c r="R970">
        <v>2098</v>
      </c>
      <c r="T970" t="s">
        <v>322</v>
      </c>
      <c r="U970">
        <f>MATCH(D970,Отчет!$D$1:$D$65536,0)</f>
        <v>148</v>
      </c>
    </row>
    <row r="971" spans="1:21" x14ac:dyDescent="0.2">
      <c r="A971">
        <v>548103346</v>
      </c>
      <c r="B971">
        <v>6</v>
      </c>
      <c r="C971" t="s">
        <v>317</v>
      </c>
      <c r="D971">
        <v>543562971</v>
      </c>
      <c r="E971" t="s">
        <v>318</v>
      </c>
      <c r="F971" t="s">
        <v>346</v>
      </c>
      <c r="G971" t="s">
        <v>224</v>
      </c>
      <c r="H971" t="s">
        <v>347</v>
      </c>
      <c r="I971" t="s">
        <v>746</v>
      </c>
      <c r="J971">
        <v>4</v>
      </c>
      <c r="K971" t="s">
        <v>199</v>
      </c>
      <c r="L971" t="s">
        <v>747</v>
      </c>
      <c r="N971">
        <v>24</v>
      </c>
      <c r="O971">
        <v>1</v>
      </c>
      <c r="P971">
        <v>1</v>
      </c>
      <c r="Q971">
        <v>414678931</v>
      </c>
      <c r="R971">
        <v>2098</v>
      </c>
      <c r="T971" t="s">
        <v>322</v>
      </c>
      <c r="U971">
        <f>MATCH(D971,Отчет!$D$1:$D$65536,0)</f>
        <v>128</v>
      </c>
    </row>
    <row r="972" spans="1:21" x14ac:dyDescent="0.2">
      <c r="A972">
        <v>514411536</v>
      </c>
      <c r="B972">
        <v>7</v>
      </c>
      <c r="C972" t="s">
        <v>317</v>
      </c>
      <c r="D972">
        <v>497180748</v>
      </c>
      <c r="E972" t="s">
        <v>355</v>
      </c>
      <c r="F972" t="s">
        <v>356</v>
      </c>
      <c r="G972" t="s">
        <v>245</v>
      </c>
      <c r="H972" t="s">
        <v>357</v>
      </c>
      <c r="I972" t="s">
        <v>746</v>
      </c>
      <c r="J972">
        <v>4</v>
      </c>
      <c r="K972" t="s">
        <v>199</v>
      </c>
      <c r="L972" t="s">
        <v>747</v>
      </c>
      <c r="N972">
        <v>28</v>
      </c>
      <c r="O972">
        <v>1</v>
      </c>
      <c r="P972">
        <v>1</v>
      </c>
      <c r="Q972">
        <v>414678931</v>
      </c>
      <c r="R972">
        <v>2098</v>
      </c>
      <c r="T972" t="s">
        <v>322</v>
      </c>
      <c r="U972">
        <f>MATCH(D972,Отчет!$D$1:$D$65536,0)</f>
        <v>151</v>
      </c>
    </row>
    <row r="973" spans="1:21" x14ac:dyDescent="0.2">
      <c r="A973">
        <v>514411244</v>
      </c>
      <c r="B973">
        <v>7</v>
      </c>
      <c r="C973" t="s">
        <v>317</v>
      </c>
      <c r="D973">
        <v>497180759</v>
      </c>
      <c r="E973" t="s">
        <v>358</v>
      </c>
      <c r="F973" t="s">
        <v>334</v>
      </c>
      <c r="G973" t="s">
        <v>289</v>
      </c>
      <c r="H973" t="s">
        <v>359</v>
      </c>
      <c r="I973" t="s">
        <v>746</v>
      </c>
      <c r="J973">
        <v>4</v>
      </c>
      <c r="K973" t="s">
        <v>199</v>
      </c>
      <c r="L973" t="s">
        <v>747</v>
      </c>
      <c r="N973">
        <v>28</v>
      </c>
      <c r="O973">
        <v>1</v>
      </c>
      <c r="P973">
        <v>1</v>
      </c>
      <c r="Q973">
        <v>414678931</v>
      </c>
      <c r="R973">
        <v>2098</v>
      </c>
      <c r="T973" t="s">
        <v>322</v>
      </c>
      <c r="U973">
        <f>MATCH(D973,Отчет!$D$1:$D$65536,0)</f>
        <v>133</v>
      </c>
    </row>
    <row r="974" spans="1:21" x14ac:dyDescent="0.2">
      <c r="A974">
        <v>514411702</v>
      </c>
      <c r="B974">
        <v>8</v>
      </c>
      <c r="C974" t="s">
        <v>317</v>
      </c>
      <c r="D974">
        <v>497180770</v>
      </c>
      <c r="E974" t="s">
        <v>360</v>
      </c>
      <c r="F974" t="s">
        <v>361</v>
      </c>
      <c r="G974" t="s">
        <v>362</v>
      </c>
      <c r="H974" t="s">
        <v>363</v>
      </c>
      <c r="I974" t="s">
        <v>746</v>
      </c>
      <c r="J974">
        <v>4</v>
      </c>
      <c r="K974" t="s">
        <v>199</v>
      </c>
      <c r="L974" t="s">
        <v>747</v>
      </c>
      <c r="N974">
        <v>32</v>
      </c>
      <c r="O974">
        <v>1</v>
      </c>
      <c r="P974">
        <v>1</v>
      </c>
      <c r="Q974">
        <v>414678931</v>
      </c>
      <c r="R974">
        <v>2098</v>
      </c>
      <c r="T974" t="s">
        <v>322</v>
      </c>
      <c r="U974">
        <f>MATCH(D974,Отчет!$D$1:$D$65536,0)</f>
        <v>122</v>
      </c>
    </row>
    <row r="975" spans="1:21" x14ac:dyDescent="0.2">
      <c r="A975">
        <v>514411404</v>
      </c>
      <c r="B975">
        <v>9</v>
      </c>
      <c r="C975" t="s">
        <v>317</v>
      </c>
      <c r="D975">
        <v>497180781</v>
      </c>
      <c r="E975" t="s">
        <v>366</v>
      </c>
      <c r="F975" t="s">
        <v>367</v>
      </c>
      <c r="G975" t="s">
        <v>289</v>
      </c>
      <c r="H975" t="s">
        <v>368</v>
      </c>
      <c r="I975" t="s">
        <v>746</v>
      </c>
      <c r="J975">
        <v>4</v>
      </c>
      <c r="K975" t="s">
        <v>199</v>
      </c>
      <c r="L975" t="s">
        <v>747</v>
      </c>
      <c r="N975">
        <v>36</v>
      </c>
      <c r="O975">
        <v>1</v>
      </c>
      <c r="P975">
        <v>1</v>
      </c>
      <c r="Q975">
        <v>414678931</v>
      </c>
      <c r="R975">
        <v>2098</v>
      </c>
      <c r="T975" t="s">
        <v>322</v>
      </c>
      <c r="U975">
        <f>MATCH(D975,Отчет!$D$1:$D$65536,0)</f>
        <v>65</v>
      </c>
    </row>
    <row r="976" spans="1:21" x14ac:dyDescent="0.2">
      <c r="A976">
        <v>514411372</v>
      </c>
      <c r="B976">
        <v>7</v>
      </c>
      <c r="C976" t="s">
        <v>317</v>
      </c>
      <c r="D976">
        <v>497180792</v>
      </c>
      <c r="E976" t="s">
        <v>369</v>
      </c>
      <c r="F976" t="s">
        <v>370</v>
      </c>
      <c r="G976" t="s">
        <v>289</v>
      </c>
      <c r="H976" t="s">
        <v>371</v>
      </c>
      <c r="I976" t="s">
        <v>746</v>
      </c>
      <c r="J976">
        <v>4</v>
      </c>
      <c r="K976" t="s">
        <v>199</v>
      </c>
      <c r="L976" t="s">
        <v>747</v>
      </c>
      <c r="N976">
        <v>28</v>
      </c>
      <c r="O976">
        <v>1</v>
      </c>
      <c r="P976">
        <v>1</v>
      </c>
      <c r="Q976">
        <v>414678931</v>
      </c>
      <c r="R976">
        <v>2098</v>
      </c>
      <c r="T976" t="s">
        <v>322</v>
      </c>
      <c r="U976">
        <f>MATCH(D976,Отчет!$D$1:$D$65536,0)</f>
        <v>77</v>
      </c>
    </row>
    <row r="977" spans="1:21" x14ac:dyDescent="0.2">
      <c r="A977">
        <v>514411468</v>
      </c>
      <c r="B977">
        <v>6</v>
      </c>
      <c r="C977" t="s">
        <v>317</v>
      </c>
      <c r="D977">
        <v>497180803</v>
      </c>
      <c r="E977" t="s">
        <v>372</v>
      </c>
      <c r="F977" t="s">
        <v>373</v>
      </c>
      <c r="G977" t="s">
        <v>374</v>
      </c>
      <c r="H977" t="s">
        <v>375</v>
      </c>
      <c r="I977" t="s">
        <v>746</v>
      </c>
      <c r="J977">
        <v>4</v>
      </c>
      <c r="K977" t="s">
        <v>199</v>
      </c>
      <c r="L977" t="s">
        <v>747</v>
      </c>
      <c r="N977">
        <v>24</v>
      </c>
      <c r="O977">
        <v>1</v>
      </c>
      <c r="P977">
        <v>1</v>
      </c>
      <c r="Q977">
        <v>414678931</v>
      </c>
      <c r="R977">
        <v>2098</v>
      </c>
      <c r="T977" t="s">
        <v>322</v>
      </c>
      <c r="U977">
        <f>MATCH(D977,Отчет!$D$1:$D$65536,0)</f>
        <v>96</v>
      </c>
    </row>
    <row r="978" spans="1:21" x14ac:dyDescent="0.2">
      <c r="A978">
        <v>514411606</v>
      </c>
      <c r="B978">
        <v>7</v>
      </c>
      <c r="C978" t="s">
        <v>317</v>
      </c>
      <c r="D978">
        <v>497180814</v>
      </c>
      <c r="E978" t="s">
        <v>376</v>
      </c>
      <c r="F978" t="s">
        <v>377</v>
      </c>
      <c r="G978" t="s">
        <v>378</v>
      </c>
      <c r="H978" t="s">
        <v>379</v>
      </c>
      <c r="I978" t="s">
        <v>746</v>
      </c>
      <c r="J978">
        <v>4</v>
      </c>
      <c r="K978" t="s">
        <v>199</v>
      </c>
      <c r="L978" t="s">
        <v>747</v>
      </c>
      <c r="N978">
        <v>28</v>
      </c>
      <c r="O978">
        <v>1</v>
      </c>
      <c r="P978">
        <v>1</v>
      </c>
      <c r="Q978">
        <v>414678931</v>
      </c>
      <c r="R978">
        <v>2098</v>
      </c>
      <c r="T978" t="s">
        <v>322</v>
      </c>
      <c r="U978">
        <f>MATCH(D978,Отчет!$D$1:$D$65536,0)</f>
        <v>104</v>
      </c>
    </row>
    <row r="979" spans="1:21" x14ac:dyDescent="0.2">
      <c r="A979">
        <v>514411276</v>
      </c>
      <c r="B979">
        <v>7</v>
      </c>
      <c r="C979" t="s">
        <v>317</v>
      </c>
      <c r="D979">
        <v>497180825</v>
      </c>
      <c r="E979" t="s">
        <v>380</v>
      </c>
      <c r="F979" t="s">
        <v>381</v>
      </c>
      <c r="G979" t="s">
        <v>282</v>
      </c>
      <c r="H979" t="s">
        <v>382</v>
      </c>
      <c r="I979" t="s">
        <v>746</v>
      </c>
      <c r="J979">
        <v>4</v>
      </c>
      <c r="K979" t="s">
        <v>199</v>
      </c>
      <c r="L979" t="s">
        <v>747</v>
      </c>
      <c r="N979">
        <v>28</v>
      </c>
      <c r="O979">
        <v>1</v>
      </c>
      <c r="P979">
        <v>1</v>
      </c>
      <c r="Q979">
        <v>414678931</v>
      </c>
      <c r="R979">
        <v>2098</v>
      </c>
      <c r="T979" t="s">
        <v>322</v>
      </c>
      <c r="U979">
        <f>MATCH(D979,Отчет!$D$1:$D$65536,0)</f>
        <v>59</v>
      </c>
    </row>
    <row r="980" spans="1:21" x14ac:dyDescent="0.2">
      <c r="A980">
        <v>514411638</v>
      </c>
      <c r="B980">
        <v>9</v>
      </c>
      <c r="C980" t="s">
        <v>317</v>
      </c>
      <c r="D980">
        <v>497180836</v>
      </c>
      <c r="E980" t="s">
        <v>352</v>
      </c>
      <c r="F980" t="s">
        <v>353</v>
      </c>
      <c r="G980" t="s">
        <v>216</v>
      </c>
      <c r="H980" t="s">
        <v>354</v>
      </c>
      <c r="I980" t="s">
        <v>746</v>
      </c>
      <c r="J980">
        <v>4</v>
      </c>
      <c r="K980" t="s">
        <v>199</v>
      </c>
      <c r="L980" t="s">
        <v>747</v>
      </c>
      <c r="N980">
        <v>36</v>
      </c>
      <c r="O980">
        <v>1</v>
      </c>
      <c r="P980">
        <v>1</v>
      </c>
      <c r="Q980">
        <v>414678931</v>
      </c>
      <c r="R980">
        <v>2098</v>
      </c>
      <c r="T980" t="s">
        <v>322</v>
      </c>
      <c r="U980">
        <f>MATCH(D980,Отчет!$D$1:$D$65536,0)</f>
        <v>26</v>
      </c>
    </row>
    <row r="981" spans="1:21" x14ac:dyDescent="0.2">
      <c r="A981">
        <v>514411670</v>
      </c>
      <c r="B981">
        <v>4</v>
      </c>
      <c r="C981" t="s">
        <v>317</v>
      </c>
      <c r="D981">
        <v>497180847</v>
      </c>
      <c r="E981" t="s">
        <v>341</v>
      </c>
      <c r="F981" t="s">
        <v>342</v>
      </c>
      <c r="G981" t="s">
        <v>282</v>
      </c>
      <c r="H981" t="s">
        <v>343</v>
      </c>
      <c r="I981" t="s">
        <v>746</v>
      </c>
      <c r="J981">
        <v>4</v>
      </c>
      <c r="K981" t="s">
        <v>199</v>
      </c>
      <c r="L981" t="s">
        <v>747</v>
      </c>
      <c r="N981">
        <v>16</v>
      </c>
      <c r="O981">
        <v>1</v>
      </c>
      <c r="P981">
        <v>1</v>
      </c>
      <c r="Q981">
        <v>414678931</v>
      </c>
      <c r="R981">
        <v>2098</v>
      </c>
      <c r="T981" t="s">
        <v>322</v>
      </c>
      <c r="U981">
        <f>MATCH(D981,Отчет!$D$1:$D$65536,0)</f>
        <v>110</v>
      </c>
    </row>
    <row r="982" spans="1:21" x14ac:dyDescent="0.2">
      <c r="A982">
        <v>514411212</v>
      </c>
      <c r="B982">
        <v>7</v>
      </c>
      <c r="C982" t="s">
        <v>317</v>
      </c>
      <c r="D982">
        <v>497180858</v>
      </c>
      <c r="E982" t="s">
        <v>364</v>
      </c>
      <c r="F982" t="s">
        <v>254</v>
      </c>
      <c r="G982" t="s">
        <v>285</v>
      </c>
      <c r="H982" t="s">
        <v>365</v>
      </c>
      <c r="I982" t="s">
        <v>746</v>
      </c>
      <c r="J982">
        <v>4</v>
      </c>
      <c r="K982" t="s">
        <v>199</v>
      </c>
      <c r="L982" t="s">
        <v>747</v>
      </c>
      <c r="N982">
        <v>28</v>
      </c>
      <c r="O982">
        <v>1</v>
      </c>
      <c r="P982">
        <v>1</v>
      </c>
      <c r="Q982">
        <v>414678931</v>
      </c>
      <c r="R982">
        <v>2098</v>
      </c>
      <c r="T982" t="s">
        <v>322</v>
      </c>
      <c r="U982">
        <f>MATCH(D982,Отчет!$D$1:$D$65536,0)</f>
        <v>48</v>
      </c>
    </row>
    <row r="983" spans="1:21" x14ac:dyDescent="0.2">
      <c r="A983">
        <v>514411501</v>
      </c>
      <c r="B983">
        <v>9</v>
      </c>
      <c r="C983" t="s">
        <v>317</v>
      </c>
      <c r="D983">
        <v>497180869</v>
      </c>
      <c r="E983" t="s">
        <v>323</v>
      </c>
      <c r="F983" t="s">
        <v>324</v>
      </c>
      <c r="G983" t="s">
        <v>258</v>
      </c>
      <c r="H983" t="s">
        <v>325</v>
      </c>
      <c r="I983" t="s">
        <v>746</v>
      </c>
      <c r="J983">
        <v>4</v>
      </c>
      <c r="K983" t="s">
        <v>199</v>
      </c>
      <c r="L983" t="s">
        <v>747</v>
      </c>
      <c r="N983">
        <v>36</v>
      </c>
      <c r="O983">
        <v>1</v>
      </c>
      <c r="P983">
        <v>1</v>
      </c>
      <c r="Q983">
        <v>414678931</v>
      </c>
      <c r="R983">
        <v>2098</v>
      </c>
      <c r="T983" t="s">
        <v>322</v>
      </c>
      <c r="U983">
        <f>MATCH(D983,Отчет!$D$1:$D$65536,0)</f>
        <v>90</v>
      </c>
    </row>
    <row r="984" spans="1:21" x14ac:dyDescent="0.2">
      <c r="A984">
        <v>514411734</v>
      </c>
      <c r="B984">
        <v>9</v>
      </c>
      <c r="C984" t="s">
        <v>317</v>
      </c>
      <c r="D984">
        <v>497180909</v>
      </c>
      <c r="E984" t="s">
        <v>391</v>
      </c>
      <c r="F984" t="s">
        <v>392</v>
      </c>
      <c r="G984" t="s">
        <v>335</v>
      </c>
      <c r="H984" t="s">
        <v>393</v>
      </c>
      <c r="I984" t="s">
        <v>746</v>
      </c>
      <c r="J984">
        <v>4</v>
      </c>
      <c r="K984" t="s">
        <v>199</v>
      </c>
      <c r="L984" t="s">
        <v>747</v>
      </c>
      <c r="N984">
        <v>36</v>
      </c>
      <c r="O984">
        <v>1</v>
      </c>
      <c r="P984">
        <v>1</v>
      </c>
      <c r="Q984">
        <v>414678931</v>
      </c>
      <c r="R984">
        <v>2098</v>
      </c>
      <c r="T984" t="s">
        <v>322</v>
      </c>
      <c r="U984">
        <f>MATCH(D984,Отчет!$D$1:$D$65536,0)</f>
        <v>81</v>
      </c>
    </row>
    <row r="985" spans="1:21" x14ac:dyDescent="0.2">
      <c r="A985">
        <v>514411436</v>
      </c>
      <c r="B985">
        <v>8</v>
      </c>
      <c r="C985" t="s">
        <v>317</v>
      </c>
      <c r="D985">
        <v>497180921</v>
      </c>
      <c r="E985" t="s">
        <v>388</v>
      </c>
      <c r="F985" t="s">
        <v>389</v>
      </c>
      <c r="G985" t="s">
        <v>289</v>
      </c>
      <c r="H985" t="s">
        <v>390</v>
      </c>
      <c r="I985" t="s">
        <v>746</v>
      </c>
      <c r="J985">
        <v>4</v>
      </c>
      <c r="K985" t="s">
        <v>199</v>
      </c>
      <c r="L985" t="s">
        <v>747</v>
      </c>
      <c r="N985">
        <v>32</v>
      </c>
      <c r="O985">
        <v>1</v>
      </c>
      <c r="P985">
        <v>1</v>
      </c>
      <c r="Q985">
        <v>414678931</v>
      </c>
      <c r="R985">
        <v>2098</v>
      </c>
      <c r="T985" t="s">
        <v>322</v>
      </c>
      <c r="U985">
        <f>MATCH(D985,Отчет!$D$1:$D$65536,0)</f>
        <v>103</v>
      </c>
    </row>
    <row r="986" spans="1:21" x14ac:dyDescent="0.2">
      <c r="A986">
        <v>514411340</v>
      </c>
      <c r="B986">
        <v>8</v>
      </c>
      <c r="C986" t="s">
        <v>317</v>
      </c>
      <c r="D986">
        <v>497180934</v>
      </c>
      <c r="E986" t="s">
        <v>386</v>
      </c>
      <c r="F986" t="s">
        <v>367</v>
      </c>
      <c r="G986" t="s">
        <v>289</v>
      </c>
      <c r="H986" t="s">
        <v>387</v>
      </c>
      <c r="I986" t="s">
        <v>746</v>
      </c>
      <c r="J986">
        <v>4</v>
      </c>
      <c r="K986" t="s">
        <v>199</v>
      </c>
      <c r="L986" t="s">
        <v>747</v>
      </c>
      <c r="N986">
        <v>32</v>
      </c>
      <c r="O986">
        <v>1</v>
      </c>
      <c r="P986">
        <v>1</v>
      </c>
      <c r="Q986">
        <v>414678931</v>
      </c>
      <c r="R986">
        <v>2098</v>
      </c>
      <c r="T986" t="s">
        <v>322</v>
      </c>
      <c r="U986">
        <f>MATCH(D986,Отчет!$D$1:$D$65536,0)</f>
        <v>31</v>
      </c>
    </row>
    <row r="987" spans="1:21" x14ac:dyDescent="0.2">
      <c r="A987">
        <v>651991618</v>
      </c>
      <c r="B987">
        <v>7</v>
      </c>
      <c r="C987" t="s">
        <v>616</v>
      </c>
      <c r="D987">
        <v>497191339</v>
      </c>
      <c r="E987" t="s">
        <v>647</v>
      </c>
      <c r="F987" t="s">
        <v>207</v>
      </c>
      <c r="G987" t="s">
        <v>648</v>
      </c>
      <c r="H987" t="s">
        <v>649</v>
      </c>
      <c r="I987" t="s">
        <v>748</v>
      </c>
      <c r="J987">
        <v>3</v>
      </c>
      <c r="K987" t="s">
        <v>199</v>
      </c>
      <c r="L987" t="s">
        <v>747</v>
      </c>
      <c r="N987">
        <v>21</v>
      </c>
      <c r="O987">
        <v>1</v>
      </c>
      <c r="P987">
        <v>1</v>
      </c>
      <c r="R987">
        <v>5028</v>
      </c>
      <c r="T987" t="s">
        <v>621</v>
      </c>
      <c r="U987">
        <f>MATCH(D987,Отчет!$D$1:$D$65536,0)</f>
        <v>62</v>
      </c>
    </row>
    <row r="988" spans="1:21" x14ac:dyDescent="0.2">
      <c r="A988">
        <v>559208012</v>
      </c>
      <c r="B988">
        <v>8</v>
      </c>
      <c r="C988" t="s">
        <v>577</v>
      </c>
      <c r="D988">
        <v>497163136</v>
      </c>
      <c r="E988" t="s">
        <v>596</v>
      </c>
      <c r="F988" t="s">
        <v>215</v>
      </c>
      <c r="G988" t="s">
        <v>196</v>
      </c>
      <c r="H988" t="s">
        <v>597</v>
      </c>
      <c r="I988" t="s">
        <v>748</v>
      </c>
      <c r="J988">
        <v>3</v>
      </c>
      <c r="K988" t="s">
        <v>199</v>
      </c>
      <c r="L988" t="s">
        <v>747</v>
      </c>
      <c r="N988">
        <v>24</v>
      </c>
      <c r="O988">
        <v>1</v>
      </c>
      <c r="P988">
        <v>1</v>
      </c>
      <c r="R988">
        <v>5028</v>
      </c>
      <c r="T988" t="s">
        <v>582</v>
      </c>
      <c r="U988">
        <f>MATCH(D988,Отчет!$D$1:$D$65536,0)</f>
        <v>47</v>
      </c>
    </row>
    <row r="989" spans="1:21" x14ac:dyDescent="0.2">
      <c r="A989">
        <v>535096145</v>
      </c>
      <c r="B989">
        <v>8</v>
      </c>
      <c r="C989" t="s">
        <v>193</v>
      </c>
      <c r="D989">
        <v>518003697</v>
      </c>
      <c r="E989" t="s">
        <v>202</v>
      </c>
      <c r="F989" t="s">
        <v>203</v>
      </c>
      <c r="G989" t="s">
        <v>204</v>
      </c>
      <c r="H989" t="s">
        <v>205</v>
      </c>
      <c r="I989" t="s">
        <v>198</v>
      </c>
      <c r="J989">
        <v>3.43</v>
      </c>
      <c r="K989" t="s">
        <v>199</v>
      </c>
      <c r="L989" t="s">
        <v>747</v>
      </c>
      <c r="N989">
        <v>27.44</v>
      </c>
      <c r="O989">
        <v>1</v>
      </c>
      <c r="P989">
        <v>1</v>
      </c>
      <c r="Q989">
        <v>414679515</v>
      </c>
      <c r="R989">
        <v>2098</v>
      </c>
      <c r="T989" t="s">
        <v>201</v>
      </c>
      <c r="U989">
        <f>MATCH(D989,Отчет!$D$1:$D$65536,0)</f>
        <v>49</v>
      </c>
    </row>
    <row r="990" spans="1:21" x14ac:dyDescent="0.2">
      <c r="A990">
        <v>514421104</v>
      </c>
      <c r="B990">
        <v>7</v>
      </c>
      <c r="C990" t="s">
        <v>193</v>
      </c>
      <c r="D990">
        <v>497166000</v>
      </c>
      <c r="E990" t="s">
        <v>194</v>
      </c>
      <c r="F990" t="s">
        <v>195</v>
      </c>
      <c r="G990" t="s">
        <v>196</v>
      </c>
      <c r="H990" t="s">
        <v>197</v>
      </c>
      <c r="I990" t="s">
        <v>198</v>
      </c>
      <c r="J990">
        <v>3.43</v>
      </c>
      <c r="K990" t="s">
        <v>199</v>
      </c>
      <c r="L990" t="s">
        <v>747</v>
      </c>
      <c r="N990">
        <v>24.01</v>
      </c>
      <c r="O990">
        <v>1</v>
      </c>
      <c r="P990">
        <v>1</v>
      </c>
      <c r="Q990">
        <v>414679515</v>
      </c>
      <c r="R990">
        <v>2098</v>
      </c>
      <c r="T990" t="s">
        <v>201</v>
      </c>
      <c r="U990">
        <f>MATCH(D990,Отчет!$D$1:$D$65536,0)</f>
        <v>161</v>
      </c>
    </row>
    <row r="991" spans="1:21" x14ac:dyDescent="0.2">
      <c r="A991">
        <v>514421062</v>
      </c>
      <c r="B991">
        <v>9</v>
      </c>
      <c r="C991" t="s">
        <v>193</v>
      </c>
      <c r="D991">
        <v>497165651</v>
      </c>
      <c r="E991" t="s">
        <v>253</v>
      </c>
      <c r="F991" t="s">
        <v>254</v>
      </c>
      <c r="G991" t="s">
        <v>255</v>
      </c>
      <c r="H991" t="s">
        <v>256</v>
      </c>
      <c r="I991" t="s">
        <v>198</v>
      </c>
      <c r="J991">
        <v>3.43</v>
      </c>
      <c r="K991" t="s">
        <v>199</v>
      </c>
      <c r="L991" t="s">
        <v>747</v>
      </c>
      <c r="N991">
        <v>30.87</v>
      </c>
      <c r="O991">
        <v>1</v>
      </c>
      <c r="P991">
        <v>1</v>
      </c>
      <c r="Q991">
        <v>414679515</v>
      </c>
      <c r="R991">
        <v>2098</v>
      </c>
      <c r="T991" t="s">
        <v>201</v>
      </c>
      <c r="U991">
        <f>MATCH(D991,Отчет!$D$1:$D$65536,0)</f>
        <v>109</v>
      </c>
    </row>
    <row r="992" spans="1:21" x14ac:dyDescent="0.2">
      <c r="A992">
        <v>514421696</v>
      </c>
      <c r="B992">
        <v>8</v>
      </c>
      <c r="C992" t="s">
        <v>193</v>
      </c>
      <c r="D992">
        <v>497165662</v>
      </c>
      <c r="E992" t="s">
        <v>250</v>
      </c>
      <c r="F992" t="s">
        <v>251</v>
      </c>
      <c r="G992" t="s">
        <v>208</v>
      </c>
      <c r="H992" t="s">
        <v>252</v>
      </c>
      <c r="I992" t="s">
        <v>198</v>
      </c>
      <c r="J992">
        <v>3.43</v>
      </c>
      <c r="K992" t="s">
        <v>199</v>
      </c>
      <c r="L992" t="s">
        <v>747</v>
      </c>
      <c r="N992">
        <v>27.44</v>
      </c>
      <c r="O992">
        <v>1</v>
      </c>
      <c r="P992">
        <v>1</v>
      </c>
      <c r="Q992">
        <v>414679515</v>
      </c>
      <c r="R992">
        <v>2098</v>
      </c>
      <c r="T992" t="s">
        <v>201</v>
      </c>
      <c r="U992">
        <f>MATCH(D992,Отчет!$D$1:$D$65536,0)</f>
        <v>116</v>
      </c>
    </row>
    <row r="993" spans="1:21" x14ac:dyDescent="0.2">
      <c r="A993">
        <v>514421188</v>
      </c>
      <c r="B993">
        <v>10</v>
      </c>
      <c r="C993" t="s">
        <v>193</v>
      </c>
      <c r="D993">
        <v>497165862</v>
      </c>
      <c r="E993" t="s">
        <v>247</v>
      </c>
      <c r="F993" t="s">
        <v>227</v>
      </c>
      <c r="G993" t="s">
        <v>248</v>
      </c>
      <c r="H993" t="s">
        <v>249</v>
      </c>
      <c r="I993" t="s">
        <v>198</v>
      </c>
      <c r="J993">
        <v>3.43</v>
      </c>
      <c r="K993" t="s">
        <v>199</v>
      </c>
      <c r="L993" t="s">
        <v>747</v>
      </c>
      <c r="N993">
        <v>34.300000000000004</v>
      </c>
      <c r="O993">
        <v>1</v>
      </c>
      <c r="P993">
        <v>1</v>
      </c>
      <c r="Q993">
        <v>414679515</v>
      </c>
      <c r="R993">
        <v>2098</v>
      </c>
      <c r="T993" t="s">
        <v>201</v>
      </c>
      <c r="U993">
        <f>MATCH(D993,Отчет!$D$1:$D$65536,0)</f>
        <v>21</v>
      </c>
    </row>
    <row r="994" spans="1:21" x14ac:dyDescent="0.2">
      <c r="A994">
        <v>514421230</v>
      </c>
      <c r="B994">
        <v>9</v>
      </c>
      <c r="C994" t="s">
        <v>193</v>
      </c>
      <c r="D994">
        <v>497165873</v>
      </c>
      <c r="E994" t="s">
        <v>243</v>
      </c>
      <c r="F994" t="s">
        <v>244</v>
      </c>
      <c r="G994" t="s">
        <v>245</v>
      </c>
      <c r="H994" t="s">
        <v>246</v>
      </c>
      <c r="I994" t="s">
        <v>198</v>
      </c>
      <c r="J994">
        <v>3.43</v>
      </c>
      <c r="K994" t="s">
        <v>199</v>
      </c>
      <c r="L994" t="s">
        <v>747</v>
      </c>
      <c r="N994">
        <v>30.87</v>
      </c>
      <c r="O994">
        <v>1</v>
      </c>
      <c r="P994">
        <v>1</v>
      </c>
      <c r="Q994">
        <v>414679515</v>
      </c>
      <c r="R994">
        <v>2098</v>
      </c>
      <c r="T994" t="s">
        <v>201</v>
      </c>
      <c r="U994">
        <f>MATCH(D994,Отчет!$D$1:$D$65536,0)</f>
        <v>111</v>
      </c>
    </row>
    <row r="995" spans="1:21" x14ac:dyDescent="0.2">
      <c r="A995">
        <v>514421272</v>
      </c>
      <c r="B995">
        <v>7</v>
      </c>
      <c r="C995" t="s">
        <v>193</v>
      </c>
      <c r="D995">
        <v>497165884</v>
      </c>
      <c r="E995" t="s">
        <v>240</v>
      </c>
      <c r="F995" t="s">
        <v>241</v>
      </c>
      <c r="G995" t="s">
        <v>196</v>
      </c>
      <c r="H995" t="s">
        <v>242</v>
      </c>
      <c r="I995" t="s">
        <v>198</v>
      </c>
      <c r="J995">
        <v>3.43</v>
      </c>
      <c r="K995" t="s">
        <v>199</v>
      </c>
      <c r="L995" t="s">
        <v>747</v>
      </c>
      <c r="N995">
        <v>24.01</v>
      </c>
      <c r="O995">
        <v>1</v>
      </c>
      <c r="P995">
        <v>1</v>
      </c>
      <c r="Q995">
        <v>414679515</v>
      </c>
      <c r="R995">
        <v>2098</v>
      </c>
      <c r="T995" t="s">
        <v>201</v>
      </c>
      <c r="U995">
        <f>MATCH(D995,Отчет!$D$1:$D$65536,0)</f>
        <v>58</v>
      </c>
    </row>
    <row r="996" spans="1:21" x14ac:dyDescent="0.2">
      <c r="A996">
        <v>514421314</v>
      </c>
      <c r="B996">
        <v>9</v>
      </c>
      <c r="C996" t="s">
        <v>193</v>
      </c>
      <c r="D996">
        <v>497165896</v>
      </c>
      <c r="E996" t="s">
        <v>236</v>
      </c>
      <c r="F996" t="s">
        <v>237</v>
      </c>
      <c r="G996" t="s">
        <v>238</v>
      </c>
      <c r="H996" t="s">
        <v>239</v>
      </c>
      <c r="I996" t="s">
        <v>198</v>
      </c>
      <c r="J996">
        <v>3.43</v>
      </c>
      <c r="K996" t="s">
        <v>199</v>
      </c>
      <c r="L996" t="s">
        <v>747</v>
      </c>
      <c r="N996">
        <v>30.87</v>
      </c>
      <c r="O996">
        <v>1</v>
      </c>
      <c r="P996">
        <v>1</v>
      </c>
      <c r="Q996">
        <v>414679515</v>
      </c>
      <c r="R996">
        <v>2098</v>
      </c>
      <c r="T996" t="s">
        <v>201</v>
      </c>
      <c r="U996">
        <f>MATCH(D996,Отчет!$D$1:$D$65536,0)</f>
        <v>60</v>
      </c>
    </row>
    <row r="997" spans="1:21" x14ac:dyDescent="0.2">
      <c r="A997">
        <v>514421356</v>
      </c>
      <c r="B997">
        <v>10</v>
      </c>
      <c r="C997" t="s">
        <v>193</v>
      </c>
      <c r="D997">
        <v>497165912</v>
      </c>
      <c r="E997" t="s">
        <v>232</v>
      </c>
      <c r="F997" t="s">
        <v>233</v>
      </c>
      <c r="G997" t="s">
        <v>234</v>
      </c>
      <c r="H997" t="s">
        <v>235</v>
      </c>
      <c r="I997" t="s">
        <v>198</v>
      </c>
      <c r="J997">
        <v>3.43</v>
      </c>
      <c r="K997" t="s">
        <v>199</v>
      </c>
      <c r="L997" t="s">
        <v>747</v>
      </c>
      <c r="N997">
        <v>34.300000000000004</v>
      </c>
      <c r="O997">
        <v>1</v>
      </c>
      <c r="P997">
        <v>1</v>
      </c>
      <c r="Q997">
        <v>414679515</v>
      </c>
      <c r="R997">
        <v>2098</v>
      </c>
      <c r="T997" t="s">
        <v>201</v>
      </c>
      <c r="U997">
        <f>MATCH(D997,Отчет!$D$1:$D$65536,0)</f>
        <v>67</v>
      </c>
    </row>
    <row r="998" spans="1:21" x14ac:dyDescent="0.2">
      <c r="A998">
        <v>514421398</v>
      </c>
      <c r="B998">
        <v>8</v>
      </c>
      <c r="C998" t="s">
        <v>193</v>
      </c>
      <c r="D998">
        <v>497165923</v>
      </c>
      <c r="E998" t="s">
        <v>230</v>
      </c>
      <c r="F998" t="s">
        <v>195</v>
      </c>
      <c r="G998" t="s">
        <v>196</v>
      </c>
      <c r="H998" t="s">
        <v>231</v>
      </c>
      <c r="I998" t="s">
        <v>198</v>
      </c>
      <c r="J998">
        <v>3.43</v>
      </c>
      <c r="K998" t="s">
        <v>199</v>
      </c>
      <c r="L998" t="s">
        <v>747</v>
      </c>
      <c r="N998">
        <v>27.44</v>
      </c>
      <c r="O998">
        <v>1</v>
      </c>
      <c r="P998">
        <v>1</v>
      </c>
      <c r="Q998">
        <v>414679515</v>
      </c>
      <c r="R998">
        <v>2098</v>
      </c>
      <c r="T998" t="s">
        <v>201</v>
      </c>
      <c r="U998">
        <f>MATCH(D998,Отчет!$D$1:$D$65536,0)</f>
        <v>72</v>
      </c>
    </row>
    <row r="999" spans="1:21" x14ac:dyDescent="0.2">
      <c r="A999">
        <v>514421440</v>
      </c>
      <c r="B999">
        <v>7</v>
      </c>
      <c r="C999" t="s">
        <v>193</v>
      </c>
      <c r="D999">
        <v>497165934</v>
      </c>
      <c r="E999" t="s">
        <v>226</v>
      </c>
      <c r="F999" t="s">
        <v>227</v>
      </c>
      <c r="G999" t="s">
        <v>228</v>
      </c>
      <c r="H999" t="s">
        <v>229</v>
      </c>
      <c r="I999" t="s">
        <v>198</v>
      </c>
      <c r="J999">
        <v>3.43</v>
      </c>
      <c r="K999" t="s">
        <v>199</v>
      </c>
      <c r="L999" t="s">
        <v>747</v>
      </c>
      <c r="N999">
        <v>24.01</v>
      </c>
      <c r="O999">
        <v>1</v>
      </c>
      <c r="P999">
        <v>1</v>
      </c>
      <c r="Q999">
        <v>414679515</v>
      </c>
      <c r="R999">
        <v>2098</v>
      </c>
      <c r="T999" t="s">
        <v>201</v>
      </c>
      <c r="U999">
        <f>MATCH(D999,Отчет!$D$1:$D$65536,0)</f>
        <v>156</v>
      </c>
    </row>
    <row r="1000" spans="1:21" x14ac:dyDescent="0.2">
      <c r="A1000">
        <v>514421482</v>
      </c>
      <c r="B1000">
        <v>9</v>
      </c>
      <c r="C1000" t="s">
        <v>193</v>
      </c>
      <c r="D1000">
        <v>497165945</v>
      </c>
      <c r="E1000" t="s">
        <v>218</v>
      </c>
      <c r="F1000" t="s">
        <v>219</v>
      </c>
      <c r="G1000" t="s">
        <v>220</v>
      </c>
      <c r="H1000" t="s">
        <v>221</v>
      </c>
      <c r="I1000" t="s">
        <v>198</v>
      </c>
      <c r="J1000">
        <v>3.43</v>
      </c>
      <c r="K1000" t="s">
        <v>199</v>
      </c>
      <c r="L1000" t="s">
        <v>747</v>
      </c>
      <c r="N1000">
        <v>30.87</v>
      </c>
      <c r="O1000">
        <v>1</v>
      </c>
      <c r="P1000">
        <v>1</v>
      </c>
      <c r="Q1000">
        <v>414679515</v>
      </c>
      <c r="R1000">
        <v>2098</v>
      </c>
      <c r="T1000" t="s">
        <v>201</v>
      </c>
      <c r="U1000">
        <f>MATCH(D1000,Отчет!$D$1:$D$65536,0)</f>
        <v>129</v>
      </c>
    </row>
    <row r="1001" spans="1:21" x14ac:dyDescent="0.2">
      <c r="A1001">
        <v>514421524</v>
      </c>
      <c r="B1001">
        <v>8</v>
      </c>
      <c r="C1001" t="s">
        <v>193</v>
      </c>
      <c r="D1001">
        <v>497165956</v>
      </c>
      <c r="E1001" t="s">
        <v>214</v>
      </c>
      <c r="F1001" t="s">
        <v>215</v>
      </c>
      <c r="G1001" t="s">
        <v>216</v>
      </c>
      <c r="H1001" t="s">
        <v>217</v>
      </c>
      <c r="I1001" t="s">
        <v>198</v>
      </c>
      <c r="J1001">
        <v>3.43</v>
      </c>
      <c r="K1001" t="s">
        <v>199</v>
      </c>
      <c r="L1001" t="s">
        <v>747</v>
      </c>
      <c r="N1001">
        <v>27.44</v>
      </c>
      <c r="O1001">
        <v>1</v>
      </c>
      <c r="P1001">
        <v>1</v>
      </c>
      <c r="Q1001">
        <v>414679515</v>
      </c>
      <c r="R1001">
        <v>2098</v>
      </c>
      <c r="T1001" t="s">
        <v>201</v>
      </c>
      <c r="U1001">
        <f>MATCH(D1001,Отчет!$D$1:$D$65536,0)</f>
        <v>35</v>
      </c>
    </row>
    <row r="1002" spans="1:21" x14ac:dyDescent="0.2">
      <c r="A1002">
        <v>514421566</v>
      </c>
      <c r="B1002">
        <v>10</v>
      </c>
      <c r="C1002" t="s">
        <v>193</v>
      </c>
      <c r="D1002">
        <v>497165967</v>
      </c>
      <c r="E1002" t="s">
        <v>210</v>
      </c>
      <c r="F1002" t="s">
        <v>211</v>
      </c>
      <c r="G1002" t="s">
        <v>212</v>
      </c>
      <c r="H1002" t="s">
        <v>213</v>
      </c>
      <c r="I1002" t="s">
        <v>198</v>
      </c>
      <c r="J1002">
        <v>3.43</v>
      </c>
      <c r="K1002" t="s">
        <v>199</v>
      </c>
      <c r="L1002" t="s">
        <v>747</v>
      </c>
      <c r="N1002">
        <v>34.300000000000004</v>
      </c>
      <c r="O1002">
        <v>1</v>
      </c>
      <c r="P1002">
        <v>1</v>
      </c>
      <c r="Q1002">
        <v>414679515</v>
      </c>
      <c r="R1002">
        <v>2098</v>
      </c>
      <c r="T1002" t="s">
        <v>201</v>
      </c>
      <c r="U1002">
        <f>MATCH(D1002,Отчет!$D$1:$D$65536,0)</f>
        <v>45</v>
      </c>
    </row>
    <row r="1003" spans="1:21" x14ac:dyDescent="0.2">
      <c r="A1003">
        <v>514421610</v>
      </c>
      <c r="B1003">
        <v>10</v>
      </c>
      <c r="C1003" t="s">
        <v>193</v>
      </c>
      <c r="D1003">
        <v>497165978</v>
      </c>
      <c r="E1003" t="s">
        <v>206</v>
      </c>
      <c r="F1003" t="s">
        <v>207</v>
      </c>
      <c r="G1003" t="s">
        <v>208</v>
      </c>
      <c r="H1003" t="s">
        <v>209</v>
      </c>
      <c r="I1003" t="s">
        <v>198</v>
      </c>
      <c r="J1003">
        <v>3.43</v>
      </c>
      <c r="K1003" t="s">
        <v>199</v>
      </c>
      <c r="L1003" t="s">
        <v>747</v>
      </c>
      <c r="N1003">
        <v>34.300000000000004</v>
      </c>
      <c r="O1003">
        <v>1</v>
      </c>
      <c r="P1003">
        <v>1</v>
      </c>
      <c r="Q1003">
        <v>414679515</v>
      </c>
      <c r="R1003">
        <v>2098</v>
      </c>
      <c r="T1003" t="s">
        <v>201</v>
      </c>
      <c r="U1003">
        <f>MATCH(D1003,Отчет!$D$1:$D$65536,0)</f>
        <v>70</v>
      </c>
    </row>
    <row r="1004" spans="1:21" x14ac:dyDescent="0.2">
      <c r="A1004">
        <v>514421652</v>
      </c>
      <c r="B1004">
        <v>7</v>
      </c>
      <c r="C1004" t="s">
        <v>193</v>
      </c>
      <c r="D1004">
        <v>497165989</v>
      </c>
      <c r="E1004" t="s">
        <v>214</v>
      </c>
      <c r="F1004" t="s">
        <v>257</v>
      </c>
      <c r="G1004" t="s">
        <v>258</v>
      </c>
      <c r="H1004" t="s">
        <v>259</v>
      </c>
      <c r="I1004" t="s">
        <v>198</v>
      </c>
      <c r="J1004">
        <v>3.43</v>
      </c>
      <c r="K1004" t="s">
        <v>199</v>
      </c>
      <c r="L1004" t="s">
        <v>747</v>
      </c>
      <c r="N1004">
        <v>24.01</v>
      </c>
      <c r="O1004">
        <v>1</v>
      </c>
      <c r="P1004">
        <v>1</v>
      </c>
      <c r="Q1004">
        <v>414679515</v>
      </c>
      <c r="R1004">
        <v>2098</v>
      </c>
      <c r="T1004" t="s">
        <v>201</v>
      </c>
      <c r="U1004">
        <f>MATCH(D1004,Отчет!$D$1:$D$65536,0)</f>
        <v>93</v>
      </c>
    </row>
    <row r="1005" spans="1:21" x14ac:dyDescent="0.2">
      <c r="A1005">
        <v>549384515</v>
      </c>
      <c r="B1005">
        <v>7</v>
      </c>
      <c r="C1005" t="s">
        <v>193</v>
      </c>
      <c r="D1005">
        <v>541030119</v>
      </c>
      <c r="E1005" t="s">
        <v>222</v>
      </c>
      <c r="F1005" t="s">
        <v>223</v>
      </c>
      <c r="G1005" t="s">
        <v>224</v>
      </c>
      <c r="H1005" t="s">
        <v>225</v>
      </c>
      <c r="I1005" t="s">
        <v>198</v>
      </c>
      <c r="J1005">
        <v>3.43</v>
      </c>
      <c r="K1005" t="s">
        <v>199</v>
      </c>
      <c r="L1005" t="s">
        <v>747</v>
      </c>
      <c r="N1005">
        <v>24.01</v>
      </c>
      <c r="O1005">
        <v>1</v>
      </c>
      <c r="P1005">
        <v>1</v>
      </c>
      <c r="Q1005">
        <v>414679515</v>
      </c>
      <c r="R1005">
        <v>2098</v>
      </c>
      <c r="T1005" t="s">
        <v>201</v>
      </c>
      <c r="U1005">
        <f>MATCH(D1005,Отчет!$D$1:$D$65536,0)</f>
        <v>153</v>
      </c>
    </row>
    <row r="1006" spans="1:21" x14ac:dyDescent="0.2">
      <c r="A1006">
        <v>543552745</v>
      </c>
      <c r="B1006">
        <v>10</v>
      </c>
      <c r="C1006" t="s">
        <v>260</v>
      </c>
      <c r="D1006">
        <v>497191722</v>
      </c>
      <c r="E1006" t="s">
        <v>287</v>
      </c>
      <c r="F1006" t="s">
        <v>288</v>
      </c>
      <c r="G1006" t="s">
        <v>289</v>
      </c>
      <c r="H1006" t="s">
        <v>290</v>
      </c>
      <c r="I1006" t="s">
        <v>749</v>
      </c>
      <c r="J1006">
        <v>3</v>
      </c>
      <c r="K1006" t="s">
        <v>199</v>
      </c>
      <c r="L1006" t="s">
        <v>747</v>
      </c>
      <c r="N1006">
        <v>30</v>
      </c>
      <c r="O1006">
        <v>1</v>
      </c>
      <c r="P1006">
        <v>1</v>
      </c>
      <c r="R1006">
        <v>5028</v>
      </c>
      <c r="T1006" t="s">
        <v>265</v>
      </c>
      <c r="U1006">
        <f>MATCH(D1006,Отчет!$D$1:$D$65536,0)</f>
        <v>12</v>
      </c>
    </row>
    <row r="1007" spans="1:21" x14ac:dyDescent="0.2">
      <c r="A1007">
        <v>546965820</v>
      </c>
      <c r="B1007">
        <v>7</v>
      </c>
      <c r="C1007" t="s">
        <v>468</v>
      </c>
      <c r="D1007">
        <v>497176784</v>
      </c>
      <c r="E1007" t="s">
        <v>493</v>
      </c>
      <c r="F1007" t="s">
        <v>494</v>
      </c>
      <c r="G1007" t="s">
        <v>335</v>
      </c>
      <c r="H1007" t="s">
        <v>495</v>
      </c>
      <c r="I1007" t="s">
        <v>750</v>
      </c>
      <c r="J1007">
        <v>3</v>
      </c>
      <c r="K1007" t="s">
        <v>199</v>
      </c>
      <c r="L1007" t="s">
        <v>747</v>
      </c>
      <c r="N1007">
        <v>21</v>
      </c>
      <c r="O1007">
        <v>1</v>
      </c>
      <c r="P1007">
        <v>1</v>
      </c>
      <c r="R1007">
        <v>5028</v>
      </c>
      <c r="T1007" t="s">
        <v>473</v>
      </c>
      <c r="U1007">
        <f>MATCH(D1007,Отчет!$D$1:$D$65536,0)</f>
        <v>24</v>
      </c>
    </row>
    <row r="1008" spans="1:21" x14ac:dyDescent="0.2">
      <c r="A1008">
        <v>543558293</v>
      </c>
      <c r="B1008">
        <v>5</v>
      </c>
      <c r="C1008" t="s">
        <v>468</v>
      </c>
      <c r="D1008">
        <v>497176740</v>
      </c>
      <c r="E1008" t="s">
        <v>505</v>
      </c>
      <c r="F1008" t="s">
        <v>377</v>
      </c>
      <c r="G1008" t="s">
        <v>506</v>
      </c>
      <c r="H1008" t="s">
        <v>507</v>
      </c>
      <c r="I1008" t="s">
        <v>750</v>
      </c>
      <c r="J1008">
        <v>3</v>
      </c>
      <c r="K1008" t="s">
        <v>199</v>
      </c>
      <c r="L1008" t="s">
        <v>747</v>
      </c>
      <c r="N1008">
        <v>15</v>
      </c>
      <c r="O1008">
        <v>1</v>
      </c>
      <c r="P1008">
        <v>1</v>
      </c>
      <c r="R1008">
        <v>5028</v>
      </c>
      <c r="T1008" t="s">
        <v>473</v>
      </c>
      <c r="U1008">
        <f>MATCH(D1008,Отчет!$D$1:$D$65536,0)</f>
        <v>119</v>
      </c>
    </row>
    <row r="1009" spans="1:21" x14ac:dyDescent="0.2">
      <c r="A1009">
        <v>549367514</v>
      </c>
      <c r="B1009">
        <v>8</v>
      </c>
      <c r="C1009" t="s">
        <v>317</v>
      </c>
      <c r="D1009">
        <v>497180759</v>
      </c>
      <c r="E1009" t="s">
        <v>358</v>
      </c>
      <c r="F1009" t="s">
        <v>334</v>
      </c>
      <c r="G1009" t="s">
        <v>289</v>
      </c>
      <c r="H1009" t="s">
        <v>359</v>
      </c>
      <c r="I1009" t="s">
        <v>751</v>
      </c>
      <c r="J1009">
        <v>3</v>
      </c>
      <c r="K1009" t="s">
        <v>199</v>
      </c>
      <c r="L1009" t="s">
        <v>747</v>
      </c>
      <c r="N1009">
        <v>24</v>
      </c>
      <c r="O1009">
        <v>1</v>
      </c>
      <c r="P1009">
        <v>1</v>
      </c>
      <c r="R1009">
        <v>5028</v>
      </c>
      <c r="T1009" t="s">
        <v>322</v>
      </c>
      <c r="U1009">
        <f>MATCH(D1009,Отчет!$D$1:$D$65536,0)</f>
        <v>133</v>
      </c>
    </row>
    <row r="1010" spans="1:21" x14ac:dyDescent="0.2">
      <c r="A1010">
        <v>548103682</v>
      </c>
      <c r="B1010">
        <v>8</v>
      </c>
      <c r="C1010" t="s">
        <v>317</v>
      </c>
      <c r="D1010">
        <v>543562971</v>
      </c>
      <c r="E1010" t="s">
        <v>318</v>
      </c>
      <c r="F1010" t="s">
        <v>346</v>
      </c>
      <c r="G1010" t="s">
        <v>224</v>
      </c>
      <c r="H1010" t="s">
        <v>347</v>
      </c>
      <c r="I1010" t="s">
        <v>751</v>
      </c>
      <c r="J1010">
        <v>3</v>
      </c>
      <c r="K1010" t="s">
        <v>199</v>
      </c>
      <c r="L1010" t="s">
        <v>747</v>
      </c>
      <c r="N1010">
        <v>24</v>
      </c>
      <c r="O1010">
        <v>1</v>
      </c>
      <c r="P1010">
        <v>1</v>
      </c>
      <c r="R1010">
        <v>5028</v>
      </c>
      <c r="T1010" t="s">
        <v>322</v>
      </c>
      <c r="U1010">
        <f>MATCH(D1010,Отчет!$D$1:$D$65536,0)</f>
        <v>128</v>
      </c>
    </row>
    <row r="1011" spans="1:21" x14ac:dyDescent="0.2">
      <c r="A1011">
        <v>596688135</v>
      </c>
      <c r="B1011">
        <v>7</v>
      </c>
      <c r="C1011" t="s">
        <v>616</v>
      </c>
      <c r="D1011">
        <v>497191248</v>
      </c>
      <c r="E1011" t="s">
        <v>624</v>
      </c>
      <c r="F1011" t="s">
        <v>466</v>
      </c>
      <c r="G1011" t="s">
        <v>412</v>
      </c>
      <c r="H1011" t="s">
        <v>625</v>
      </c>
      <c r="I1011" t="s">
        <v>752</v>
      </c>
      <c r="J1011">
        <v>0</v>
      </c>
      <c r="K1011" t="s">
        <v>199</v>
      </c>
      <c r="L1011" t="s">
        <v>747</v>
      </c>
      <c r="N1011">
        <v>0</v>
      </c>
      <c r="O1011">
        <v>1</v>
      </c>
      <c r="P1011">
        <v>1</v>
      </c>
      <c r="Q1011">
        <v>414678638</v>
      </c>
      <c r="R1011">
        <v>2098</v>
      </c>
      <c r="T1011" t="s">
        <v>621</v>
      </c>
      <c r="U1011">
        <f>MATCH(D1011,Отчет!$D$1:$D$65536,0)</f>
        <v>140</v>
      </c>
    </row>
    <row r="1012" spans="1:21" x14ac:dyDescent="0.2">
      <c r="A1012">
        <v>596688139</v>
      </c>
      <c r="B1012">
        <v>9</v>
      </c>
      <c r="C1012" t="s">
        <v>616</v>
      </c>
      <c r="D1012">
        <v>497191305</v>
      </c>
      <c r="E1012" t="s">
        <v>622</v>
      </c>
      <c r="F1012" t="s">
        <v>494</v>
      </c>
      <c r="G1012" t="s">
        <v>427</v>
      </c>
      <c r="H1012" t="s">
        <v>623</v>
      </c>
      <c r="I1012" t="s">
        <v>752</v>
      </c>
      <c r="J1012">
        <v>0</v>
      </c>
      <c r="K1012" t="s">
        <v>199</v>
      </c>
      <c r="L1012" t="s">
        <v>747</v>
      </c>
      <c r="N1012">
        <v>0</v>
      </c>
      <c r="O1012">
        <v>1</v>
      </c>
      <c r="P1012">
        <v>1</v>
      </c>
      <c r="Q1012">
        <v>414678638</v>
      </c>
      <c r="R1012">
        <v>2098</v>
      </c>
      <c r="T1012" t="s">
        <v>621</v>
      </c>
      <c r="U1012">
        <f>MATCH(D1012,Отчет!$D$1:$D$65536,0)</f>
        <v>108</v>
      </c>
    </row>
    <row r="1013" spans="1:21" x14ac:dyDescent="0.2">
      <c r="A1013">
        <v>596692908</v>
      </c>
      <c r="B1013">
        <v>8</v>
      </c>
      <c r="C1013" t="s">
        <v>260</v>
      </c>
      <c r="D1013">
        <v>497191600</v>
      </c>
      <c r="E1013" t="s">
        <v>315</v>
      </c>
      <c r="F1013" t="s">
        <v>251</v>
      </c>
      <c r="G1013" t="s">
        <v>238</v>
      </c>
      <c r="H1013" t="s">
        <v>316</v>
      </c>
      <c r="I1013" t="s">
        <v>752</v>
      </c>
      <c r="J1013">
        <v>0</v>
      </c>
      <c r="K1013" t="s">
        <v>199</v>
      </c>
      <c r="L1013" t="s">
        <v>747</v>
      </c>
      <c r="N1013">
        <v>0</v>
      </c>
      <c r="O1013">
        <v>1</v>
      </c>
      <c r="P1013">
        <v>1</v>
      </c>
      <c r="Q1013">
        <v>414678465</v>
      </c>
      <c r="R1013">
        <v>2098</v>
      </c>
      <c r="T1013" t="s">
        <v>265</v>
      </c>
      <c r="U1013">
        <f>MATCH(D1013,Отчет!$D$1:$D$65536,0)</f>
        <v>69</v>
      </c>
    </row>
    <row r="1014" spans="1:21" x14ac:dyDescent="0.2">
      <c r="A1014">
        <v>596692902</v>
      </c>
      <c r="B1014">
        <v>5</v>
      </c>
      <c r="C1014" t="s">
        <v>260</v>
      </c>
      <c r="D1014">
        <v>497191622</v>
      </c>
      <c r="E1014" t="s">
        <v>311</v>
      </c>
      <c r="F1014" t="s">
        <v>312</v>
      </c>
      <c r="G1014" t="s">
        <v>313</v>
      </c>
      <c r="H1014" t="s">
        <v>314</v>
      </c>
      <c r="I1014" t="s">
        <v>752</v>
      </c>
      <c r="J1014">
        <v>0</v>
      </c>
      <c r="K1014" t="s">
        <v>199</v>
      </c>
      <c r="L1014" t="s">
        <v>747</v>
      </c>
      <c r="N1014">
        <v>0</v>
      </c>
      <c r="O1014">
        <v>1</v>
      </c>
      <c r="P1014">
        <v>1</v>
      </c>
      <c r="Q1014">
        <v>414678465</v>
      </c>
      <c r="R1014">
        <v>2098</v>
      </c>
      <c r="T1014" t="s">
        <v>265</v>
      </c>
      <c r="U1014">
        <f>MATCH(D1014,Отчет!$D$1:$D$65536,0)</f>
        <v>97</v>
      </c>
    </row>
    <row r="1015" spans="1:21" x14ac:dyDescent="0.2">
      <c r="A1015">
        <v>596692936</v>
      </c>
      <c r="B1015">
        <v>9</v>
      </c>
      <c r="C1015" t="s">
        <v>260</v>
      </c>
      <c r="D1015">
        <v>497191633</v>
      </c>
      <c r="E1015" t="s">
        <v>307</v>
      </c>
      <c r="F1015" t="s">
        <v>308</v>
      </c>
      <c r="G1015" t="s">
        <v>309</v>
      </c>
      <c r="H1015" t="s">
        <v>310</v>
      </c>
      <c r="I1015" t="s">
        <v>752</v>
      </c>
      <c r="J1015">
        <v>0</v>
      </c>
      <c r="K1015" t="s">
        <v>199</v>
      </c>
      <c r="L1015" t="s">
        <v>747</v>
      </c>
      <c r="N1015">
        <v>0</v>
      </c>
      <c r="O1015">
        <v>1</v>
      </c>
      <c r="P1015">
        <v>1</v>
      </c>
      <c r="Q1015">
        <v>414678465</v>
      </c>
      <c r="R1015">
        <v>2098</v>
      </c>
      <c r="T1015" t="s">
        <v>265</v>
      </c>
      <c r="U1015">
        <f>MATCH(D1015,Отчет!$D$1:$D$65536,0)</f>
        <v>63</v>
      </c>
    </row>
    <row r="1016" spans="1:21" x14ac:dyDescent="0.2">
      <c r="A1016">
        <v>596692940</v>
      </c>
      <c r="B1016">
        <v>5</v>
      </c>
      <c r="C1016" t="s">
        <v>260</v>
      </c>
      <c r="D1016">
        <v>497191644</v>
      </c>
      <c r="E1016" t="s">
        <v>303</v>
      </c>
      <c r="F1016" t="s">
        <v>304</v>
      </c>
      <c r="G1016" t="s">
        <v>305</v>
      </c>
      <c r="H1016" t="s">
        <v>306</v>
      </c>
      <c r="I1016" t="s">
        <v>752</v>
      </c>
      <c r="J1016">
        <v>0</v>
      </c>
      <c r="K1016" t="s">
        <v>199</v>
      </c>
      <c r="L1016" t="s">
        <v>747</v>
      </c>
      <c r="N1016">
        <v>0</v>
      </c>
      <c r="O1016">
        <v>1</v>
      </c>
      <c r="P1016">
        <v>1</v>
      </c>
      <c r="Q1016">
        <v>414678465</v>
      </c>
      <c r="R1016">
        <v>2098</v>
      </c>
      <c r="T1016" t="s">
        <v>265</v>
      </c>
      <c r="U1016">
        <f>MATCH(D1016,Отчет!$D$1:$D$65536,0)</f>
        <v>147</v>
      </c>
    </row>
    <row r="1017" spans="1:21" x14ac:dyDescent="0.2">
      <c r="A1017">
        <v>596688131</v>
      </c>
      <c r="B1017">
        <v>7</v>
      </c>
      <c r="C1017" t="s">
        <v>616</v>
      </c>
      <c r="D1017">
        <v>497191237</v>
      </c>
      <c r="E1017" t="s">
        <v>626</v>
      </c>
      <c r="F1017" t="s">
        <v>244</v>
      </c>
      <c r="G1017" t="s">
        <v>627</v>
      </c>
      <c r="H1017" t="s">
        <v>628</v>
      </c>
      <c r="I1017" t="s">
        <v>752</v>
      </c>
      <c r="J1017">
        <v>0</v>
      </c>
      <c r="K1017" t="s">
        <v>199</v>
      </c>
      <c r="L1017" t="s">
        <v>747</v>
      </c>
      <c r="N1017">
        <v>0</v>
      </c>
      <c r="O1017">
        <v>1</v>
      </c>
      <c r="P1017">
        <v>1</v>
      </c>
      <c r="Q1017">
        <v>414678638</v>
      </c>
      <c r="R1017">
        <v>2098</v>
      </c>
      <c r="T1017" t="s">
        <v>621</v>
      </c>
      <c r="U1017">
        <f>MATCH(D1017,Отчет!$D$1:$D$65536,0)</f>
        <v>126</v>
      </c>
    </row>
    <row r="1018" spans="1:21" x14ac:dyDescent="0.2">
      <c r="A1018">
        <v>596688127</v>
      </c>
      <c r="B1018">
        <v>7</v>
      </c>
      <c r="C1018" t="s">
        <v>616</v>
      </c>
      <c r="D1018">
        <v>497191226</v>
      </c>
      <c r="E1018" t="s">
        <v>629</v>
      </c>
      <c r="F1018" t="s">
        <v>630</v>
      </c>
      <c r="G1018" t="s">
        <v>631</v>
      </c>
      <c r="H1018" t="s">
        <v>632</v>
      </c>
      <c r="I1018" t="s">
        <v>752</v>
      </c>
      <c r="J1018">
        <v>0</v>
      </c>
      <c r="K1018" t="s">
        <v>199</v>
      </c>
      <c r="L1018" t="s">
        <v>747</v>
      </c>
      <c r="N1018">
        <v>0</v>
      </c>
      <c r="O1018">
        <v>1</v>
      </c>
      <c r="P1018">
        <v>1</v>
      </c>
      <c r="Q1018">
        <v>414678638</v>
      </c>
      <c r="R1018">
        <v>2098</v>
      </c>
      <c r="T1018" t="s">
        <v>621</v>
      </c>
      <c r="U1018">
        <f>MATCH(D1018,Отчет!$D$1:$D$65536,0)</f>
        <v>162</v>
      </c>
    </row>
    <row r="1019" spans="1:21" x14ac:dyDescent="0.2">
      <c r="A1019">
        <v>596692928</v>
      </c>
      <c r="B1019">
        <v>8</v>
      </c>
      <c r="C1019" t="s">
        <v>260</v>
      </c>
      <c r="D1019">
        <v>497191688</v>
      </c>
      <c r="E1019" t="s">
        <v>266</v>
      </c>
      <c r="F1019" t="s">
        <v>267</v>
      </c>
      <c r="G1019" t="s">
        <v>208</v>
      </c>
      <c r="H1019" t="s">
        <v>268</v>
      </c>
      <c r="I1019" t="s">
        <v>752</v>
      </c>
      <c r="J1019">
        <v>0</v>
      </c>
      <c r="K1019" t="s">
        <v>199</v>
      </c>
      <c r="L1019" t="s">
        <v>747</v>
      </c>
      <c r="N1019">
        <v>0</v>
      </c>
      <c r="O1019">
        <v>1</v>
      </c>
      <c r="P1019">
        <v>1</v>
      </c>
      <c r="Q1019">
        <v>414678465</v>
      </c>
      <c r="R1019">
        <v>2098</v>
      </c>
      <c r="T1019" t="s">
        <v>265</v>
      </c>
      <c r="U1019">
        <f>MATCH(D1019,Отчет!$D$1:$D$65536,0)</f>
        <v>41</v>
      </c>
    </row>
    <row r="1020" spans="1:21" x14ac:dyDescent="0.2">
      <c r="A1020">
        <v>596692917</v>
      </c>
      <c r="B1020">
        <v>8</v>
      </c>
      <c r="C1020" t="s">
        <v>260</v>
      </c>
      <c r="D1020">
        <v>497191744</v>
      </c>
      <c r="E1020" t="s">
        <v>281</v>
      </c>
      <c r="F1020" t="s">
        <v>241</v>
      </c>
      <c r="G1020" t="s">
        <v>282</v>
      </c>
      <c r="H1020" t="s">
        <v>283</v>
      </c>
      <c r="I1020" t="s">
        <v>752</v>
      </c>
      <c r="J1020">
        <v>0</v>
      </c>
      <c r="K1020" t="s">
        <v>199</v>
      </c>
      <c r="L1020" t="s">
        <v>747</v>
      </c>
      <c r="N1020">
        <v>0</v>
      </c>
      <c r="O1020">
        <v>1</v>
      </c>
      <c r="P1020">
        <v>1</v>
      </c>
      <c r="Q1020">
        <v>414678465</v>
      </c>
      <c r="R1020">
        <v>2098</v>
      </c>
      <c r="T1020" t="s">
        <v>265</v>
      </c>
      <c r="U1020">
        <f>MATCH(D1020,Отчет!$D$1:$D$65536,0)</f>
        <v>14</v>
      </c>
    </row>
    <row r="1021" spans="1:21" x14ac:dyDescent="0.2">
      <c r="A1021">
        <v>719053967</v>
      </c>
      <c r="B1021">
        <v>7</v>
      </c>
      <c r="C1021" t="s">
        <v>260</v>
      </c>
      <c r="D1021">
        <v>524391539</v>
      </c>
      <c r="E1021" t="s">
        <v>269</v>
      </c>
      <c r="F1021" t="s">
        <v>270</v>
      </c>
      <c r="G1021" t="s">
        <v>271</v>
      </c>
      <c r="H1021" t="s">
        <v>272</v>
      </c>
      <c r="I1021" t="s">
        <v>752</v>
      </c>
      <c r="J1021">
        <v>0</v>
      </c>
      <c r="K1021" t="s">
        <v>199</v>
      </c>
      <c r="L1021" t="s">
        <v>747</v>
      </c>
      <c r="N1021">
        <v>0</v>
      </c>
      <c r="O1021">
        <v>1</v>
      </c>
      <c r="P1021">
        <v>1</v>
      </c>
      <c r="Q1021">
        <v>414678465</v>
      </c>
      <c r="R1021">
        <v>2098</v>
      </c>
      <c r="T1021" t="s">
        <v>265</v>
      </c>
      <c r="U1021">
        <f>MATCH(D1021,Отчет!$D$1:$D$65536,0)</f>
        <v>50</v>
      </c>
    </row>
    <row r="1022" spans="1:21" x14ac:dyDescent="0.2">
      <c r="A1022">
        <v>550775226</v>
      </c>
      <c r="B1022">
        <v>4</v>
      </c>
      <c r="C1022" t="s">
        <v>317</v>
      </c>
      <c r="D1022">
        <v>549322529</v>
      </c>
      <c r="E1022" t="s">
        <v>330</v>
      </c>
      <c r="F1022" t="s">
        <v>331</v>
      </c>
      <c r="G1022" t="s">
        <v>224</v>
      </c>
      <c r="H1022" t="s">
        <v>332</v>
      </c>
      <c r="I1022" t="s">
        <v>753</v>
      </c>
      <c r="J1022">
        <v>3</v>
      </c>
      <c r="K1022" t="s">
        <v>199</v>
      </c>
      <c r="L1022" t="s">
        <v>747</v>
      </c>
      <c r="N1022">
        <v>12</v>
      </c>
      <c r="O1022">
        <v>1</v>
      </c>
      <c r="P1022">
        <v>1</v>
      </c>
      <c r="R1022">
        <v>5028</v>
      </c>
      <c r="T1022" t="s">
        <v>322</v>
      </c>
      <c r="U1022">
        <f>MATCH(D1022,Отчет!$D$1:$D$65536,0)</f>
        <v>115</v>
      </c>
    </row>
    <row r="1023" spans="1:21" x14ac:dyDescent="0.2">
      <c r="A1023">
        <v>563173632</v>
      </c>
      <c r="C1023" t="s">
        <v>577</v>
      </c>
      <c r="D1023">
        <v>497163169</v>
      </c>
      <c r="E1023" t="s">
        <v>612</v>
      </c>
      <c r="F1023" t="s">
        <v>377</v>
      </c>
      <c r="G1023" t="s">
        <v>289</v>
      </c>
      <c r="H1023" t="s">
        <v>613</v>
      </c>
      <c r="I1023" t="s">
        <v>753</v>
      </c>
      <c r="J1023">
        <v>3</v>
      </c>
      <c r="K1023" t="s">
        <v>199</v>
      </c>
      <c r="L1023" t="s">
        <v>747</v>
      </c>
      <c r="N1023">
        <v>0</v>
      </c>
      <c r="P1023">
        <v>1</v>
      </c>
      <c r="R1023">
        <v>5028</v>
      </c>
      <c r="T1023" t="s">
        <v>582</v>
      </c>
      <c r="U1023">
        <f>MATCH(D1023,Отчет!$D$1:$D$65536,0)</f>
        <v>172</v>
      </c>
    </row>
    <row r="1024" spans="1:21" x14ac:dyDescent="0.2">
      <c r="A1024">
        <v>560497744</v>
      </c>
      <c r="B1024">
        <v>5</v>
      </c>
      <c r="C1024" t="s">
        <v>317</v>
      </c>
      <c r="D1024">
        <v>557572561</v>
      </c>
      <c r="E1024" t="s">
        <v>394</v>
      </c>
      <c r="F1024" t="s">
        <v>395</v>
      </c>
      <c r="G1024" t="s">
        <v>396</v>
      </c>
      <c r="H1024" t="s">
        <v>397</v>
      </c>
      <c r="I1024" t="s">
        <v>753</v>
      </c>
      <c r="J1024">
        <v>3</v>
      </c>
      <c r="K1024" t="s">
        <v>199</v>
      </c>
      <c r="L1024" t="s">
        <v>747</v>
      </c>
      <c r="N1024">
        <v>15</v>
      </c>
      <c r="O1024">
        <v>1</v>
      </c>
      <c r="P1024">
        <v>1</v>
      </c>
      <c r="R1024">
        <v>5028</v>
      </c>
      <c r="T1024" t="s">
        <v>322</v>
      </c>
      <c r="U1024">
        <f>MATCH(D1024,Отчет!$D$1:$D$65536,0)</f>
        <v>167</v>
      </c>
    </row>
    <row r="1025" spans="1:21" x14ac:dyDescent="0.2">
      <c r="A1025">
        <v>550775303</v>
      </c>
      <c r="B1025">
        <v>7</v>
      </c>
      <c r="C1025" t="s">
        <v>317</v>
      </c>
      <c r="D1025">
        <v>549322543</v>
      </c>
      <c r="E1025" t="s">
        <v>326</v>
      </c>
      <c r="F1025" t="s">
        <v>327</v>
      </c>
      <c r="G1025" t="s">
        <v>328</v>
      </c>
      <c r="H1025" t="s">
        <v>329</v>
      </c>
      <c r="I1025" t="s">
        <v>753</v>
      </c>
      <c r="J1025">
        <v>3</v>
      </c>
      <c r="K1025" t="s">
        <v>199</v>
      </c>
      <c r="L1025" t="s">
        <v>747</v>
      </c>
      <c r="N1025">
        <v>21</v>
      </c>
      <c r="O1025">
        <v>1</v>
      </c>
      <c r="P1025">
        <v>1</v>
      </c>
      <c r="R1025">
        <v>5028</v>
      </c>
      <c r="T1025" t="s">
        <v>322</v>
      </c>
      <c r="U1025">
        <f>MATCH(D1025,Отчет!$D$1:$D$65536,0)</f>
        <v>123</v>
      </c>
    </row>
    <row r="1026" spans="1:21" x14ac:dyDescent="0.2">
      <c r="A1026">
        <v>717999398</v>
      </c>
      <c r="B1026">
        <v>8</v>
      </c>
      <c r="C1026" t="s">
        <v>317</v>
      </c>
      <c r="D1026">
        <v>497180945</v>
      </c>
      <c r="E1026" t="s">
        <v>383</v>
      </c>
      <c r="F1026" t="s">
        <v>334</v>
      </c>
      <c r="G1026" t="s">
        <v>384</v>
      </c>
      <c r="H1026" t="s">
        <v>385</v>
      </c>
      <c r="I1026" t="s">
        <v>753</v>
      </c>
      <c r="J1026">
        <v>3</v>
      </c>
      <c r="K1026" t="s">
        <v>199</v>
      </c>
      <c r="L1026" t="s">
        <v>747</v>
      </c>
      <c r="N1026">
        <v>24</v>
      </c>
      <c r="O1026">
        <v>1</v>
      </c>
      <c r="P1026">
        <v>1</v>
      </c>
      <c r="R1026">
        <v>5028</v>
      </c>
      <c r="T1026" t="s">
        <v>322</v>
      </c>
      <c r="U1026">
        <f>MATCH(D1026,Отчет!$D$1:$D$65536,0)</f>
        <v>134</v>
      </c>
    </row>
    <row r="1027" spans="1:21" x14ac:dyDescent="0.2">
      <c r="A1027">
        <v>548121263</v>
      </c>
      <c r="B1027">
        <v>8</v>
      </c>
      <c r="C1027" t="s">
        <v>317</v>
      </c>
      <c r="D1027">
        <v>497180921</v>
      </c>
      <c r="E1027" t="s">
        <v>388</v>
      </c>
      <c r="F1027" t="s">
        <v>389</v>
      </c>
      <c r="G1027" t="s">
        <v>289</v>
      </c>
      <c r="H1027" t="s">
        <v>390</v>
      </c>
      <c r="I1027" t="s">
        <v>753</v>
      </c>
      <c r="J1027">
        <v>3</v>
      </c>
      <c r="K1027" t="s">
        <v>199</v>
      </c>
      <c r="L1027" t="s">
        <v>747</v>
      </c>
      <c r="N1027">
        <v>24</v>
      </c>
      <c r="O1027">
        <v>1</v>
      </c>
      <c r="P1027">
        <v>1</v>
      </c>
      <c r="R1027">
        <v>5028</v>
      </c>
      <c r="T1027" t="s">
        <v>322</v>
      </c>
      <c r="U1027">
        <f>MATCH(D1027,Отчет!$D$1:$D$65536,0)</f>
        <v>103</v>
      </c>
    </row>
    <row r="1028" spans="1:21" x14ac:dyDescent="0.2">
      <c r="A1028">
        <v>548102081</v>
      </c>
      <c r="B1028">
        <v>8</v>
      </c>
      <c r="C1028" t="s">
        <v>317</v>
      </c>
      <c r="D1028">
        <v>497180847</v>
      </c>
      <c r="E1028" t="s">
        <v>341</v>
      </c>
      <c r="F1028" t="s">
        <v>342</v>
      </c>
      <c r="G1028" t="s">
        <v>282</v>
      </c>
      <c r="H1028" t="s">
        <v>343</v>
      </c>
      <c r="I1028" t="s">
        <v>753</v>
      </c>
      <c r="J1028">
        <v>3</v>
      </c>
      <c r="K1028" t="s">
        <v>199</v>
      </c>
      <c r="L1028" t="s">
        <v>747</v>
      </c>
      <c r="N1028">
        <v>24</v>
      </c>
      <c r="O1028">
        <v>1</v>
      </c>
      <c r="P1028">
        <v>1</v>
      </c>
      <c r="R1028">
        <v>5028</v>
      </c>
      <c r="T1028" t="s">
        <v>322</v>
      </c>
      <c r="U1028">
        <f>MATCH(D1028,Отчет!$D$1:$D$65536,0)</f>
        <v>110</v>
      </c>
    </row>
    <row r="1029" spans="1:21" x14ac:dyDescent="0.2">
      <c r="A1029">
        <v>543557099</v>
      </c>
      <c r="B1029">
        <v>6</v>
      </c>
      <c r="C1029" t="s">
        <v>317</v>
      </c>
      <c r="D1029">
        <v>497180770</v>
      </c>
      <c r="E1029" t="s">
        <v>360</v>
      </c>
      <c r="F1029" t="s">
        <v>361</v>
      </c>
      <c r="G1029" t="s">
        <v>362</v>
      </c>
      <c r="H1029" t="s">
        <v>363</v>
      </c>
      <c r="I1029" t="s">
        <v>753</v>
      </c>
      <c r="J1029">
        <v>3</v>
      </c>
      <c r="K1029" t="s">
        <v>199</v>
      </c>
      <c r="L1029" t="s">
        <v>747</v>
      </c>
      <c r="N1029">
        <v>18</v>
      </c>
      <c r="O1029">
        <v>1</v>
      </c>
      <c r="P1029">
        <v>1</v>
      </c>
      <c r="R1029">
        <v>5028</v>
      </c>
      <c r="T1029" t="s">
        <v>322</v>
      </c>
      <c r="U1029">
        <f>MATCH(D1029,Отчет!$D$1:$D$65536,0)</f>
        <v>122</v>
      </c>
    </row>
    <row r="1030" spans="1:21" x14ac:dyDescent="0.2">
      <c r="A1030">
        <v>543558502</v>
      </c>
      <c r="B1030">
        <v>4</v>
      </c>
      <c r="C1030" t="s">
        <v>468</v>
      </c>
      <c r="D1030">
        <v>497176912</v>
      </c>
      <c r="E1030" t="s">
        <v>488</v>
      </c>
      <c r="F1030" t="s">
        <v>227</v>
      </c>
      <c r="G1030" t="s">
        <v>350</v>
      </c>
      <c r="H1030" t="s">
        <v>489</v>
      </c>
      <c r="I1030" t="s">
        <v>753</v>
      </c>
      <c r="J1030">
        <v>3</v>
      </c>
      <c r="K1030" t="s">
        <v>199</v>
      </c>
      <c r="L1030" t="s">
        <v>747</v>
      </c>
      <c r="N1030">
        <v>12</v>
      </c>
      <c r="O1030">
        <v>1</v>
      </c>
      <c r="P1030">
        <v>1</v>
      </c>
      <c r="R1030">
        <v>5028</v>
      </c>
      <c r="T1030" t="s">
        <v>473</v>
      </c>
      <c r="U1030">
        <f>MATCH(D1030,Отчет!$D$1:$D$65536,0)</f>
        <v>163</v>
      </c>
    </row>
    <row r="1031" spans="1:21" x14ac:dyDescent="0.2">
      <c r="A1031">
        <v>543558506</v>
      </c>
      <c r="B1031">
        <v>8</v>
      </c>
      <c r="C1031" t="s">
        <v>468</v>
      </c>
      <c r="D1031">
        <v>497176824</v>
      </c>
      <c r="E1031" t="s">
        <v>469</v>
      </c>
      <c r="F1031" t="s">
        <v>254</v>
      </c>
      <c r="G1031" t="s">
        <v>470</v>
      </c>
      <c r="H1031" t="s">
        <v>471</v>
      </c>
      <c r="I1031" t="s">
        <v>753</v>
      </c>
      <c r="J1031">
        <v>3</v>
      </c>
      <c r="K1031" t="s">
        <v>199</v>
      </c>
      <c r="L1031" t="s">
        <v>747</v>
      </c>
      <c r="N1031">
        <v>24</v>
      </c>
      <c r="O1031">
        <v>1</v>
      </c>
      <c r="P1031">
        <v>1</v>
      </c>
      <c r="R1031">
        <v>5028</v>
      </c>
      <c r="T1031" t="s">
        <v>473</v>
      </c>
      <c r="U1031">
        <f>MATCH(D1031,Отчет!$D$1:$D$65536,0)</f>
        <v>55</v>
      </c>
    </row>
    <row r="1032" spans="1:21" x14ac:dyDescent="0.2">
      <c r="A1032">
        <v>543558494</v>
      </c>
      <c r="B1032">
        <v>8</v>
      </c>
      <c r="C1032" t="s">
        <v>468</v>
      </c>
      <c r="D1032">
        <v>497176773</v>
      </c>
      <c r="E1032" t="s">
        <v>496</v>
      </c>
      <c r="F1032" t="s">
        <v>497</v>
      </c>
      <c r="G1032" t="s">
        <v>289</v>
      </c>
      <c r="H1032" t="s">
        <v>498</v>
      </c>
      <c r="I1032" t="s">
        <v>753</v>
      </c>
      <c r="J1032">
        <v>3</v>
      </c>
      <c r="K1032" t="s">
        <v>199</v>
      </c>
      <c r="L1032" t="s">
        <v>747</v>
      </c>
      <c r="N1032">
        <v>24</v>
      </c>
      <c r="O1032">
        <v>1</v>
      </c>
      <c r="P1032">
        <v>1</v>
      </c>
      <c r="R1032">
        <v>5028</v>
      </c>
      <c r="T1032" t="s">
        <v>473</v>
      </c>
      <c r="U1032">
        <f>MATCH(D1032,Отчет!$D$1:$D$65536,0)</f>
        <v>39</v>
      </c>
    </row>
    <row r="1033" spans="1:21" x14ac:dyDescent="0.2">
      <c r="A1033">
        <v>543558498</v>
      </c>
      <c r="B1033">
        <v>4</v>
      </c>
      <c r="C1033" t="s">
        <v>468</v>
      </c>
      <c r="D1033">
        <v>497176762</v>
      </c>
      <c r="E1033" t="s">
        <v>499</v>
      </c>
      <c r="F1033" t="s">
        <v>500</v>
      </c>
      <c r="G1033" t="s">
        <v>220</v>
      </c>
      <c r="H1033" t="s">
        <v>501</v>
      </c>
      <c r="I1033" t="s">
        <v>753</v>
      </c>
      <c r="J1033">
        <v>3</v>
      </c>
      <c r="K1033" t="s">
        <v>199</v>
      </c>
      <c r="L1033" t="s">
        <v>747</v>
      </c>
      <c r="N1033">
        <v>12</v>
      </c>
      <c r="O1033">
        <v>1</v>
      </c>
      <c r="P1033">
        <v>1</v>
      </c>
      <c r="R1033">
        <v>5028</v>
      </c>
      <c r="T1033" t="s">
        <v>473</v>
      </c>
      <c r="U1033">
        <f>MATCH(D1033,Отчет!$D$1:$D$65536,0)</f>
        <v>120</v>
      </c>
    </row>
    <row r="1034" spans="1:21" x14ac:dyDescent="0.2">
      <c r="A1034">
        <v>717999403</v>
      </c>
      <c r="B1034">
        <v>9</v>
      </c>
      <c r="C1034" t="s">
        <v>317</v>
      </c>
      <c r="D1034">
        <v>518090785</v>
      </c>
      <c r="E1034" t="s">
        <v>344</v>
      </c>
      <c r="F1034" t="s">
        <v>344</v>
      </c>
      <c r="G1034" t="s">
        <v>224</v>
      </c>
      <c r="H1034" t="s">
        <v>345</v>
      </c>
      <c r="I1034" t="s">
        <v>753</v>
      </c>
      <c r="J1034">
        <v>3</v>
      </c>
      <c r="K1034" t="s">
        <v>199</v>
      </c>
      <c r="L1034" t="s">
        <v>747</v>
      </c>
      <c r="N1034">
        <v>27</v>
      </c>
      <c r="O1034">
        <v>1</v>
      </c>
      <c r="P1034">
        <v>1</v>
      </c>
      <c r="R1034">
        <v>5028</v>
      </c>
      <c r="T1034" t="s">
        <v>322</v>
      </c>
      <c r="U1034">
        <f>MATCH(D1034,Отчет!$D$1:$D$65536,0)</f>
        <v>158</v>
      </c>
    </row>
    <row r="1035" spans="1:21" x14ac:dyDescent="0.2">
      <c r="A1035">
        <v>515604863</v>
      </c>
      <c r="B1035">
        <v>8</v>
      </c>
      <c r="C1035" t="s">
        <v>260</v>
      </c>
      <c r="D1035">
        <v>497191600</v>
      </c>
      <c r="E1035" t="s">
        <v>315</v>
      </c>
      <c r="F1035" t="s">
        <v>251</v>
      </c>
      <c r="G1035" t="s">
        <v>238</v>
      </c>
      <c r="H1035" t="s">
        <v>316</v>
      </c>
      <c r="I1035" t="s">
        <v>754</v>
      </c>
      <c r="J1035">
        <v>6</v>
      </c>
      <c r="K1035" t="s">
        <v>199</v>
      </c>
      <c r="L1035" t="s">
        <v>747</v>
      </c>
      <c r="N1035">
        <v>48</v>
      </c>
      <c r="O1035">
        <v>1</v>
      </c>
      <c r="P1035">
        <v>1</v>
      </c>
      <c r="Q1035">
        <v>414678465</v>
      </c>
      <c r="R1035">
        <v>4308</v>
      </c>
      <c r="T1035" t="s">
        <v>265</v>
      </c>
      <c r="U1035">
        <f>MATCH(D1035,Отчет!$D$1:$D$65536,0)</f>
        <v>69</v>
      </c>
    </row>
    <row r="1036" spans="1:21" x14ac:dyDescent="0.2">
      <c r="A1036">
        <v>586314920</v>
      </c>
      <c r="B1036">
        <v>8</v>
      </c>
      <c r="C1036" t="s">
        <v>260</v>
      </c>
      <c r="D1036">
        <v>572340750</v>
      </c>
      <c r="E1036" t="s">
        <v>261</v>
      </c>
      <c r="F1036" t="s">
        <v>262</v>
      </c>
      <c r="G1036" t="s">
        <v>224</v>
      </c>
      <c r="H1036" t="s">
        <v>263</v>
      </c>
      <c r="I1036" t="s">
        <v>754</v>
      </c>
      <c r="J1036">
        <v>6</v>
      </c>
      <c r="K1036" t="s">
        <v>199</v>
      </c>
      <c r="L1036" t="s">
        <v>747</v>
      </c>
      <c r="N1036">
        <v>48</v>
      </c>
      <c r="O1036">
        <v>1</v>
      </c>
      <c r="P1036">
        <v>1</v>
      </c>
      <c r="Q1036">
        <v>414678465</v>
      </c>
      <c r="R1036">
        <v>4308</v>
      </c>
      <c r="T1036" t="s">
        <v>265</v>
      </c>
      <c r="U1036">
        <f>MATCH(D1036,Отчет!$D$1:$D$65536,0)</f>
        <v>138</v>
      </c>
    </row>
    <row r="1037" spans="1:21" x14ac:dyDescent="0.2">
      <c r="A1037">
        <v>515605015</v>
      </c>
      <c r="B1037">
        <v>8</v>
      </c>
      <c r="C1037" t="s">
        <v>260</v>
      </c>
      <c r="D1037">
        <v>497191633</v>
      </c>
      <c r="E1037" t="s">
        <v>307</v>
      </c>
      <c r="F1037" t="s">
        <v>308</v>
      </c>
      <c r="G1037" t="s">
        <v>309</v>
      </c>
      <c r="H1037" t="s">
        <v>310</v>
      </c>
      <c r="I1037" t="s">
        <v>754</v>
      </c>
      <c r="J1037">
        <v>6</v>
      </c>
      <c r="K1037" t="s">
        <v>199</v>
      </c>
      <c r="L1037" t="s">
        <v>747</v>
      </c>
      <c r="N1037">
        <v>48</v>
      </c>
      <c r="O1037">
        <v>1</v>
      </c>
      <c r="P1037">
        <v>1</v>
      </c>
      <c r="Q1037">
        <v>414678465</v>
      </c>
      <c r="R1037">
        <v>4308</v>
      </c>
      <c r="T1037" t="s">
        <v>265</v>
      </c>
      <c r="U1037">
        <f>MATCH(D1037,Отчет!$D$1:$D$65536,0)</f>
        <v>63</v>
      </c>
    </row>
    <row r="1038" spans="1:21" x14ac:dyDescent="0.2">
      <c r="A1038">
        <v>515605045</v>
      </c>
      <c r="B1038">
        <v>7</v>
      </c>
      <c r="C1038" t="s">
        <v>260</v>
      </c>
      <c r="D1038">
        <v>497191644</v>
      </c>
      <c r="E1038" t="s">
        <v>303</v>
      </c>
      <c r="F1038" t="s">
        <v>304</v>
      </c>
      <c r="G1038" t="s">
        <v>305</v>
      </c>
      <c r="H1038" t="s">
        <v>306</v>
      </c>
      <c r="I1038" t="s">
        <v>754</v>
      </c>
      <c r="J1038">
        <v>6</v>
      </c>
      <c r="K1038" t="s">
        <v>199</v>
      </c>
      <c r="L1038" t="s">
        <v>747</v>
      </c>
      <c r="N1038">
        <v>42</v>
      </c>
      <c r="O1038">
        <v>1</v>
      </c>
      <c r="P1038">
        <v>1</v>
      </c>
      <c r="Q1038">
        <v>414678465</v>
      </c>
      <c r="R1038">
        <v>4308</v>
      </c>
      <c r="T1038" t="s">
        <v>265</v>
      </c>
      <c r="U1038">
        <f>MATCH(D1038,Отчет!$D$1:$D$65536,0)</f>
        <v>147</v>
      </c>
    </row>
    <row r="1039" spans="1:21" x14ac:dyDescent="0.2">
      <c r="A1039">
        <v>515604610</v>
      </c>
      <c r="B1039">
        <v>7</v>
      </c>
      <c r="C1039" t="s">
        <v>260</v>
      </c>
      <c r="D1039">
        <v>497191666</v>
      </c>
      <c r="E1039" t="s">
        <v>299</v>
      </c>
      <c r="F1039" t="s">
        <v>300</v>
      </c>
      <c r="G1039" t="s">
        <v>301</v>
      </c>
      <c r="H1039" t="s">
        <v>302</v>
      </c>
      <c r="I1039" t="s">
        <v>754</v>
      </c>
      <c r="J1039">
        <v>6</v>
      </c>
      <c r="K1039" t="s">
        <v>199</v>
      </c>
      <c r="L1039" t="s">
        <v>747</v>
      </c>
      <c r="N1039">
        <v>42</v>
      </c>
      <c r="O1039">
        <v>1</v>
      </c>
      <c r="P1039">
        <v>1</v>
      </c>
      <c r="Q1039">
        <v>414678465</v>
      </c>
      <c r="R1039">
        <v>4308</v>
      </c>
      <c r="T1039" t="s">
        <v>265</v>
      </c>
      <c r="U1039">
        <f>MATCH(D1039,Отчет!$D$1:$D$65536,0)</f>
        <v>159</v>
      </c>
    </row>
    <row r="1040" spans="1:21" x14ac:dyDescent="0.2">
      <c r="A1040">
        <v>515604832</v>
      </c>
      <c r="B1040">
        <v>9</v>
      </c>
      <c r="C1040" t="s">
        <v>260</v>
      </c>
      <c r="D1040">
        <v>497191699</v>
      </c>
      <c r="E1040" t="s">
        <v>295</v>
      </c>
      <c r="F1040" t="s">
        <v>296</v>
      </c>
      <c r="G1040" t="s">
        <v>297</v>
      </c>
      <c r="H1040" t="s">
        <v>298</v>
      </c>
      <c r="I1040" t="s">
        <v>754</v>
      </c>
      <c r="J1040">
        <v>6</v>
      </c>
      <c r="K1040" t="s">
        <v>199</v>
      </c>
      <c r="L1040" t="s">
        <v>747</v>
      </c>
      <c r="N1040">
        <v>54</v>
      </c>
      <c r="O1040">
        <v>1</v>
      </c>
      <c r="P1040">
        <v>1</v>
      </c>
      <c r="Q1040">
        <v>414678465</v>
      </c>
      <c r="R1040">
        <v>4308</v>
      </c>
      <c r="T1040" t="s">
        <v>265</v>
      </c>
      <c r="U1040">
        <f>MATCH(D1040,Отчет!$D$1:$D$65536,0)</f>
        <v>28</v>
      </c>
    </row>
    <row r="1041" spans="1:21" x14ac:dyDescent="0.2">
      <c r="A1041">
        <v>535087380</v>
      </c>
      <c r="B1041">
        <v>8</v>
      </c>
      <c r="C1041" t="s">
        <v>260</v>
      </c>
      <c r="D1041">
        <v>524391539</v>
      </c>
      <c r="E1041" t="s">
        <v>269</v>
      </c>
      <c r="F1041" t="s">
        <v>270</v>
      </c>
      <c r="G1041" t="s">
        <v>271</v>
      </c>
      <c r="H1041" t="s">
        <v>272</v>
      </c>
      <c r="I1041" t="s">
        <v>754</v>
      </c>
      <c r="J1041">
        <v>6</v>
      </c>
      <c r="K1041" t="s">
        <v>199</v>
      </c>
      <c r="L1041" t="s">
        <v>747</v>
      </c>
      <c r="N1041">
        <v>48</v>
      </c>
      <c r="O1041">
        <v>1</v>
      </c>
      <c r="P1041">
        <v>1</v>
      </c>
      <c r="Q1041">
        <v>414678465</v>
      </c>
      <c r="R1041">
        <v>4308</v>
      </c>
      <c r="T1041" t="s">
        <v>265</v>
      </c>
      <c r="U1041">
        <f>MATCH(D1041,Отчет!$D$1:$D$65536,0)</f>
        <v>50</v>
      </c>
    </row>
    <row r="1042" spans="1:21" x14ac:dyDescent="0.2">
      <c r="A1042">
        <v>515604925</v>
      </c>
      <c r="B1042">
        <v>8</v>
      </c>
      <c r="C1042" t="s">
        <v>260</v>
      </c>
      <c r="D1042">
        <v>497191688</v>
      </c>
      <c r="E1042" t="s">
        <v>266</v>
      </c>
      <c r="F1042" t="s">
        <v>267</v>
      </c>
      <c r="G1042" t="s">
        <v>208</v>
      </c>
      <c r="H1042" t="s">
        <v>268</v>
      </c>
      <c r="I1042" t="s">
        <v>754</v>
      </c>
      <c r="J1042">
        <v>6</v>
      </c>
      <c r="K1042" t="s">
        <v>199</v>
      </c>
      <c r="L1042" t="s">
        <v>747</v>
      </c>
      <c r="N1042">
        <v>48</v>
      </c>
      <c r="O1042">
        <v>1</v>
      </c>
      <c r="P1042">
        <v>1</v>
      </c>
      <c r="Q1042">
        <v>414678465</v>
      </c>
      <c r="R1042">
        <v>4308</v>
      </c>
      <c r="T1042" t="s">
        <v>265</v>
      </c>
      <c r="U1042">
        <f>MATCH(D1042,Отчет!$D$1:$D$65536,0)</f>
        <v>41</v>
      </c>
    </row>
    <row r="1043" spans="1:21" x14ac:dyDescent="0.2">
      <c r="A1043">
        <v>515604670</v>
      </c>
      <c r="B1043">
        <v>6</v>
      </c>
      <c r="C1043" t="s">
        <v>260</v>
      </c>
      <c r="D1043">
        <v>497191766</v>
      </c>
      <c r="E1043" t="s">
        <v>273</v>
      </c>
      <c r="F1043" t="s">
        <v>274</v>
      </c>
      <c r="G1043" t="s">
        <v>275</v>
      </c>
      <c r="H1043" t="s">
        <v>276</v>
      </c>
      <c r="I1043" t="s">
        <v>754</v>
      </c>
      <c r="J1043">
        <v>6</v>
      </c>
      <c r="K1043" t="s">
        <v>199</v>
      </c>
      <c r="L1043" t="s">
        <v>747</v>
      </c>
      <c r="N1043">
        <v>36</v>
      </c>
      <c r="O1043">
        <v>1</v>
      </c>
      <c r="P1043">
        <v>1</v>
      </c>
      <c r="Q1043">
        <v>414678465</v>
      </c>
      <c r="R1043">
        <v>4308</v>
      </c>
      <c r="T1043" t="s">
        <v>265</v>
      </c>
      <c r="U1043">
        <f>MATCH(D1043,Отчет!$D$1:$D$65536,0)</f>
        <v>164</v>
      </c>
    </row>
    <row r="1044" spans="1:21" x14ac:dyDescent="0.2">
      <c r="A1044">
        <v>515605075</v>
      </c>
      <c r="B1044">
        <v>8</v>
      </c>
      <c r="C1044" t="s">
        <v>260</v>
      </c>
      <c r="D1044">
        <v>497191755</v>
      </c>
      <c r="E1044" t="s">
        <v>277</v>
      </c>
      <c r="F1044" t="s">
        <v>278</v>
      </c>
      <c r="G1044" t="s">
        <v>279</v>
      </c>
      <c r="H1044" t="s">
        <v>280</v>
      </c>
      <c r="I1044" t="s">
        <v>754</v>
      </c>
      <c r="J1044">
        <v>6</v>
      </c>
      <c r="K1044" t="s">
        <v>199</v>
      </c>
      <c r="L1044" t="s">
        <v>747</v>
      </c>
      <c r="N1044">
        <v>48</v>
      </c>
      <c r="O1044">
        <v>1</v>
      </c>
      <c r="P1044">
        <v>1</v>
      </c>
      <c r="Q1044">
        <v>414678465</v>
      </c>
      <c r="R1044">
        <v>4308</v>
      </c>
      <c r="T1044" t="s">
        <v>265</v>
      </c>
      <c r="U1044">
        <f>MATCH(D1044,Отчет!$D$1:$D$65536,0)</f>
        <v>53</v>
      </c>
    </row>
    <row r="1045" spans="1:21" x14ac:dyDescent="0.2">
      <c r="A1045">
        <v>515604893</v>
      </c>
      <c r="B1045">
        <v>8</v>
      </c>
      <c r="C1045" t="s">
        <v>260</v>
      </c>
      <c r="D1045">
        <v>497191744</v>
      </c>
      <c r="E1045" t="s">
        <v>281</v>
      </c>
      <c r="F1045" t="s">
        <v>241</v>
      </c>
      <c r="G1045" t="s">
        <v>282</v>
      </c>
      <c r="H1045" t="s">
        <v>283</v>
      </c>
      <c r="I1045" t="s">
        <v>754</v>
      </c>
      <c r="J1045">
        <v>6</v>
      </c>
      <c r="K1045" t="s">
        <v>199</v>
      </c>
      <c r="L1045" t="s">
        <v>747</v>
      </c>
      <c r="N1045">
        <v>48</v>
      </c>
      <c r="O1045">
        <v>1</v>
      </c>
      <c r="P1045">
        <v>1</v>
      </c>
      <c r="Q1045">
        <v>414678465</v>
      </c>
      <c r="R1045">
        <v>4308</v>
      </c>
      <c r="T1045" t="s">
        <v>265</v>
      </c>
      <c r="U1045">
        <f>MATCH(D1045,Отчет!$D$1:$D$65536,0)</f>
        <v>14</v>
      </c>
    </row>
    <row r="1046" spans="1:21" x14ac:dyDescent="0.2">
      <c r="A1046">
        <v>515604955</v>
      </c>
      <c r="B1046">
        <v>8</v>
      </c>
      <c r="C1046" t="s">
        <v>260</v>
      </c>
      <c r="D1046">
        <v>497191733</v>
      </c>
      <c r="E1046" t="s">
        <v>284</v>
      </c>
      <c r="F1046" t="s">
        <v>237</v>
      </c>
      <c r="G1046" t="s">
        <v>285</v>
      </c>
      <c r="H1046" t="s">
        <v>286</v>
      </c>
      <c r="I1046" t="s">
        <v>754</v>
      </c>
      <c r="J1046">
        <v>6</v>
      </c>
      <c r="K1046" t="s">
        <v>199</v>
      </c>
      <c r="L1046" t="s">
        <v>747</v>
      </c>
      <c r="N1046">
        <v>48</v>
      </c>
      <c r="O1046">
        <v>1</v>
      </c>
      <c r="P1046">
        <v>1</v>
      </c>
      <c r="Q1046">
        <v>414678465</v>
      </c>
      <c r="R1046">
        <v>4308</v>
      </c>
      <c r="T1046" t="s">
        <v>265</v>
      </c>
      <c r="U1046">
        <f>MATCH(D1046,Отчет!$D$1:$D$65536,0)</f>
        <v>139</v>
      </c>
    </row>
    <row r="1047" spans="1:21" x14ac:dyDescent="0.2">
      <c r="A1047">
        <v>515604985</v>
      </c>
      <c r="B1047">
        <v>9</v>
      </c>
      <c r="C1047" t="s">
        <v>260</v>
      </c>
      <c r="D1047">
        <v>497191722</v>
      </c>
      <c r="E1047" t="s">
        <v>287</v>
      </c>
      <c r="F1047" t="s">
        <v>288</v>
      </c>
      <c r="G1047" t="s">
        <v>289</v>
      </c>
      <c r="H1047" t="s">
        <v>290</v>
      </c>
      <c r="I1047" t="s">
        <v>754</v>
      </c>
      <c r="J1047">
        <v>6</v>
      </c>
      <c r="K1047" t="s">
        <v>199</v>
      </c>
      <c r="L1047" t="s">
        <v>747</v>
      </c>
      <c r="N1047">
        <v>54</v>
      </c>
      <c r="O1047">
        <v>1</v>
      </c>
      <c r="P1047">
        <v>1</v>
      </c>
      <c r="Q1047">
        <v>414678465</v>
      </c>
      <c r="R1047">
        <v>4308</v>
      </c>
      <c r="T1047" t="s">
        <v>265</v>
      </c>
      <c r="U1047">
        <f>MATCH(D1047,Отчет!$D$1:$D$65536,0)</f>
        <v>12</v>
      </c>
    </row>
    <row r="1048" spans="1:21" x14ac:dyDescent="0.2">
      <c r="A1048">
        <v>515604768</v>
      </c>
      <c r="C1048" t="s">
        <v>260</v>
      </c>
      <c r="D1048">
        <v>497191710</v>
      </c>
      <c r="E1048" t="s">
        <v>291</v>
      </c>
      <c r="F1048" t="s">
        <v>292</v>
      </c>
      <c r="G1048" t="s">
        <v>293</v>
      </c>
      <c r="H1048" t="s">
        <v>294</v>
      </c>
      <c r="I1048" t="s">
        <v>754</v>
      </c>
      <c r="J1048">
        <v>6</v>
      </c>
      <c r="K1048" t="s">
        <v>199</v>
      </c>
      <c r="L1048" t="s">
        <v>747</v>
      </c>
      <c r="N1048">
        <v>0</v>
      </c>
      <c r="P1048">
        <v>1</v>
      </c>
      <c r="Q1048">
        <v>414678465</v>
      </c>
      <c r="R1048">
        <v>4308</v>
      </c>
      <c r="T1048" t="s">
        <v>265</v>
      </c>
      <c r="U1048">
        <f>MATCH(D1048,Отчет!$D$1:$D$65536,0)</f>
        <v>171</v>
      </c>
    </row>
    <row r="1049" spans="1:21" x14ac:dyDescent="0.2">
      <c r="A1049">
        <v>515604700</v>
      </c>
      <c r="B1049">
        <v>8</v>
      </c>
      <c r="C1049" t="s">
        <v>260</v>
      </c>
      <c r="D1049">
        <v>497191622</v>
      </c>
      <c r="E1049" t="s">
        <v>311</v>
      </c>
      <c r="F1049" t="s">
        <v>312</v>
      </c>
      <c r="G1049" t="s">
        <v>313</v>
      </c>
      <c r="H1049" t="s">
        <v>314</v>
      </c>
      <c r="I1049" t="s">
        <v>754</v>
      </c>
      <c r="J1049">
        <v>6</v>
      </c>
      <c r="K1049" t="s">
        <v>199</v>
      </c>
      <c r="L1049" t="s">
        <v>747</v>
      </c>
      <c r="N1049">
        <v>48</v>
      </c>
      <c r="O1049">
        <v>1</v>
      </c>
      <c r="P1049">
        <v>1</v>
      </c>
      <c r="Q1049">
        <v>414678465</v>
      </c>
      <c r="R1049">
        <v>4308</v>
      </c>
      <c r="T1049" t="s">
        <v>265</v>
      </c>
      <c r="U1049">
        <f>MATCH(D1049,Отчет!$D$1:$D$65536,0)</f>
        <v>97</v>
      </c>
    </row>
    <row r="1050" spans="1:21" x14ac:dyDescent="0.2">
      <c r="A1050">
        <v>543553092</v>
      </c>
      <c r="B1050">
        <v>10</v>
      </c>
      <c r="C1050" t="s">
        <v>260</v>
      </c>
      <c r="D1050">
        <v>497191744</v>
      </c>
      <c r="E1050" t="s">
        <v>281</v>
      </c>
      <c r="F1050" t="s">
        <v>241</v>
      </c>
      <c r="G1050" t="s">
        <v>282</v>
      </c>
      <c r="H1050" t="s">
        <v>283</v>
      </c>
      <c r="I1050" t="s">
        <v>755</v>
      </c>
      <c r="J1050">
        <v>3</v>
      </c>
      <c r="K1050" t="s">
        <v>199</v>
      </c>
      <c r="L1050" t="s">
        <v>747</v>
      </c>
      <c r="N1050">
        <v>30</v>
      </c>
      <c r="O1050">
        <v>1</v>
      </c>
      <c r="P1050">
        <v>1</v>
      </c>
      <c r="R1050">
        <v>5028</v>
      </c>
      <c r="T1050" t="s">
        <v>265</v>
      </c>
      <c r="U1050">
        <f>MATCH(D1050,Отчет!$D$1:$D$65536,0)</f>
        <v>14</v>
      </c>
    </row>
    <row r="1051" spans="1:21" x14ac:dyDescent="0.2">
      <c r="A1051">
        <v>719994490</v>
      </c>
      <c r="B1051">
        <v>9</v>
      </c>
      <c r="C1051" t="s">
        <v>260</v>
      </c>
      <c r="D1051">
        <v>497191633</v>
      </c>
      <c r="E1051" t="s">
        <v>307</v>
      </c>
      <c r="F1051" t="s">
        <v>308</v>
      </c>
      <c r="G1051" t="s">
        <v>309</v>
      </c>
      <c r="H1051" t="s">
        <v>310</v>
      </c>
      <c r="I1051" t="s">
        <v>755</v>
      </c>
      <c r="J1051">
        <v>3</v>
      </c>
      <c r="K1051" t="s">
        <v>199</v>
      </c>
      <c r="L1051" t="s">
        <v>747</v>
      </c>
      <c r="N1051">
        <v>27</v>
      </c>
      <c r="O1051">
        <v>1</v>
      </c>
      <c r="P1051">
        <v>1</v>
      </c>
      <c r="R1051">
        <v>5028</v>
      </c>
      <c r="T1051" t="s">
        <v>265</v>
      </c>
      <c r="U1051">
        <f>MATCH(D1051,Отчет!$D$1:$D$65536,0)</f>
        <v>63</v>
      </c>
    </row>
    <row r="1052" spans="1:21" x14ac:dyDescent="0.2">
      <c r="A1052">
        <v>718453768</v>
      </c>
      <c r="B1052">
        <v>6</v>
      </c>
      <c r="C1052" t="s">
        <v>577</v>
      </c>
      <c r="D1052">
        <v>497163202</v>
      </c>
      <c r="E1052" t="s">
        <v>598</v>
      </c>
      <c r="F1052" t="s">
        <v>497</v>
      </c>
      <c r="G1052" t="s">
        <v>599</v>
      </c>
      <c r="H1052" t="s">
        <v>600</v>
      </c>
      <c r="I1052" t="s">
        <v>755</v>
      </c>
      <c r="J1052">
        <v>3</v>
      </c>
      <c r="K1052" t="s">
        <v>199</v>
      </c>
      <c r="L1052" t="s">
        <v>747</v>
      </c>
      <c r="N1052">
        <v>18</v>
      </c>
      <c r="O1052">
        <v>1</v>
      </c>
      <c r="P1052">
        <v>1</v>
      </c>
      <c r="R1052">
        <v>5028</v>
      </c>
      <c r="T1052" t="s">
        <v>582</v>
      </c>
      <c r="U1052">
        <f>MATCH(D1052,Отчет!$D$1:$D$65536,0)</f>
        <v>165</v>
      </c>
    </row>
    <row r="1053" spans="1:21" x14ac:dyDescent="0.2">
      <c r="A1053">
        <v>563173153</v>
      </c>
      <c r="B1053">
        <v>7</v>
      </c>
      <c r="C1053" t="s">
        <v>577</v>
      </c>
      <c r="D1053">
        <v>497163125</v>
      </c>
      <c r="E1053" t="s">
        <v>583</v>
      </c>
      <c r="F1053" t="s">
        <v>233</v>
      </c>
      <c r="G1053" t="s">
        <v>506</v>
      </c>
      <c r="H1053" t="s">
        <v>584</v>
      </c>
      <c r="I1053" t="s">
        <v>755</v>
      </c>
      <c r="J1053">
        <v>3</v>
      </c>
      <c r="K1053" t="s">
        <v>199</v>
      </c>
      <c r="L1053" t="s">
        <v>747</v>
      </c>
      <c r="N1053">
        <v>21</v>
      </c>
      <c r="O1053">
        <v>1</v>
      </c>
      <c r="P1053">
        <v>1</v>
      </c>
      <c r="R1053">
        <v>5028</v>
      </c>
      <c r="T1053" t="s">
        <v>582</v>
      </c>
      <c r="U1053">
        <f>MATCH(D1053,Отчет!$D$1:$D$65536,0)</f>
        <v>145</v>
      </c>
    </row>
    <row r="1054" spans="1:21" x14ac:dyDescent="0.2">
      <c r="A1054">
        <v>543553096</v>
      </c>
      <c r="B1054">
        <v>9</v>
      </c>
      <c r="C1054" t="s">
        <v>260</v>
      </c>
      <c r="D1054">
        <v>497191688</v>
      </c>
      <c r="E1054" t="s">
        <v>266</v>
      </c>
      <c r="F1054" t="s">
        <v>267</v>
      </c>
      <c r="G1054" t="s">
        <v>208</v>
      </c>
      <c r="H1054" t="s">
        <v>268</v>
      </c>
      <c r="I1054" t="s">
        <v>755</v>
      </c>
      <c r="J1054">
        <v>3</v>
      </c>
      <c r="K1054" t="s">
        <v>199</v>
      </c>
      <c r="L1054" t="s">
        <v>747</v>
      </c>
      <c r="N1054">
        <v>27</v>
      </c>
      <c r="O1054">
        <v>1</v>
      </c>
      <c r="P1054">
        <v>1</v>
      </c>
      <c r="R1054">
        <v>5028</v>
      </c>
      <c r="T1054" t="s">
        <v>265</v>
      </c>
      <c r="U1054">
        <f>MATCH(D1054,Отчет!$D$1:$D$65536,0)</f>
        <v>41</v>
      </c>
    </row>
    <row r="1055" spans="1:21" x14ac:dyDescent="0.2">
      <c r="A1055">
        <v>678409090</v>
      </c>
      <c r="B1055">
        <v>10</v>
      </c>
      <c r="C1055" t="s">
        <v>676</v>
      </c>
      <c r="D1055">
        <v>678308320</v>
      </c>
      <c r="E1055" t="s">
        <v>711</v>
      </c>
      <c r="F1055" t="s">
        <v>712</v>
      </c>
      <c r="G1055" t="s">
        <v>686</v>
      </c>
      <c r="H1055" t="s">
        <v>713</v>
      </c>
      <c r="I1055" t="s">
        <v>756</v>
      </c>
      <c r="J1055">
        <v>4</v>
      </c>
      <c r="K1055" t="s">
        <v>199</v>
      </c>
      <c r="L1055" t="s">
        <v>747</v>
      </c>
      <c r="N1055">
        <v>40</v>
      </c>
      <c r="O1055">
        <v>1</v>
      </c>
      <c r="P1055">
        <v>0</v>
      </c>
      <c r="Q1055">
        <v>459780775</v>
      </c>
      <c r="R1055">
        <v>2098</v>
      </c>
      <c r="T1055" t="s">
        <v>421</v>
      </c>
      <c r="U1055">
        <f>MATCH(D1055,Отчет!$D$1:$D$65536,0)</f>
        <v>114</v>
      </c>
    </row>
    <row r="1056" spans="1:21" x14ac:dyDescent="0.2">
      <c r="A1056">
        <v>552067508</v>
      </c>
      <c r="B1056">
        <v>6</v>
      </c>
      <c r="C1056" t="s">
        <v>676</v>
      </c>
      <c r="D1056">
        <v>498323973</v>
      </c>
      <c r="E1056" t="s">
        <v>724</v>
      </c>
      <c r="F1056" t="s">
        <v>725</v>
      </c>
      <c r="G1056" t="s">
        <v>335</v>
      </c>
      <c r="H1056" t="s">
        <v>726</v>
      </c>
      <c r="I1056" t="s">
        <v>756</v>
      </c>
      <c r="J1056">
        <v>4</v>
      </c>
      <c r="K1056" t="s">
        <v>199</v>
      </c>
      <c r="L1056" t="s">
        <v>747</v>
      </c>
      <c r="N1056">
        <v>24</v>
      </c>
      <c r="O1056">
        <v>1</v>
      </c>
      <c r="P1056">
        <v>1</v>
      </c>
      <c r="Q1056">
        <v>459780775</v>
      </c>
      <c r="R1056">
        <v>2098</v>
      </c>
      <c r="T1056" t="s">
        <v>421</v>
      </c>
      <c r="U1056">
        <f>MATCH(D1056,Отчет!$D$1:$D$65536,0)</f>
        <v>144</v>
      </c>
    </row>
    <row r="1057" spans="1:21" x14ac:dyDescent="0.2">
      <c r="A1057">
        <v>552067484</v>
      </c>
      <c r="B1057">
        <v>9</v>
      </c>
      <c r="C1057" t="s">
        <v>676</v>
      </c>
      <c r="D1057">
        <v>498324053</v>
      </c>
      <c r="E1057" t="s">
        <v>729</v>
      </c>
      <c r="F1057" t="s">
        <v>445</v>
      </c>
      <c r="G1057" t="s">
        <v>436</v>
      </c>
      <c r="H1057" t="s">
        <v>730</v>
      </c>
      <c r="I1057" t="s">
        <v>756</v>
      </c>
      <c r="J1057">
        <v>4</v>
      </c>
      <c r="K1057" t="s">
        <v>199</v>
      </c>
      <c r="L1057" t="s">
        <v>747</v>
      </c>
      <c r="N1057">
        <v>36</v>
      </c>
      <c r="O1057">
        <v>1</v>
      </c>
      <c r="P1057">
        <v>1</v>
      </c>
      <c r="Q1057">
        <v>459780775</v>
      </c>
      <c r="R1057">
        <v>2098</v>
      </c>
      <c r="T1057" t="s">
        <v>421</v>
      </c>
      <c r="U1057">
        <f>MATCH(D1057,Отчет!$D$1:$D$65536,0)</f>
        <v>121</v>
      </c>
    </row>
    <row r="1058" spans="1:21" x14ac:dyDescent="0.2">
      <c r="A1058">
        <v>552067520</v>
      </c>
      <c r="B1058">
        <v>10</v>
      </c>
      <c r="C1058" t="s">
        <v>676</v>
      </c>
      <c r="D1058">
        <v>498324064</v>
      </c>
      <c r="E1058" t="s">
        <v>718</v>
      </c>
      <c r="F1058" t="s">
        <v>353</v>
      </c>
      <c r="G1058" t="s">
        <v>374</v>
      </c>
      <c r="H1058" t="s">
        <v>719</v>
      </c>
      <c r="I1058" t="s">
        <v>756</v>
      </c>
      <c r="J1058">
        <v>4</v>
      </c>
      <c r="K1058" t="s">
        <v>199</v>
      </c>
      <c r="L1058" t="s">
        <v>747</v>
      </c>
      <c r="N1058">
        <v>40</v>
      </c>
      <c r="O1058">
        <v>1</v>
      </c>
      <c r="P1058">
        <v>1</v>
      </c>
      <c r="Q1058">
        <v>459780775</v>
      </c>
      <c r="R1058">
        <v>2098</v>
      </c>
      <c r="T1058" t="s">
        <v>421</v>
      </c>
      <c r="U1058">
        <f>MATCH(D1058,Отчет!$D$1:$D$65536,0)</f>
        <v>83</v>
      </c>
    </row>
    <row r="1059" spans="1:21" x14ac:dyDescent="0.2">
      <c r="A1059">
        <v>552067512</v>
      </c>
      <c r="B1059">
        <v>10</v>
      </c>
      <c r="C1059" t="s">
        <v>676</v>
      </c>
      <c r="D1059">
        <v>498324075</v>
      </c>
      <c r="E1059" t="s">
        <v>716</v>
      </c>
      <c r="F1059" t="s">
        <v>244</v>
      </c>
      <c r="G1059" t="s">
        <v>335</v>
      </c>
      <c r="H1059" t="s">
        <v>717</v>
      </c>
      <c r="I1059" t="s">
        <v>756</v>
      </c>
      <c r="J1059">
        <v>4</v>
      </c>
      <c r="K1059" t="s">
        <v>199</v>
      </c>
      <c r="L1059" t="s">
        <v>747</v>
      </c>
      <c r="N1059">
        <v>40</v>
      </c>
      <c r="O1059">
        <v>1</v>
      </c>
      <c r="P1059">
        <v>1</v>
      </c>
      <c r="Q1059">
        <v>459780775</v>
      </c>
      <c r="R1059">
        <v>2098</v>
      </c>
      <c r="T1059" t="s">
        <v>421</v>
      </c>
      <c r="U1059">
        <f>MATCH(D1059,Отчет!$D$1:$D$65536,0)</f>
        <v>25</v>
      </c>
    </row>
    <row r="1060" spans="1:21" x14ac:dyDescent="0.2">
      <c r="A1060">
        <v>552067524</v>
      </c>
      <c r="B1060">
        <v>10</v>
      </c>
      <c r="C1060" t="s">
        <v>676</v>
      </c>
      <c r="D1060">
        <v>498324090</v>
      </c>
      <c r="E1060" t="s">
        <v>714</v>
      </c>
      <c r="F1060" t="s">
        <v>381</v>
      </c>
      <c r="G1060" t="s">
        <v>463</v>
      </c>
      <c r="H1060" t="s">
        <v>715</v>
      </c>
      <c r="I1060" t="s">
        <v>756</v>
      </c>
      <c r="J1060">
        <v>4</v>
      </c>
      <c r="K1060" t="s">
        <v>199</v>
      </c>
      <c r="L1060" t="s">
        <v>747</v>
      </c>
      <c r="N1060">
        <v>40</v>
      </c>
      <c r="O1060">
        <v>1</v>
      </c>
      <c r="P1060">
        <v>1</v>
      </c>
      <c r="Q1060">
        <v>459780775</v>
      </c>
      <c r="R1060">
        <v>2098</v>
      </c>
      <c r="T1060" t="s">
        <v>421</v>
      </c>
      <c r="U1060">
        <f>MATCH(D1060,Отчет!$D$1:$D$65536,0)</f>
        <v>124</v>
      </c>
    </row>
    <row r="1061" spans="1:21" x14ac:dyDescent="0.2">
      <c r="A1061">
        <v>552066078</v>
      </c>
      <c r="B1061">
        <v>8</v>
      </c>
      <c r="C1061" t="s">
        <v>676</v>
      </c>
      <c r="D1061">
        <v>498324101</v>
      </c>
      <c r="E1061" t="s">
        <v>707</v>
      </c>
      <c r="F1061" t="s">
        <v>373</v>
      </c>
      <c r="G1061" t="s">
        <v>436</v>
      </c>
      <c r="H1061" t="s">
        <v>708</v>
      </c>
      <c r="I1061" t="s">
        <v>756</v>
      </c>
      <c r="J1061">
        <v>4</v>
      </c>
      <c r="K1061" t="s">
        <v>199</v>
      </c>
      <c r="L1061" t="s">
        <v>747</v>
      </c>
      <c r="N1061">
        <v>32</v>
      </c>
      <c r="O1061">
        <v>1</v>
      </c>
      <c r="P1061">
        <v>1</v>
      </c>
      <c r="Q1061">
        <v>459780775</v>
      </c>
      <c r="R1061">
        <v>2098</v>
      </c>
      <c r="T1061" t="s">
        <v>421</v>
      </c>
      <c r="U1061">
        <f>MATCH(D1061,Отчет!$D$1:$D$65536,0)</f>
        <v>36</v>
      </c>
    </row>
    <row r="1062" spans="1:21" x14ac:dyDescent="0.2">
      <c r="A1062">
        <v>552067500</v>
      </c>
      <c r="B1062">
        <v>8</v>
      </c>
      <c r="C1062" t="s">
        <v>676</v>
      </c>
      <c r="D1062">
        <v>498324112</v>
      </c>
      <c r="E1062" t="s">
        <v>705</v>
      </c>
      <c r="F1062" t="s">
        <v>389</v>
      </c>
      <c r="G1062" t="s">
        <v>645</v>
      </c>
      <c r="H1062" t="s">
        <v>706</v>
      </c>
      <c r="I1062" t="s">
        <v>756</v>
      </c>
      <c r="J1062">
        <v>4</v>
      </c>
      <c r="K1062" t="s">
        <v>199</v>
      </c>
      <c r="L1062" t="s">
        <v>747</v>
      </c>
      <c r="N1062">
        <v>32</v>
      </c>
      <c r="O1062">
        <v>1</v>
      </c>
      <c r="P1062">
        <v>1</v>
      </c>
      <c r="Q1062">
        <v>459780775</v>
      </c>
      <c r="R1062">
        <v>2098</v>
      </c>
      <c r="T1062" t="s">
        <v>421</v>
      </c>
      <c r="U1062">
        <f>MATCH(D1062,Отчет!$D$1:$D$65536,0)</f>
        <v>57</v>
      </c>
    </row>
    <row r="1063" spans="1:21" x14ac:dyDescent="0.2">
      <c r="A1063">
        <v>552067532</v>
      </c>
      <c r="B1063">
        <v>9</v>
      </c>
      <c r="C1063" t="s">
        <v>676</v>
      </c>
      <c r="D1063">
        <v>498324123</v>
      </c>
      <c r="E1063" t="s">
        <v>701</v>
      </c>
      <c r="F1063" t="s">
        <v>702</v>
      </c>
      <c r="G1063" t="s">
        <v>703</v>
      </c>
      <c r="H1063" t="s">
        <v>704</v>
      </c>
      <c r="I1063" t="s">
        <v>756</v>
      </c>
      <c r="J1063">
        <v>4</v>
      </c>
      <c r="K1063" t="s">
        <v>199</v>
      </c>
      <c r="L1063" t="s">
        <v>747</v>
      </c>
      <c r="N1063">
        <v>36</v>
      </c>
      <c r="O1063">
        <v>1</v>
      </c>
      <c r="P1063">
        <v>1</v>
      </c>
      <c r="Q1063">
        <v>459780775</v>
      </c>
      <c r="R1063">
        <v>2098</v>
      </c>
      <c r="T1063" t="s">
        <v>421</v>
      </c>
      <c r="U1063">
        <f>MATCH(D1063,Отчет!$D$1:$D$65536,0)</f>
        <v>125</v>
      </c>
    </row>
    <row r="1064" spans="1:21" x14ac:dyDescent="0.2">
      <c r="A1064">
        <v>532695804</v>
      </c>
      <c r="B1064">
        <v>8</v>
      </c>
      <c r="C1064" t="s">
        <v>676</v>
      </c>
      <c r="D1064">
        <v>498324134</v>
      </c>
      <c r="E1064" t="s">
        <v>697</v>
      </c>
      <c r="F1064" t="s">
        <v>698</v>
      </c>
      <c r="G1064" t="s">
        <v>699</v>
      </c>
      <c r="H1064" t="s">
        <v>700</v>
      </c>
      <c r="I1064" t="s">
        <v>756</v>
      </c>
      <c r="J1064">
        <v>4</v>
      </c>
      <c r="K1064" t="s">
        <v>199</v>
      </c>
      <c r="L1064" t="s">
        <v>747</v>
      </c>
      <c r="N1064">
        <v>32</v>
      </c>
      <c r="O1064">
        <v>1</v>
      </c>
      <c r="P1064">
        <v>1</v>
      </c>
      <c r="Q1064">
        <v>459780775</v>
      </c>
      <c r="R1064">
        <v>2098</v>
      </c>
      <c r="T1064" t="s">
        <v>421</v>
      </c>
      <c r="U1064">
        <f>MATCH(D1064,Отчет!$D$1:$D$65536,0)</f>
        <v>86</v>
      </c>
    </row>
    <row r="1065" spans="1:21" x14ac:dyDescent="0.2">
      <c r="A1065">
        <v>552067475</v>
      </c>
      <c r="C1065" t="s">
        <v>676</v>
      </c>
      <c r="D1065">
        <v>498324145</v>
      </c>
      <c r="E1065" t="s">
        <v>694</v>
      </c>
      <c r="F1065" t="s">
        <v>695</v>
      </c>
      <c r="G1065" t="s">
        <v>216</v>
      </c>
      <c r="H1065" t="s">
        <v>696</v>
      </c>
      <c r="I1065" t="s">
        <v>756</v>
      </c>
      <c r="J1065">
        <v>4</v>
      </c>
      <c r="K1065" t="s">
        <v>199</v>
      </c>
      <c r="L1065" t="s">
        <v>747</v>
      </c>
      <c r="M1065">
        <v>0</v>
      </c>
      <c r="N1065">
        <v>0</v>
      </c>
      <c r="P1065">
        <v>1</v>
      </c>
      <c r="Q1065">
        <v>459780775</v>
      </c>
      <c r="R1065">
        <v>2098</v>
      </c>
      <c r="T1065" t="s">
        <v>421</v>
      </c>
      <c r="U1065">
        <f>MATCH(D1065,Отчет!$D$1:$D$65536,0)</f>
        <v>169</v>
      </c>
    </row>
    <row r="1066" spans="1:21" x14ac:dyDescent="0.2">
      <c r="A1066">
        <v>552067504</v>
      </c>
      <c r="B1066">
        <v>9</v>
      </c>
      <c r="C1066" t="s">
        <v>676</v>
      </c>
      <c r="D1066">
        <v>498324156</v>
      </c>
      <c r="E1066" t="s">
        <v>692</v>
      </c>
      <c r="F1066" t="s">
        <v>211</v>
      </c>
      <c r="G1066" t="s">
        <v>208</v>
      </c>
      <c r="H1066" t="s">
        <v>693</v>
      </c>
      <c r="I1066" t="s">
        <v>756</v>
      </c>
      <c r="J1066">
        <v>4</v>
      </c>
      <c r="K1066" t="s">
        <v>199</v>
      </c>
      <c r="L1066" t="s">
        <v>747</v>
      </c>
      <c r="N1066">
        <v>36</v>
      </c>
      <c r="O1066">
        <v>1</v>
      </c>
      <c r="P1066">
        <v>1</v>
      </c>
      <c r="Q1066">
        <v>459780775</v>
      </c>
      <c r="R1066">
        <v>2098</v>
      </c>
      <c r="T1066" t="s">
        <v>421</v>
      </c>
      <c r="U1066">
        <f>MATCH(D1066,Отчет!$D$1:$D$65536,0)</f>
        <v>136</v>
      </c>
    </row>
    <row r="1067" spans="1:21" x14ac:dyDescent="0.2">
      <c r="A1067">
        <v>552067540</v>
      </c>
      <c r="B1067">
        <v>8</v>
      </c>
      <c r="C1067" t="s">
        <v>676</v>
      </c>
      <c r="D1067">
        <v>498324167</v>
      </c>
      <c r="E1067" t="s">
        <v>677</v>
      </c>
      <c r="F1067" t="s">
        <v>678</v>
      </c>
      <c r="G1067" t="s">
        <v>679</v>
      </c>
      <c r="H1067" t="s">
        <v>680</v>
      </c>
      <c r="I1067" t="s">
        <v>756</v>
      </c>
      <c r="J1067">
        <v>4</v>
      </c>
      <c r="K1067" t="s">
        <v>199</v>
      </c>
      <c r="L1067" t="s">
        <v>747</v>
      </c>
      <c r="N1067">
        <v>32</v>
      </c>
      <c r="O1067">
        <v>1</v>
      </c>
      <c r="P1067">
        <v>1</v>
      </c>
      <c r="Q1067">
        <v>459780775</v>
      </c>
      <c r="R1067">
        <v>2098</v>
      </c>
      <c r="T1067" t="s">
        <v>421</v>
      </c>
      <c r="U1067">
        <f>MATCH(D1067,Отчет!$D$1:$D$65536,0)</f>
        <v>149</v>
      </c>
    </row>
    <row r="1068" spans="1:21" x14ac:dyDescent="0.2">
      <c r="A1068">
        <v>552067489</v>
      </c>
      <c r="B1068">
        <v>10</v>
      </c>
      <c r="C1068" t="s">
        <v>676</v>
      </c>
      <c r="D1068">
        <v>498324178</v>
      </c>
      <c r="E1068" t="s">
        <v>682</v>
      </c>
      <c r="F1068" t="s">
        <v>445</v>
      </c>
      <c r="G1068" t="s">
        <v>208</v>
      </c>
      <c r="H1068" t="s">
        <v>683</v>
      </c>
      <c r="I1068" t="s">
        <v>756</v>
      </c>
      <c r="J1068">
        <v>4</v>
      </c>
      <c r="K1068" t="s">
        <v>199</v>
      </c>
      <c r="L1068" t="s">
        <v>747</v>
      </c>
      <c r="N1068">
        <v>40</v>
      </c>
      <c r="O1068">
        <v>1</v>
      </c>
      <c r="P1068">
        <v>1</v>
      </c>
      <c r="Q1068">
        <v>459780775</v>
      </c>
      <c r="R1068">
        <v>2098</v>
      </c>
      <c r="T1068" t="s">
        <v>421</v>
      </c>
      <c r="U1068">
        <f>MATCH(D1068,Отчет!$D$1:$D$65536,0)</f>
        <v>64</v>
      </c>
    </row>
    <row r="1069" spans="1:21" x14ac:dyDescent="0.2">
      <c r="A1069">
        <v>552067516</v>
      </c>
      <c r="B1069">
        <v>10</v>
      </c>
      <c r="C1069" t="s">
        <v>676</v>
      </c>
      <c r="D1069">
        <v>498324189</v>
      </c>
      <c r="E1069" t="s">
        <v>684</v>
      </c>
      <c r="F1069" t="s">
        <v>685</v>
      </c>
      <c r="G1069" t="s">
        <v>686</v>
      </c>
      <c r="H1069" t="s">
        <v>687</v>
      </c>
      <c r="I1069" t="s">
        <v>756</v>
      </c>
      <c r="J1069">
        <v>4</v>
      </c>
      <c r="K1069" t="s">
        <v>199</v>
      </c>
      <c r="L1069" t="s">
        <v>747</v>
      </c>
      <c r="N1069">
        <v>40</v>
      </c>
      <c r="O1069">
        <v>1</v>
      </c>
      <c r="P1069">
        <v>1</v>
      </c>
      <c r="Q1069">
        <v>459780775</v>
      </c>
      <c r="R1069">
        <v>2098</v>
      </c>
      <c r="T1069" t="s">
        <v>421</v>
      </c>
      <c r="U1069">
        <f>MATCH(D1069,Отчет!$D$1:$D$65536,0)</f>
        <v>46</v>
      </c>
    </row>
    <row r="1070" spans="1:21" x14ac:dyDescent="0.2">
      <c r="A1070">
        <v>552067479</v>
      </c>
      <c r="B1070">
        <v>10</v>
      </c>
      <c r="C1070" t="s">
        <v>676</v>
      </c>
      <c r="D1070">
        <v>498324200</v>
      </c>
      <c r="E1070" t="s">
        <v>688</v>
      </c>
      <c r="F1070" t="s">
        <v>689</v>
      </c>
      <c r="G1070" t="s">
        <v>690</v>
      </c>
      <c r="H1070" t="s">
        <v>691</v>
      </c>
      <c r="I1070" t="s">
        <v>756</v>
      </c>
      <c r="J1070">
        <v>4</v>
      </c>
      <c r="K1070" t="s">
        <v>199</v>
      </c>
      <c r="L1070" t="s">
        <v>747</v>
      </c>
      <c r="N1070">
        <v>40</v>
      </c>
      <c r="O1070">
        <v>1</v>
      </c>
      <c r="P1070">
        <v>1</v>
      </c>
      <c r="Q1070">
        <v>459780775</v>
      </c>
      <c r="R1070">
        <v>2098</v>
      </c>
      <c r="T1070" t="s">
        <v>421</v>
      </c>
      <c r="U1070">
        <f>MATCH(D1070,Отчет!$D$1:$D$65536,0)</f>
        <v>168</v>
      </c>
    </row>
    <row r="1071" spans="1:21" x14ac:dyDescent="0.2">
      <c r="A1071">
        <v>552067496</v>
      </c>
      <c r="B1071">
        <v>10</v>
      </c>
      <c r="C1071" t="s">
        <v>676</v>
      </c>
      <c r="D1071">
        <v>498324211</v>
      </c>
      <c r="E1071" t="s">
        <v>720</v>
      </c>
      <c r="F1071" t="s">
        <v>721</v>
      </c>
      <c r="G1071" t="s">
        <v>722</v>
      </c>
      <c r="H1071" t="s">
        <v>723</v>
      </c>
      <c r="I1071" t="s">
        <v>756</v>
      </c>
      <c r="J1071">
        <v>4</v>
      </c>
      <c r="K1071" t="s">
        <v>199</v>
      </c>
      <c r="L1071" t="s">
        <v>747</v>
      </c>
      <c r="N1071">
        <v>40</v>
      </c>
      <c r="O1071">
        <v>1</v>
      </c>
      <c r="P1071">
        <v>1</v>
      </c>
      <c r="Q1071">
        <v>459780775</v>
      </c>
      <c r="R1071">
        <v>2098</v>
      </c>
      <c r="T1071" t="s">
        <v>421</v>
      </c>
      <c r="U1071">
        <f>MATCH(D1071,Отчет!$D$1:$D$65536,0)</f>
        <v>27</v>
      </c>
    </row>
    <row r="1072" spans="1:21" x14ac:dyDescent="0.2">
      <c r="A1072">
        <v>552065725</v>
      </c>
      <c r="B1072">
        <v>8</v>
      </c>
      <c r="C1072" t="s">
        <v>676</v>
      </c>
      <c r="D1072">
        <v>524390975</v>
      </c>
      <c r="E1072" t="s">
        <v>709</v>
      </c>
      <c r="F1072" t="s">
        <v>346</v>
      </c>
      <c r="G1072" t="s">
        <v>457</v>
      </c>
      <c r="H1072" t="s">
        <v>710</v>
      </c>
      <c r="I1072" t="s">
        <v>756</v>
      </c>
      <c r="J1072">
        <v>4</v>
      </c>
      <c r="K1072" t="s">
        <v>199</v>
      </c>
      <c r="L1072" t="s">
        <v>747</v>
      </c>
      <c r="N1072">
        <v>32</v>
      </c>
      <c r="O1072">
        <v>1</v>
      </c>
      <c r="P1072">
        <v>1</v>
      </c>
      <c r="Q1072">
        <v>459780775</v>
      </c>
      <c r="R1072">
        <v>2098</v>
      </c>
      <c r="T1072" t="s">
        <v>421</v>
      </c>
      <c r="U1072">
        <f>MATCH(D1072,Отчет!$D$1:$D$65536,0)</f>
        <v>98</v>
      </c>
    </row>
    <row r="1073" spans="1:21" x14ac:dyDescent="0.2">
      <c r="A1073">
        <v>538543912</v>
      </c>
      <c r="B1073">
        <v>7</v>
      </c>
      <c r="C1073" t="s">
        <v>193</v>
      </c>
      <c r="D1073">
        <v>497165978</v>
      </c>
      <c r="E1073" t="s">
        <v>206</v>
      </c>
      <c r="F1073" t="s">
        <v>207</v>
      </c>
      <c r="G1073" t="s">
        <v>208</v>
      </c>
      <c r="H1073" t="s">
        <v>209</v>
      </c>
      <c r="I1073" t="s">
        <v>757</v>
      </c>
      <c r="J1073">
        <v>4</v>
      </c>
      <c r="K1073" t="s">
        <v>199</v>
      </c>
      <c r="L1073" t="s">
        <v>747</v>
      </c>
      <c r="N1073">
        <v>28</v>
      </c>
      <c r="O1073">
        <v>1</v>
      </c>
      <c r="P1073">
        <v>1</v>
      </c>
      <c r="Q1073">
        <v>414679515</v>
      </c>
      <c r="R1073">
        <v>2098</v>
      </c>
      <c r="T1073" t="s">
        <v>201</v>
      </c>
      <c r="U1073">
        <f>MATCH(D1073,Отчет!$D$1:$D$65536,0)</f>
        <v>70</v>
      </c>
    </row>
    <row r="1074" spans="1:21" x14ac:dyDescent="0.2">
      <c r="A1074">
        <v>538543935</v>
      </c>
      <c r="B1074">
        <v>8</v>
      </c>
      <c r="C1074" t="s">
        <v>193</v>
      </c>
      <c r="D1074">
        <v>497165967</v>
      </c>
      <c r="E1074" t="s">
        <v>210</v>
      </c>
      <c r="F1074" t="s">
        <v>211</v>
      </c>
      <c r="G1074" t="s">
        <v>212</v>
      </c>
      <c r="H1074" t="s">
        <v>213</v>
      </c>
      <c r="I1074" t="s">
        <v>757</v>
      </c>
      <c r="J1074">
        <v>4</v>
      </c>
      <c r="K1074" t="s">
        <v>199</v>
      </c>
      <c r="L1074" t="s">
        <v>747</v>
      </c>
      <c r="N1074">
        <v>32</v>
      </c>
      <c r="O1074">
        <v>1</v>
      </c>
      <c r="P1074">
        <v>1</v>
      </c>
      <c r="Q1074">
        <v>414679515</v>
      </c>
      <c r="R1074">
        <v>2098</v>
      </c>
      <c r="T1074" t="s">
        <v>201</v>
      </c>
      <c r="U1074">
        <f>MATCH(D1074,Отчет!$D$1:$D$65536,0)</f>
        <v>45</v>
      </c>
    </row>
    <row r="1075" spans="1:21" x14ac:dyDescent="0.2">
      <c r="A1075">
        <v>538543943</v>
      </c>
      <c r="B1075">
        <v>9</v>
      </c>
      <c r="C1075" t="s">
        <v>193</v>
      </c>
      <c r="D1075">
        <v>497165956</v>
      </c>
      <c r="E1075" t="s">
        <v>214</v>
      </c>
      <c r="F1075" t="s">
        <v>215</v>
      </c>
      <c r="G1075" t="s">
        <v>216</v>
      </c>
      <c r="H1075" t="s">
        <v>217</v>
      </c>
      <c r="I1075" t="s">
        <v>757</v>
      </c>
      <c r="J1075">
        <v>4</v>
      </c>
      <c r="K1075" t="s">
        <v>199</v>
      </c>
      <c r="L1075" t="s">
        <v>747</v>
      </c>
      <c r="N1075">
        <v>36</v>
      </c>
      <c r="O1075">
        <v>1</v>
      </c>
      <c r="P1075">
        <v>1</v>
      </c>
      <c r="Q1075">
        <v>414679515</v>
      </c>
      <c r="R1075">
        <v>2098</v>
      </c>
      <c r="T1075" t="s">
        <v>201</v>
      </c>
      <c r="U1075">
        <f>MATCH(D1075,Отчет!$D$1:$D$65536,0)</f>
        <v>35</v>
      </c>
    </row>
    <row r="1076" spans="1:21" x14ac:dyDescent="0.2">
      <c r="A1076">
        <v>538543920</v>
      </c>
      <c r="B1076">
        <v>7</v>
      </c>
      <c r="C1076" t="s">
        <v>193</v>
      </c>
      <c r="D1076">
        <v>497165945</v>
      </c>
      <c r="E1076" t="s">
        <v>218</v>
      </c>
      <c r="F1076" t="s">
        <v>219</v>
      </c>
      <c r="G1076" t="s">
        <v>220</v>
      </c>
      <c r="H1076" t="s">
        <v>221</v>
      </c>
      <c r="I1076" t="s">
        <v>757</v>
      </c>
      <c r="J1076">
        <v>4</v>
      </c>
      <c r="K1076" t="s">
        <v>199</v>
      </c>
      <c r="L1076" t="s">
        <v>747</v>
      </c>
      <c r="N1076">
        <v>28</v>
      </c>
      <c r="O1076">
        <v>1</v>
      </c>
      <c r="P1076">
        <v>1</v>
      </c>
      <c r="Q1076">
        <v>414679515</v>
      </c>
      <c r="R1076">
        <v>2098</v>
      </c>
      <c r="T1076" t="s">
        <v>201</v>
      </c>
      <c r="U1076">
        <f>MATCH(D1076,Отчет!$D$1:$D$65536,0)</f>
        <v>129</v>
      </c>
    </row>
    <row r="1077" spans="1:21" x14ac:dyDescent="0.2">
      <c r="A1077">
        <v>538543924</v>
      </c>
      <c r="B1077">
        <v>8</v>
      </c>
      <c r="C1077" t="s">
        <v>193</v>
      </c>
      <c r="D1077">
        <v>497165934</v>
      </c>
      <c r="E1077" t="s">
        <v>226</v>
      </c>
      <c r="F1077" t="s">
        <v>227</v>
      </c>
      <c r="G1077" t="s">
        <v>228</v>
      </c>
      <c r="H1077" t="s">
        <v>229</v>
      </c>
      <c r="I1077" t="s">
        <v>757</v>
      </c>
      <c r="J1077">
        <v>4</v>
      </c>
      <c r="K1077" t="s">
        <v>199</v>
      </c>
      <c r="L1077" t="s">
        <v>747</v>
      </c>
      <c r="N1077">
        <v>32</v>
      </c>
      <c r="O1077">
        <v>1</v>
      </c>
      <c r="P1077">
        <v>1</v>
      </c>
      <c r="Q1077">
        <v>414679515</v>
      </c>
      <c r="R1077">
        <v>2098</v>
      </c>
      <c r="T1077" t="s">
        <v>201</v>
      </c>
      <c r="U1077">
        <f>MATCH(D1077,Отчет!$D$1:$D$65536,0)</f>
        <v>156</v>
      </c>
    </row>
    <row r="1078" spans="1:21" x14ac:dyDescent="0.2">
      <c r="A1078">
        <v>538543929</v>
      </c>
      <c r="B1078">
        <v>7</v>
      </c>
      <c r="C1078" t="s">
        <v>193</v>
      </c>
      <c r="D1078">
        <v>497165923</v>
      </c>
      <c r="E1078" t="s">
        <v>230</v>
      </c>
      <c r="F1078" t="s">
        <v>195</v>
      </c>
      <c r="G1078" t="s">
        <v>196</v>
      </c>
      <c r="H1078" t="s">
        <v>231</v>
      </c>
      <c r="I1078" t="s">
        <v>757</v>
      </c>
      <c r="J1078">
        <v>4</v>
      </c>
      <c r="K1078" t="s">
        <v>199</v>
      </c>
      <c r="L1078" t="s">
        <v>747</v>
      </c>
      <c r="N1078">
        <v>28</v>
      </c>
      <c r="O1078">
        <v>1</v>
      </c>
      <c r="P1078">
        <v>1</v>
      </c>
      <c r="Q1078">
        <v>414679515</v>
      </c>
      <c r="R1078">
        <v>2098</v>
      </c>
      <c r="T1078" t="s">
        <v>201</v>
      </c>
      <c r="U1078">
        <f>MATCH(D1078,Отчет!$D$1:$D$65536,0)</f>
        <v>72</v>
      </c>
    </row>
    <row r="1079" spans="1:21" x14ac:dyDescent="0.2">
      <c r="A1079">
        <v>538543967</v>
      </c>
      <c r="B1079">
        <v>7</v>
      </c>
      <c r="C1079" t="s">
        <v>193</v>
      </c>
      <c r="D1079">
        <v>518003697</v>
      </c>
      <c r="E1079" t="s">
        <v>202</v>
      </c>
      <c r="F1079" t="s">
        <v>203</v>
      </c>
      <c r="G1079" t="s">
        <v>204</v>
      </c>
      <c r="H1079" t="s">
        <v>205</v>
      </c>
      <c r="I1079" t="s">
        <v>757</v>
      </c>
      <c r="J1079">
        <v>4</v>
      </c>
      <c r="K1079" t="s">
        <v>199</v>
      </c>
      <c r="L1079" t="s">
        <v>747</v>
      </c>
      <c r="N1079">
        <v>28</v>
      </c>
      <c r="O1079">
        <v>1</v>
      </c>
      <c r="P1079">
        <v>1</v>
      </c>
      <c r="Q1079">
        <v>414679515</v>
      </c>
      <c r="R1079">
        <v>2098</v>
      </c>
      <c r="T1079" t="s">
        <v>201</v>
      </c>
      <c r="U1079">
        <f>MATCH(D1079,Отчет!$D$1:$D$65536,0)</f>
        <v>49</v>
      </c>
    </row>
    <row r="1080" spans="1:21" x14ac:dyDescent="0.2">
      <c r="A1080">
        <v>538543939</v>
      </c>
      <c r="B1080">
        <v>9</v>
      </c>
      <c r="C1080" t="s">
        <v>193</v>
      </c>
      <c r="D1080">
        <v>497165896</v>
      </c>
      <c r="E1080" t="s">
        <v>236</v>
      </c>
      <c r="F1080" t="s">
        <v>237</v>
      </c>
      <c r="G1080" t="s">
        <v>238</v>
      </c>
      <c r="H1080" t="s">
        <v>239</v>
      </c>
      <c r="I1080" t="s">
        <v>757</v>
      </c>
      <c r="J1080">
        <v>4</v>
      </c>
      <c r="K1080" t="s">
        <v>199</v>
      </c>
      <c r="L1080" t="s">
        <v>747</v>
      </c>
      <c r="N1080">
        <v>36</v>
      </c>
      <c r="O1080">
        <v>1</v>
      </c>
      <c r="P1080">
        <v>1</v>
      </c>
      <c r="Q1080">
        <v>414679515</v>
      </c>
      <c r="R1080">
        <v>2098</v>
      </c>
      <c r="T1080" t="s">
        <v>201</v>
      </c>
      <c r="U1080">
        <f>MATCH(D1080,Отчет!$D$1:$D$65536,0)</f>
        <v>60</v>
      </c>
    </row>
    <row r="1081" spans="1:21" x14ac:dyDescent="0.2">
      <c r="A1081">
        <v>538543916</v>
      </c>
      <c r="B1081">
        <v>8</v>
      </c>
      <c r="C1081" t="s">
        <v>193</v>
      </c>
      <c r="D1081">
        <v>497165884</v>
      </c>
      <c r="E1081" t="s">
        <v>240</v>
      </c>
      <c r="F1081" t="s">
        <v>241</v>
      </c>
      <c r="G1081" t="s">
        <v>196</v>
      </c>
      <c r="H1081" t="s">
        <v>242</v>
      </c>
      <c r="I1081" t="s">
        <v>757</v>
      </c>
      <c r="J1081">
        <v>4</v>
      </c>
      <c r="K1081" t="s">
        <v>199</v>
      </c>
      <c r="L1081" t="s">
        <v>747</v>
      </c>
      <c r="N1081">
        <v>32</v>
      </c>
      <c r="O1081">
        <v>1</v>
      </c>
      <c r="P1081">
        <v>1</v>
      </c>
      <c r="Q1081">
        <v>414679515</v>
      </c>
      <c r="R1081">
        <v>2098</v>
      </c>
      <c r="T1081" t="s">
        <v>201</v>
      </c>
      <c r="U1081">
        <f>MATCH(D1081,Отчет!$D$1:$D$65536,0)</f>
        <v>58</v>
      </c>
    </row>
    <row r="1082" spans="1:21" x14ac:dyDescent="0.2">
      <c r="A1082">
        <v>538543959</v>
      </c>
      <c r="B1082">
        <v>10</v>
      </c>
      <c r="C1082" t="s">
        <v>193</v>
      </c>
      <c r="D1082">
        <v>497165873</v>
      </c>
      <c r="E1082" t="s">
        <v>243</v>
      </c>
      <c r="F1082" t="s">
        <v>244</v>
      </c>
      <c r="G1082" t="s">
        <v>245</v>
      </c>
      <c r="H1082" t="s">
        <v>246</v>
      </c>
      <c r="I1082" t="s">
        <v>757</v>
      </c>
      <c r="J1082">
        <v>4</v>
      </c>
      <c r="K1082" t="s">
        <v>199</v>
      </c>
      <c r="L1082" t="s">
        <v>747</v>
      </c>
      <c r="N1082">
        <v>40</v>
      </c>
      <c r="O1082">
        <v>1</v>
      </c>
      <c r="P1082">
        <v>1</v>
      </c>
      <c r="Q1082">
        <v>414679515</v>
      </c>
      <c r="R1082">
        <v>2098</v>
      </c>
      <c r="T1082" t="s">
        <v>201</v>
      </c>
      <c r="U1082">
        <f>MATCH(D1082,Отчет!$D$1:$D$65536,0)</f>
        <v>111</v>
      </c>
    </row>
    <row r="1083" spans="1:21" x14ac:dyDescent="0.2">
      <c r="A1083">
        <v>538543951</v>
      </c>
      <c r="B1083">
        <v>8</v>
      </c>
      <c r="C1083" t="s">
        <v>193</v>
      </c>
      <c r="D1083">
        <v>497165662</v>
      </c>
      <c r="E1083" t="s">
        <v>250</v>
      </c>
      <c r="F1083" t="s">
        <v>251</v>
      </c>
      <c r="G1083" t="s">
        <v>208</v>
      </c>
      <c r="H1083" t="s">
        <v>252</v>
      </c>
      <c r="I1083" t="s">
        <v>757</v>
      </c>
      <c r="J1083">
        <v>4</v>
      </c>
      <c r="K1083" t="s">
        <v>199</v>
      </c>
      <c r="L1083" t="s">
        <v>747</v>
      </c>
      <c r="N1083">
        <v>32</v>
      </c>
      <c r="O1083">
        <v>1</v>
      </c>
      <c r="P1083">
        <v>1</v>
      </c>
      <c r="Q1083">
        <v>414679515</v>
      </c>
      <c r="R1083">
        <v>2098</v>
      </c>
      <c r="T1083" t="s">
        <v>201</v>
      </c>
      <c r="U1083">
        <f>MATCH(D1083,Отчет!$D$1:$D$65536,0)</f>
        <v>116</v>
      </c>
    </row>
    <row r="1084" spans="1:21" x14ac:dyDescent="0.2">
      <c r="A1084">
        <v>559192640</v>
      </c>
      <c r="B1084">
        <v>7</v>
      </c>
      <c r="C1084" t="s">
        <v>193</v>
      </c>
      <c r="D1084">
        <v>497166000</v>
      </c>
      <c r="E1084" t="s">
        <v>194</v>
      </c>
      <c r="F1084" t="s">
        <v>195</v>
      </c>
      <c r="G1084" t="s">
        <v>196</v>
      </c>
      <c r="H1084" t="s">
        <v>197</v>
      </c>
      <c r="I1084" t="s">
        <v>757</v>
      </c>
      <c r="J1084">
        <v>4</v>
      </c>
      <c r="K1084" t="s">
        <v>199</v>
      </c>
      <c r="L1084" t="s">
        <v>747</v>
      </c>
      <c r="N1084">
        <v>28</v>
      </c>
      <c r="O1084">
        <v>1</v>
      </c>
      <c r="P1084">
        <v>1</v>
      </c>
      <c r="Q1084">
        <v>414679515</v>
      </c>
      <c r="R1084">
        <v>2098</v>
      </c>
      <c r="T1084" t="s">
        <v>201</v>
      </c>
      <c r="U1084">
        <f>MATCH(D1084,Отчет!$D$1:$D$65536,0)</f>
        <v>161</v>
      </c>
    </row>
    <row r="1085" spans="1:21" x14ac:dyDescent="0.2">
      <c r="A1085">
        <v>549384970</v>
      </c>
      <c r="B1085">
        <v>6</v>
      </c>
      <c r="C1085" t="s">
        <v>193</v>
      </c>
      <c r="D1085">
        <v>541030119</v>
      </c>
      <c r="E1085" t="s">
        <v>222</v>
      </c>
      <c r="F1085" t="s">
        <v>223</v>
      </c>
      <c r="G1085" t="s">
        <v>224</v>
      </c>
      <c r="H1085" t="s">
        <v>225</v>
      </c>
      <c r="I1085" t="s">
        <v>757</v>
      </c>
      <c r="J1085">
        <v>4</v>
      </c>
      <c r="K1085" t="s">
        <v>199</v>
      </c>
      <c r="L1085" t="s">
        <v>747</v>
      </c>
      <c r="N1085">
        <v>24</v>
      </c>
      <c r="O1085">
        <v>1</v>
      </c>
      <c r="P1085">
        <v>1</v>
      </c>
      <c r="Q1085">
        <v>414679515</v>
      </c>
      <c r="R1085">
        <v>2098</v>
      </c>
      <c r="T1085" t="s">
        <v>201</v>
      </c>
      <c r="U1085">
        <f>MATCH(D1085,Отчет!$D$1:$D$65536,0)</f>
        <v>153</v>
      </c>
    </row>
    <row r="1086" spans="1:21" x14ac:dyDescent="0.2">
      <c r="A1086">
        <v>538543947</v>
      </c>
      <c r="B1086">
        <v>7</v>
      </c>
      <c r="C1086" t="s">
        <v>193</v>
      </c>
      <c r="D1086">
        <v>497165912</v>
      </c>
      <c r="E1086" t="s">
        <v>232</v>
      </c>
      <c r="F1086" t="s">
        <v>233</v>
      </c>
      <c r="G1086" t="s">
        <v>234</v>
      </c>
      <c r="H1086" t="s">
        <v>235</v>
      </c>
      <c r="I1086" t="s">
        <v>757</v>
      </c>
      <c r="J1086">
        <v>4</v>
      </c>
      <c r="K1086" t="s">
        <v>199</v>
      </c>
      <c r="L1086" t="s">
        <v>747</v>
      </c>
      <c r="N1086">
        <v>28</v>
      </c>
      <c r="O1086">
        <v>1</v>
      </c>
      <c r="P1086">
        <v>1</v>
      </c>
      <c r="Q1086">
        <v>414679515</v>
      </c>
      <c r="R1086">
        <v>2098</v>
      </c>
      <c r="T1086" t="s">
        <v>201</v>
      </c>
      <c r="U1086">
        <f>MATCH(D1086,Отчет!$D$1:$D$65536,0)</f>
        <v>67</v>
      </c>
    </row>
    <row r="1087" spans="1:21" x14ac:dyDescent="0.2">
      <c r="A1087">
        <v>543557880</v>
      </c>
      <c r="B1087">
        <v>10</v>
      </c>
      <c r="C1087" t="s">
        <v>401</v>
      </c>
      <c r="D1087">
        <v>497179949</v>
      </c>
      <c r="E1087" t="s">
        <v>452</v>
      </c>
      <c r="F1087" t="s">
        <v>403</v>
      </c>
      <c r="G1087" t="s">
        <v>208</v>
      </c>
      <c r="H1087" t="s">
        <v>453</v>
      </c>
      <c r="I1087" t="s">
        <v>758</v>
      </c>
      <c r="J1087">
        <v>3</v>
      </c>
      <c r="K1087" t="s">
        <v>199</v>
      </c>
      <c r="L1087" t="s">
        <v>747</v>
      </c>
      <c r="N1087">
        <v>30</v>
      </c>
      <c r="O1087">
        <v>1</v>
      </c>
      <c r="P1087">
        <v>1</v>
      </c>
      <c r="R1087">
        <v>5028</v>
      </c>
      <c r="T1087" t="s">
        <v>406</v>
      </c>
      <c r="U1087">
        <f>MATCH(D1087,Отчет!$D$1:$D$65536,0)</f>
        <v>16</v>
      </c>
    </row>
    <row r="1088" spans="1:21" x14ac:dyDescent="0.2">
      <c r="A1088">
        <v>549385633</v>
      </c>
      <c r="B1088">
        <v>10</v>
      </c>
      <c r="C1088" t="s">
        <v>193</v>
      </c>
      <c r="D1088">
        <v>497165978</v>
      </c>
      <c r="E1088" t="s">
        <v>206</v>
      </c>
      <c r="F1088" t="s">
        <v>207</v>
      </c>
      <c r="G1088" t="s">
        <v>208</v>
      </c>
      <c r="H1088" t="s">
        <v>209</v>
      </c>
      <c r="I1088" t="s">
        <v>758</v>
      </c>
      <c r="J1088">
        <v>3</v>
      </c>
      <c r="K1088" t="s">
        <v>199</v>
      </c>
      <c r="L1088" t="s">
        <v>747</v>
      </c>
      <c r="N1088">
        <v>30</v>
      </c>
      <c r="O1088">
        <v>1</v>
      </c>
      <c r="P1088">
        <v>1</v>
      </c>
      <c r="R1088">
        <v>5028</v>
      </c>
      <c r="T1088" t="s">
        <v>201</v>
      </c>
      <c r="U1088">
        <f>MATCH(D1088,Отчет!$D$1:$D$65536,0)</f>
        <v>70</v>
      </c>
    </row>
    <row r="1089" spans="1:21" x14ac:dyDescent="0.2">
      <c r="A1089">
        <v>549382810</v>
      </c>
      <c r="B1089">
        <v>9</v>
      </c>
      <c r="C1089" t="s">
        <v>193</v>
      </c>
      <c r="D1089">
        <v>497165934</v>
      </c>
      <c r="E1089" t="s">
        <v>226</v>
      </c>
      <c r="F1089" t="s">
        <v>227</v>
      </c>
      <c r="G1089" t="s">
        <v>228</v>
      </c>
      <c r="H1089" t="s">
        <v>229</v>
      </c>
      <c r="I1089" t="s">
        <v>758</v>
      </c>
      <c r="J1089">
        <v>3</v>
      </c>
      <c r="K1089" t="s">
        <v>199</v>
      </c>
      <c r="L1089" t="s">
        <v>747</v>
      </c>
      <c r="N1089">
        <v>27</v>
      </c>
      <c r="O1089">
        <v>1</v>
      </c>
      <c r="P1089">
        <v>1</v>
      </c>
      <c r="R1089">
        <v>5028</v>
      </c>
      <c r="T1089" t="s">
        <v>201</v>
      </c>
      <c r="U1089">
        <f>MATCH(D1089,Отчет!$D$1:$D$65536,0)</f>
        <v>156</v>
      </c>
    </row>
    <row r="1090" spans="1:21" x14ac:dyDescent="0.2">
      <c r="A1090">
        <v>543560846</v>
      </c>
      <c r="B1090">
        <v>10</v>
      </c>
      <c r="C1090" t="s">
        <v>577</v>
      </c>
      <c r="D1090">
        <v>497162996</v>
      </c>
      <c r="E1090" t="s">
        <v>592</v>
      </c>
      <c r="F1090" t="s">
        <v>241</v>
      </c>
      <c r="G1090" t="s">
        <v>208</v>
      </c>
      <c r="H1090" t="s">
        <v>593</v>
      </c>
      <c r="I1090" t="s">
        <v>758</v>
      </c>
      <c r="J1090">
        <v>3</v>
      </c>
      <c r="K1090" t="s">
        <v>199</v>
      </c>
      <c r="L1090" t="s">
        <v>747</v>
      </c>
      <c r="N1090">
        <v>30</v>
      </c>
      <c r="O1090">
        <v>1</v>
      </c>
      <c r="P1090">
        <v>1</v>
      </c>
      <c r="R1090">
        <v>5028</v>
      </c>
      <c r="T1090" t="s">
        <v>582</v>
      </c>
      <c r="U1090">
        <f>MATCH(D1090,Отчет!$D$1:$D$65536,0)</f>
        <v>17</v>
      </c>
    </row>
    <row r="1091" spans="1:21" x14ac:dyDescent="0.2">
      <c r="A1091">
        <v>596693301</v>
      </c>
      <c r="B1091">
        <v>8</v>
      </c>
      <c r="C1091" t="s">
        <v>577</v>
      </c>
      <c r="D1091">
        <v>497162985</v>
      </c>
      <c r="E1091" t="s">
        <v>603</v>
      </c>
      <c r="F1091" t="s">
        <v>241</v>
      </c>
      <c r="G1091" t="s">
        <v>208</v>
      </c>
      <c r="H1091" t="s">
        <v>604</v>
      </c>
      <c r="I1091" t="s">
        <v>758</v>
      </c>
      <c r="J1091">
        <v>3</v>
      </c>
      <c r="K1091" t="s">
        <v>199</v>
      </c>
      <c r="L1091" t="s">
        <v>747</v>
      </c>
      <c r="N1091">
        <v>24</v>
      </c>
      <c r="O1091">
        <v>1</v>
      </c>
      <c r="P1091">
        <v>1</v>
      </c>
      <c r="R1091">
        <v>5028</v>
      </c>
      <c r="T1091" t="s">
        <v>582</v>
      </c>
      <c r="U1091">
        <f>MATCH(D1091,Отчет!$D$1:$D$65536,0)</f>
        <v>99</v>
      </c>
    </row>
    <row r="1092" spans="1:21" x14ac:dyDescent="0.2">
      <c r="A1092">
        <v>599391357</v>
      </c>
      <c r="B1092">
        <v>6</v>
      </c>
      <c r="C1092" t="s">
        <v>577</v>
      </c>
      <c r="D1092">
        <v>497162971</v>
      </c>
      <c r="E1092" t="s">
        <v>605</v>
      </c>
      <c r="F1092" t="s">
        <v>334</v>
      </c>
      <c r="G1092" t="s">
        <v>506</v>
      </c>
      <c r="H1092" t="s">
        <v>606</v>
      </c>
      <c r="I1092" t="s">
        <v>758</v>
      </c>
      <c r="J1092">
        <v>3</v>
      </c>
      <c r="K1092" t="s">
        <v>199</v>
      </c>
      <c r="L1092" t="s">
        <v>747</v>
      </c>
      <c r="N1092">
        <v>18</v>
      </c>
      <c r="O1092">
        <v>1</v>
      </c>
      <c r="P1092">
        <v>1</v>
      </c>
      <c r="R1092">
        <v>5028</v>
      </c>
      <c r="T1092" t="s">
        <v>582</v>
      </c>
      <c r="U1092">
        <f>MATCH(D1092,Отчет!$D$1:$D$65536,0)</f>
        <v>107</v>
      </c>
    </row>
    <row r="1093" spans="1:21" x14ac:dyDescent="0.2">
      <c r="A1093">
        <v>543545126</v>
      </c>
      <c r="B1093">
        <v>10</v>
      </c>
      <c r="C1093" t="s">
        <v>519</v>
      </c>
      <c r="D1093">
        <v>497189546</v>
      </c>
      <c r="E1093" t="s">
        <v>533</v>
      </c>
      <c r="F1093" t="s">
        <v>433</v>
      </c>
      <c r="G1093" t="s">
        <v>463</v>
      </c>
      <c r="H1093" t="s">
        <v>534</v>
      </c>
      <c r="I1093" t="s">
        <v>758</v>
      </c>
      <c r="J1093">
        <v>3</v>
      </c>
      <c r="K1093" t="s">
        <v>199</v>
      </c>
      <c r="L1093" t="s">
        <v>747</v>
      </c>
      <c r="N1093">
        <v>30</v>
      </c>
      <c r="O1093">
        <v>1</v>
      </c>
      <c r="P1093">
        <v>1</v>
      </c>
      <c r="R1093">
        <v>5028</v>
      </c>
      <c r="T1093" t="s">
        <v>524</v>
      </c>
      <c r="U1093">
        <f>MATCH(D1093,Отчет!$D$1:$D$65536,0)</f>
        <v>78</v>
      </c>
    </row>
    <row r="1094" spans="1:21" x14ac:dyDescent="0.2">
      <c r="A1094">
        <v>543545130</v>
      </c>
      <c r="B1094">
        <v>10</v>
      </c>
      <c r="C1094" t="s">
        <v>519</v>
      </c>
      <c r="D1094">
        <v>497189469</v>
      </c>
      <c r="E1094" t="s">
        <v>560</v>
      </c>
      <c r="F1094" t="s">
        <v>373</v>
      </c>
      <c r="G1094" t="s">
        <v>196</v>
      </c>
      <c r="H1094" t="s">
        <v>561</v>
      </c>
      <c r="I1094" t="s">
        <v>758</v>
      </c>
      <c r="J1094">
        <v>3</v>
      </c>
      <c r="K1094" t="s">
        <v>199</v>
      </c>
      <c r="L1094" t="s">
        <v>747</v>
      </c>
      <c r="N1094">
        <v>30</v>
      </c>
      <c r="O1094">
        <v>1</v>
      </c>
      <c r="P1094">
        <v>1</v>
      </c>
      <c r="R1094">
        <v>5028</v>
      </c>
      <c r="T1094" t="s">
        <v>524</v>
      </c>
      <c r="U1094">
        <f>MATCH(D1094,Отчет!$D$1:$D$65536,0)</f>
        <v>42</v>
      </c>
    </row>
    <row r="1095" spans="1:21" x14ac:dyDescent="0.2">
      <c r="A1095">
        <v>546965933</v>
      </c>
      <c r="B1095">
        <v>9</v>
      </c>
      <c r="C1095" t="s">
        <v>401</v>
      </c>
      <c r="D1095">
        <v>497180163</v>
      </c>
      <c r="E1095" t="s">
        <v>422</v>
      </c>
      <c r="F1095" t="s">
        <v>254</v>
      </c>
      <c r="G1095" t="s">
        <v>423</v>
      </c>
      <c r="H1095" t="s">
        <v>424</v>
      </c>
      <c r="I1095" t="s">
        <v>758</v>
      </c>
      <c r="J1095">
        <v>3</v>
      </c>
      <c r="K1095" t="s">
        <v>199</v>
      </c>
      <c r="L1095" t="s">
        <v>747</v>
      </c>
      <c r="N1095">
        <v>27</v>
      </c>
      <c r="O1095">
        <v>1</v>
      </c>
      <c r="P1095">
        <v>1</v>
      </c>
      <c r="R1095">
        <v>5028</v>
      </c>
      <c r="T1095" t="s">
        <v>406</v>
      </c>
      <c r="U1095">
        <f>MATCH(D1095,Отчет!$D$1:$D$65536,0)</f>
        <v>51</v>
      </c>
    </row>
    <row r="1096" spans="1:21" x14ac:dyDescent="0.2">
      <c r="A1096">
        <v>543557902</v>
      </c>
      <c r="B1096">
        <v>10</v>
      </c>
      <c r="C1096" t="s">
        <v>401</v>
      </c>
      <c r="D1096">
        <v>497180146</v>
      </c>
      <c r="E1096" t="s">
        <v>425</v>
      </c>
      <c r="F1096" t="s">
        <v>426</v>
      </c>
      <c r="G1096" t="s">
        <v>427</v>
      </c>
      <c r="H1096" t="s">
        <v>428</v>
      </c>
      <c r="I1096" t="s">
        <v>758</v>
      </c>
      <c r="J1096">
        <v>3</v>
      </c>
      <c r="K1096" t="s">
        <v>199</v>
      </c>
      <c r="L1096" t="s">
        <v>747</v>
      </c>
      <c r="N1096">
        <v>30</v>
      </c>
      <c r="O1096">
        <v>1</v>
      </c>
      <c r="P1096">
        <v>1</v>
      </c>
      <c r="R1096">
        <v>5028</v>
      </c>
      <c r="T1096" t="s">
        <v>406</v>
      </c>
      <c r="U1096">
        <f>MATCH(D1096,Отчет!$D$1:$D$65536,0)</f>
        <v>56</v>
      </c>
    </row>
    <row r="1097" spans="1:21" x14ac:dyDescent="0.2">
      <c r="A1097">
        <v>543557892</v>
      </c>
      <c r="B1097">
        <v>10</v>
      </c>
      <c r="C1097" t="s">
        <v>401</v>
      </c>
      <c r="D1097">
        <v>497180121</v>
      </c>
      <c r="E1097" t="s">
        <v>429</v>
      </c>
      <c r="F1097" t="s">
        <v>403</v>
      </c>
      <c r="G1097" t="s">
        <v>430</v>
      </c>
      <c r="H1097" t="s">
        <v>431</v>
      </c>
      <c r="I1097" t="s">
        <v>758</v>
      </c>
      <c r="J1097">
        <v>3</v>
      </c>
      <c r="K1097" t="s">
        <v>199</v>
      </c>
      <c r="L1097" t="s">
        <v>747</v>
      </c>
      <c r="N1097">
        <v>30</v>
      </c>
      <c r="O1097">
        <v>1</v>
      </c>
      <c r="P1097">
        <v>1</v>
      </c>
      <c r="R1097">
        <v>5028</v>
      </c>
      <c r="T1097" t="s">
        <v>406</v>
      </c>
      <c r="U1097">
        <f>MATCH(D1097,Отчет!$D$1:$D$65536,0)</f>
        <v>54</v>
      </c>
    </row>
    <row r="1098" spans="1:21" x14ac:dyDescent="0.2">
      <c r="A1098">
        <v>546965938</v>
      </c>
      <c r="B1098">
        <v>9</v>
      </c>
      <c r="C1098" t="s">
        <v>401</v>
      </c>
      <c r="D1098">
        <v>497180102</v>
      </c>
      <c r="E1098" t="s">
        <v>432</v>
      </c>
      <c r="F1098" t="s">
        <v>433</v>
      </c>
      <c r="G1098" t="s">
        <v>258</v>
      </c>
      <c r="H1098" t="s">
        <v>434</v>
      </c>
      <c r="I1098" t="s">
        <v>758</v>
      </c>
      <c r="J1098">
        <v>3</v>
      </c>
      <c r="K1098" t="s">
        <v>199</v>
      </c>
      <c r="L1098" t="s">
        <v>747</v>
      </c>
      <c r="N1098">
        <v>27</v>
      </c>
      <c r="O1098">
        <v>1</v>
      </c>
      <c r="P1098">
        <v>1</v>
      </c>
      <c r="R1098">
        <v>5028</v>
      </c>
      <c r="T1098" t="s">
        <v>406</v>
      </c>
      <c r="U1098">
        <f>MATCH(D1098,Отчет!$D$1:$D$65536,0)</f>
        <v>80</v>
      </c>
    </row>
    <row r="1099" spans="1:21" x14ac:dyDescent="0.2">
      <c r="A1099">
        <v>543557884</v>
      </c>
      <c r="B1099">
        <v>10</v>
      </c>
      <c r="C1099" t="s">
        <v>401</v>
      </c>
      <c r="D1099">
        <v>497180085</v>
      </c>
      <c r="E1099" t="s">
        <v>435</v>
      </c>
      <c r="F1099" t="s">
        <v>211</v>
      </c>
      <c r="G1099" t="s">
        <v>436</v>
      </c>
      <c r="H1099" t="s">
        <v>437</v>
      </c>
      <c r="I1099" t="s">
        <v>758</v>
      </c>
      <c r="J1099">
        <v>3</v>
      </c>
      <c r="K1099" t="s">
        <v>199</v>
      </c>
      <c r="L1099" t="s">
        <v>747</v>
      </c>
      <c r="N1099">
        <v>30</v>
      </c>
      <c r="O1099">
        <v>1</v>
      </c>
      <c r="P1099">
        <v>1</v>
      </c>
      <c r="R1099">
        <v>5028</v>
      </c>
      <c r="T1099" t="s">
        <v>406</v>
      </c>
      <c r="U1099">
        <f>MATCH(D1099,Отчет!$D$1:$D$65536,0)</f>
        <v>68</v>
      </c>
    </row>
    <row r="1100" spans="1:21" x14ac:dyDescent="0.2">
      <c r="A1100">
        <v>543557910</v>
      </c>
      <c r="B1100">
        <v>4</v>
      </c>
      <c r="C1100" t="s">
        <v>401</v>
      </c>
      <c r="D1100">
        <v>497180070</v>
      </c>
      <c r="E1100" t="s">
        <v>438</v>
      </c>
      <c r="F1100" t="s">
        <v>439</v>
      </c>
      <c r="G1100" t="s">
        <v>440</v>
      </c>
      <c r="H1100" t="s">
        <v>441</v>
      </c>
      <c r="I1100" t="s">
        <v>758</v>
      </c>
      <c r="J1100">
        <v>3</v>
      </c>
      <c r="K1100" t="s">
        <v>199</v>
      </c>
      <c r="L1100" t="s">
        <v>747</v>
      </c>
      <c r="N1100">
        <v>12</v>
      </c>
      <c r="O1100">
        <v>1</v>
      </c>
      <c r="P1100">
        <v>1</v>
      </c>
      <c r="R1100">
        <v>5028</v>
      </c>
      <c r="T1100" t="s">
        <v>406</v>
      </c>
      <c r="U1100">
        <f>MATCH(D1100,Отчет!$D$1:$D$65536,0)</f>
        <v>102</v>
      </c>
    </row>
    <row r="1101" spans="1:21" x14ac:dyDescent="0.2">
      <c r="A1101">
        <v>543557906</v>
      </c>
      <c r="B1101">
        <v>9</v>
      </c>
      <c r="C1101" t="s">
        <v>401</v>
      </c>
      <c r="D1101">
        <v>497180053</v>
      </c>
      <c r="E1101" t="s">
        <v>442</v>
      </c>
      <c r="F1101" t="s">
        <v>373</v>
      </c>
      <c r="G1101" t="s">
        <v>350</v>
      </c>
      <c r="H1101" t="s">
        <v>443</v>
      </c>
      <c r="I1101" t="s">
        <v>758</v>
      </c>
      <c r="J1101">
        <v>3</v>
      </c>
      <c r="K1101" t="s">
        <v>199</v>
      </c>
      <c r="L1101" t="s">
        <v>747</v>
      </c>
      <c r="N1101">
        <v>27</v>
      </c>
      <c r="O1101">
        <v>1</v>
      </c>
      <c r="P1101">
        <v>1</v>
      </c>
      <c r="R1101">
        <v>5028</v>
      </c>
      <c r="T1101" t="s">
        <v>406</v>
      </c>
      <c r="U1101">
        <f>MATCH(D1101,Отчет!$D$1:$D$65536,0)</f>
        <v>117</v>
      </c>
    </row>
    <row r="1102" spans="1:21" x14ac:dyDescent="0.2">
      <c r="A1102">
        <v>543557918</v>
      </c>
      <c r="B1102">
        <v>10</v>
      </c>
      <c r="C1102" t="s">
        <v>401</v>
      </c>
      <c r="D1102">
        <v>497180019</v>
      </c>
      <c r="E1102" t="s">
        <v>444</v>
      </c>
      <c r="F1102" t="s">
        <v>445</v>
      </c>
      <c r="G1102" t="s">
        <v>436</v>
      </c>
      <c r="H1102" t="s">
        <v>446</v>
      </c>
      <c r="I1102" t="s">
        <v>758</v>
      </c>
      <c r="J1102">
        <v>3</v>
      </c>
      <c r="K1102" t="s">
        <v>199</v>
      </c>
      <c r="L1102" t="s">
        <v>747</v>
      </c>
      <c r="N1102">
        <v>30</v>
      </c>
      <c r="O1102">
        <v>1</v>
      </c>
      <c r="P1102">
        <v>1</v>
      </c>
      <c r="R1102">
        <v>5028</v>
      </c>
      <c r="T1102" t="s">
        <v>406</v>
      </c>
      <c r="U1102">
        <f>MATCH(D1102,Отчет!$D$1:$D$65536,0)</f>
        <v>82</v>
      </c>
    </row>
    <row r="1103" spans="1:21" x14ac:dyDescent="0.2">
      <c r="A1103">
        <v>543557876</v>
      </c>
      <c r="B1103">
        <v>9</v>
      </c>
      <c r="C1103" t="s">
        <v>401</v>
      </c>
      <c r="D1103">
        <v>497179962</v>
      </c>
      <c r="E1103" t="s">
        <v>447</v>
      </c>
      <c r="F1103" t="s">
        <v>251</v>
      </c>
      <c r="G1103" t="s">
        <v>448</v>
      </c>
      <c r="H1103" t="s">
        <v>449</v>
      </c>
      <c r="I1103" t="s">
        <v>758</v>
      </c>
      <c r="J1103">
        <v>3</v>
      </c>
      <c r="K1103" t="s">
        <v>199</v>
      </c>
      <c r="L1103" t="s">
        <v>747</v>
      </c>
      <c r="N1103">
        <v>27</v>
      </c>
      <c r="O1103">
        <v>1</v>
      </c>
      <c r="P1103">
        <v>1</v>
      </c>
      <c r="R1103">
        <v>5028</v>
      </c>
      <c r="T1103" t="s">
        <v>406</v>
      </c>
      <c r="U1103">
        <f>MATCH(D1103,Отчет!$D$1:$D$65536,0)</f>
        <v>73</v>
      </c>
    </row>
    <row r="1104" spans="1:21" x14ac:dyDescent="0.2">
      <c r="A1104">
        <v>543557872</v>
      </c>
      <c r="B1104">
        <v>10</v>
      </c>
      <c r="C1104" t="s">
        <v>401</v>
      </c>
      <c r="D1104">
        <v>497179938</v>
      </c>
      <c r="E1104" t="s">
        <v>450</v>
      </c>
      <c r="F1104" t="s">
        <v>346</v>
      </c>
      <c r="G1104" t="s">
        <v>285</v>
      </c>
      <c r="H1104" t="s">
        <v>451</v>
      </c>
      <c r="I1104" t="s">
        <v>758</v>
      </c>
      <c r="J1104">
        <v>3</v>
      </c>
      <c r="K1104" t="s">
        <v>199</v>
      </c>
      <c r="L1104" t="s">
        <v>747</v>
      </c>
      <c r="N1104">
        <v>30</v>
      </c>
      <c r="O1104">
        <v>1</v>
      </c>
      <c r="P1104">
        <v>1</v>
      </c>
      <c r="R1104">
        <v>5028</v>
      </c>
      <c r="T1104" t="s">
        <v>406</v>
      </c>
      <c r="U1104">
        <f>MATCH(D1104,Отчет!$D$1:$D$65536,0)</f>
        <v>101</v>
      </c>
    </row>
    <row r="1105" spans="1:21" x14ac:dyDescent="0.2">
      <c r="A1105">
        <v>546965916</v>
      </c>
      <c r="B1105">
        <v>10</v>
      </c>
      <c r="C1105" t="s">
        <v>401</v>
      </c>
      <c r="D1105">
        <v>509685197</v>
      </c>
      <c r="E1105" t="s">
        <v>414</v>
      </c>
      <c r="F1105" t="s">
        <v>415</v>
      </c>
      <c r="G1105" t="s">
        <v>196</v>
      </c>
      <c r="H1105" t="s">
        <v>416</v>
      </c>
      <c r="I1105" t="s">
        <v>758</v>
      </c>
      <c r="J1105">
        <v>3</v>
      </c>
      <c r="K1105" t="s">
        <v>199</v>
      </c>
      <c r="L1105" t="s">
        <v>747</v>
      </c>
      <c r="N1105">
        <v>30</v>
      </c>
      <c r="O1105">
        <v>1</v>
      </c>
      <c r="P1105">
        <v>1</v>
      </c>
      <c r="R1105">
        <v>5028</v>
      </c>
      <c r="T1105" t="s">
        <v>406</v>
      </c>
      <c r="U1105">
        <f>MATCH(D1105,Отчет!$D$1:$D$65536,0)</f>
        <v>29</v>
      </c>
    </row>
    <row r="1106" spans="1:21" x14ac:dyDescent="0.2">
      <c r="A1106">
        <v>550676284</v>
      </c>
      <c r="B1106">
        <v>9</v>
      </c>
      <c r="C1106" t="s">
        <v>468</v>
      </c>
      <c r="D1106">
        <v>497176795</v>
      </c>
      <c r="E1106" t="s">
        <v>484</v>
      </c>
      <c r="F1106" t="s">
        <v>195</v>
      </c>
      <c r="G1106" t="s">
        <v>258</v>
      </c>
      <c r="H1106" t="s">
        <v>485</v>
      </c>
      <c r="I1106" t="s">
        <v>758</v>
      </c>
      <c r="J1106">
        <v>3</v>
      </c>
      <c r="K1106" t="s">
        <v>199</v>
      </c>
      <c r="L1106" t="s">
        <v>747</v>
      </c>
      <c r="N1106">
        <v>27</v>
      </c>
      <c r="O1106">
        <v>1</v>
      </c>
      <c r="P1106">
        <v>1</v>
      </c>
      <c r="R1106">
        <v>5028</v>
      </c>
      <c r="T1106" t="s">
        <v>473</v>
      </c>
      <c r="U1106">
        <f>MATCH(D1106,Отчет!$D$1:$D$65536,0)</f>
        <v>44</v>
      </c>
    </row>
    <row r="1107" spans="1:21" x14ac:dyDescent="0.2">
      <c r="A1107">
        <v>543558560</v>
      </c>
      <c r="B1107">
        <v>10</v>
      </c>
      <c r="C1107" t="s">
        <v>468</v>
      </c>
      <c r="D1107">
        <v>497176923</v>
      </c>
      <c r="E1107" t="s">
        <v>486</v>
      </c>
      <c r="F1107" t="s">
        <v>244</v>
      </c>
      <c r="G1107" t="s">
        <v>289</v>
      </c>
      <c r="H1107" t="s">
        <v>487</v>
      </c>
      <c r="I1107" t="s">
        <v>758</v>
      </c>
      <c r="J1107">
        <v>3</v>
      </c>
      <c r="K1107" t="s">
        <v>199</v>
      </c>
      <c r="L1107" t="s">
        <v>747</v>
      </c>
      <c r="N1107">
        <v>30</v>
      </c>
      <c r="O1107">
        <v>1</v>
      </c>
      <c r="P1107">
        <v>1</v>
      </c>
      <c r="R1107">
        <v>5028</v>
      </c>
      <c r="T1107" t="s">
        <v>473</v>
      </c>
      <c r="U1107">
        <f>MATCH(D1107,Отчет!$D$1:$D$65536,0)</f>
        <v>94</v>
      </c>
    </row>
    <row r="1108" spans="1:21" x14ac:dyDescent="0.2">
      <c r="A1108">
        <v>552064511</v>
      </c>
      <c r="B1108">
        <v>7</v>
      </c>
      <c r="C1108" t="s">
        <v>401</v>
      </c>
      <c r="D1108">
        <v>497179905</v>
      </c>
      <c r="E1108" t="s">
        <v>411</v>
      </c>
      <c r="F1108" t="s">
        <v>244</v>
      </c>
      <c r="G1108" t="s">
        <v>412</v>
      </c>
      <c r="H1108" t="s">
        <v>413</v>
      </c>
      <c r="I1108" t="s">
        <v>758</v>
      </c>
      <c r="J1108">
        <v>3</v>
      </c>
      <c r="K1108" t="s">
        <v>199</v>
      </c>
      <c r="L1108" t="s">
        <v>747</v>
      </c>
      <c r="N1108">
        <v>21</v>
      </c>
      <c r="O1108">
        <v>1</v>
      </c>
      <c r="P1108">
        <v>1</v>
      </c>
      <c r="R1108">
        <v>5028</v>
      </c>
      <c r="T1108" t="s">
        <v>406</v>
      </c>
      <c r="U1108">
        <f>MATCH(D1108,Отчет!$D$1:$D$65536,0)</f>
        <v>131</v>
      </c>
    </row>
    <row r="1109" spans="1:21" x14ac:dyDescent="0.2">
      <c r="A1109">
        <v>543557914</v>
      </c>
      <c r="B1109">
        <v>8</v>
      </c>
      <c r="C1109" t="s">
        <v>401</v>
      </c>
      <c r="D1109">
        <v>497179916</v>
      </c>
      <c r="E1109" t="s">
        <v>407</v>
      </c>
      <c r="F1109" t="s">
        <v>408</v>
      </c>
      <c r="G1109" t="s">
        <v>409</v>
      </c>
      <c r="H1109" t="s">
        <v>410</v>
      </c>
      <c r="I1109" t="s">
        <v>758</v>
      </c>
      <c r="J1109">
        <v>3</v>
      </c>
      <c r="K1109" t="s">
        <v>199</v>
      </c>
      <c r="L1109" t="s">
        <v>747</v>
      </c>
      <c r="N1109">
        <v>24</v>
      </c>
      <c r="O1109">
        <v>1</v>
      </c>
      <c r="P1109">
        <v>1</v>
      </c>
      <c r="R1109">
        <v>5028</v>
      </c>
      <c r="T1109" t="s">
        <v>406</v>
      </c>
      <c r="U1109">
        <f>MATCH(D1109,Отчет!$D$1:$D$65536,0)</f>
        <v>92</v>
      </c>
    </row>
    <row r="1110" spans="1:21" x14ac:dyDescent="0.2">
      <c r="A1110">
        <v>543557888</v>
      </c>
      <c r="B1110">
        <v>10</v>
      </c>
      <c r="C1110" t="s">
        <v>401</v>
      </c>
      <c r="D1110">
        <v>497179927</v>
      </c>
      <c r="E1110" t="s">
        <v>402</v>
      </c>
      <c r="F1110" t="s">
        <v>403</v>
      </c>
      <c r="G1110" t="s">
        <v>238</v>
      </c>
      <c r="H1110" t="s">
        <v>404</v>
      </c>
      <c r="I1110" t="s">
        <v>758</v>
      </c>
      <c r="J1110">
        <v>3</v>
      </c>
      <c r="K1110" t="s">
        <v>199</v>
      </c>
      <c r="L1110" t="s">
        <v>747</v>
      </c>
      <c r="N1110">
        <v>30</v>
      </c>
      <c r="O1110">
        <v>1</v>
      </c>
      <c r="P1110">
        <v>1</v>
      </c>
      <c r="R1110">
        <v>5028</v>
      </c>
      <c r="T1110" t="s">
        <v>406</v>
      </c>
      <c r="U1110">
        <f>MATCH(D1110,Отчет!$D$1:$D$65536,0)</f>
        <v>19</v>
      </c>
    </row>
    <row r="1111" spans="1:21" x14ac:dyDescent="0.2">
      <c r="A1111">
        <v>532698395</v>
      </c>
      <c r="B1111">
        <v>7</v>
      </c>
      <c r="C1111" t="s">
        <v>676</v>
      </c>
      <c r="D1111">
        <v>498324145</v>
      </c>
      <c r="E1111" t="s">
        <v>694</v>
      </c>
      <c r="F1111" t="s">
        <v>695</v>
      </c>
      <c r="G1111" t="s">
        <v>216</v>
      </c>
      <c r="H1111" t="s">
        <v>696</v>
      </c>
      <c r="I1111" t="s">
        <v>759</v>
      </c>
      <c r="J1111">
        <v>4</v>
      </c>
      <c r="K1111" t="s">
        <v>199</v>
      </c>
      <c r="L1111" t="s">
        <v>747</v>
      </c>
      <c r="N1111">
        <v>28</v>
      </c>
      <c r="O1111">
        <v>1</v>
      </c>
      <c r="P1111">
        <v>1</v>
      </c>
      <c r="Q1111">
        <v>459780775</v>
      </c>
      <c r="R1111">
        <v>2098</v>
      </c>
      <c r="T1111" t="s">
        <v>421</v>
      </c>
      <c r="U1111">
        <f>MATCH(D1111,Отчет!$D$1:$D$65536,0)</f>
        <v>169</v>
      </c>
    </row>
    <row r="1112" spans="1:21" x14ac:dyDescent="0.2">
      <c r="A1112">
        <v>532698431</v>
      </c>
      <c r="B1112">
        <v>9</v>
      </c>
      <c r="C1112" t="s">
        <v>676</v>
      </c>
      <c r="D1112">
        <v>498324189</v>
      </c>
      <c r="E1112" t="s">
        <v>684</v>
      </c>
      <c r="F1112" t="s">
        <v>685</v>
      </c>
      <c r="G1112" t="s">
        <v>686</v>
      </c>
      <c r="H1112" t="s">
        <v>687</v>
      </c>
      <c r="I1112" t="s">
        <v>759</v>
      </c>
      <c r="J1112">
        <v>4</v>
      </c>
      <c r="K1112" t="s">
        <v>199</v>
      </c>
      <c r="L1112" t="s">
        <v>747</v>
      </c>
      <c r="N1112">
        <v>36</v>
      </c>
      <c r="O1112">
        <v>1</v>
      </c>
      <c r="P1112">
        <v>1</v>
      </c>
      <c r="Q1112">
        <v>459780775</v>
      </c>
      <c r="R1112">
        <v>2098</v>
      </c>
      <c r="T1112" t="s">
        <v>421</v>
      </c>
      <c r="U1112">
        <f>MATCH(D1112,Отчет!$D$1:$D$65536,0)</f>
        <v>46</v>
      </c>
    </row>
    <row r="1113" spans="1:21" x14ac:dyDescent="0.2">
      <c r="A1113">
        <v>532698403</v>
      </c>
      <c r="B1113">
        <v>8</v>
      </c>
      <c r="C1113" t="s">
        <v>676</v>
      </c>
      <c r="D1113">
        <v>498324053</v>
      </c>
      <c r="E1113" t="s">
        <v>729</v>
      </c>
      <c r="F1113" t="s">
        <v>445</v>
      </c>
      <c r="G1113" t="s">
        <v>436</v>
      </c>
      <c r="H1113" t="s">
        <v>730</v>
      </c>
      <c r="I1113" t="s">
        <v>759</v>
      </c>
      <c r="J1113">
        <v>4</v>
      </c>
      <c r="K1113" t="s">
        <v>199</v>
      </c>
      <c r="L1113" t="s">
        <v>747</v>
      </c>
      <c r="N1113">
        <v>32</v>
      </c>
      <c r="O1113">
        <v>1</v>
      </c>
      <c r="P1113">
        <v>1</v>
      </c>
      <c r="Q1113">
        <v>459780775</v>
      </c>
      <c r="R1113">
        <v>2098</v>
      </c>
      <c r="T1113" t="s">
        <v>421</v>
      </c>
      <c r="U1113">
        <f>MATCH(D1113,Отчет!$D$1:$D$65536,0)</f>
        <v>121</v>
      </c>
    </row>
    <row r="1114" spans="1:21" x14ac:dyDescent="0.2">
      <c r="A1114">
        <v>532698435</v>
      </c>
      <c r="B1114">
        <v>8</v>
      </c>
      <c r="C1114" t="s">
        <v>676</v>
      </c>
      <c r="D1114">
        <v>498324064</v>
      </c>
      <c r="E1114" t="s">
        <v>718</v>
      </c>
      <c r="F1114" t="s">
        <v>353</v>
      </c>
      <c r="G1114" t="s">
        <v>374</v>
      </c>
      <c r="H1114" t="s">
        <v>719</v>
      </c>
      <c r="I1114" t="s">
        <v>759</v>
      </c>
      <c r="J1114">
        <v>4</v>
      </c>
      <c r="K1114" t="s">
        <v>199</v>
      </c>
      <c r="L1114" t="s">
        <v>747</v>
      </c>
      <c r="N1114">
        <v>32</v>
      </c>
      <c r="O1114">
        <v>1</v>
      </c>
      <c r="P1114">
        <v>1</v>
      </c>
      <c r="Q1114">
        <v>459780775</v>
      </c>
      <c r="R1114">
        <v>2098</v>
      </c>
      <c r="T1114" t="s">
        <v>421</v>
      </c>
      <c r="U1114">
        <f>MATCH(D1114,Отчет!$D$1:$D$65536,0)</f>
        <v>83</v>
      </c>
    </row>
    <row r="1115" spans="1:21" x14ac:dyDescent="0.2">
      <c r="A1115">
        <v>532698419</v>
      </c>
      <c r="B1115">
        <v>6</v>
      </c>
      <c r="C1115" t="s">
        <v>676</v>
      </c>
      <c r="D1115">
        <v>498324156</v>
      </c>
      <c r="E1115" t="s">
        <v>692</v>
      </c>
      <c r="F1115" t="s">
        <v>211</v>
      </c>
      <c r="G1115" t="s">
        <v>208</v>
      </c>
      <c r="H1115" t="s">
        <v>693</v>
      </c>
      <c r="I1115" t="s">
        <v>759</v>
      </c>
      <c r="J1115">
        <v>4</v>
      </c>
      <c r="K1115" t="s">
        <v>199</v>
      </c>
      <c r="L1115" t="s">
        <v>747</v>
      </c>
      <c r="N1115">
        <v>24</v>
      </c>
      <c r="O1115">
        <v>1</v>
      </c>
      <c r="P1115">
        <v>1</v>
      </c>
      <c r="Q1115">
        <v>459780775</v>
      </c>
      <c r="R1115">
        <v>2098</v>
      </c>
      <c r="T1115" t="s">
        <v>421</v>
      </c>
      <c r="U1115">
        <f>MATCH(D1115,Отчет!$D$1:$D$65536,0)</f>
        <v>136</v>
      </c>
    </row>
    <row r="1116" spans="1:21" x14ac:dyDescent="0.2">
      <c r="A1116">
        <v>678382434</v>
      </c>
      <c r="B1116">
        <v>7</v>
      </c>
      <c r="C1116" t="s">
        <v>676</v>
      </c>
      <c r="D1116">
        <v>678308320</v>
      </c>
      <c r="E1116" t="s">
        <v>711</v>
      </c>
      <c r="F1116" t="s">
        <v>712</v>
      </c>
      <c r="G1116" t="s">
        <v>686</v>
      </c>
      <c r="H1116" t="s">
        <v>713</v>
      </c>
      <c r="I1116" t="s">
        <v>759</v>
      </c>
      <c r="J1116">
        <v>4</v>
      </c>
      <c r="K1116" t="s">
        <v>199</v>
      </c>
      <c r="L1116" t="s">
        <v>747</v>
      </c>
      <c r="N1116">
        <v>28</v>
      </c>
      <c r="O1116">
        <v>1</v>
      </c>
      <c r="P1116">
        <v>0</v>
      </c>
      <c r="Q1116">
        <v>459780775</v>
      </c>
      <c r="R1116">
        <v>2098</v>
      </c>
      <c r="T1116" t="s">
        <v>421</v>
      </c>
      <c r="U1116">
        <f>MATCH(D1116,Отчет!$D$1:$D$65536,0)</f>
        <v>114</v>
      </c>
    </row>
    <row r="1117" spans="1:21" x14ac:dyDescent="0.2">
      <c r="A1117">
        <v>532698427</v>
      </c>
      <c r="B1117">
        <v>8</v>
      </c>
      <c r="C1117" t="s">
        <v>676</v>
      </c>
      <c r="D1117">
        <v>498324075</v>
      </c>
      <c r="E1117" t="s">
        <v>716</v>
      </c>
      <c r="F1117" t="s">
        <v>244</v>
      </c>
      <c r="G1117" t="s">
        <v>335</v>
      </c>
      <c r="H1117" t="s">
        <v>717</v>
      </c>
      <c r="I1117" t="s">
        <v>759</v>
      </c>
      <c r="J1117">
        <v>4</v>
      </c>
      <c r="K1117" t="s">
        <v>199</v>
      </c>
      <c r="L1117" t="s">
        <v>747</v>
      </c>
      <c r="N1117">
        <v>32</v>
      </c>
      <c r="O1117">
        <v>1</v>
      </c>
      <c r="P1117">
        <v>1</v>
      </c>
      <c r="Q1117">
        <v>459780775</v>
      </c>
      <c r="R1117">
        <v>2098</v>
      </c>
      <c r="T1117" t="s">
        <v>421</v>
      </c>
      <c r="U1117">
        <f>MATCH(D1117,Отчет!$D$1:$D$65536,0)</f>
        <v>25</v>
      </c>
    </row>
    <row r="1118" spans="1:21" x14ac:dyDescent="0.2">
      <c r="A1118">
        <v>532698439</v>
      </c>
      <c r="B1118">
        <v>8</v>
      </c>
      <c r="C1118" t="s">
        <v>676</v>
      </c>
      <c r="D1118">
        <v>498324090</v>
      </c>
      <c r="E1118" t="s">
        <v>714</v>
      </c>
      <c r="F1118" t="s">
        <v>381</v>
      </c>
      <c r="G1118" t="s">
        <v>463</v>
      </c>
      <c r="H1118" t="s">
        <v>715</v>
      </c>
      <c r="I1118" t="s">
        <v>759</v>
      </c>
      <c r="J1118">
        <v>4</v>
      </c>
      <c r="K1118" t="s">
        <v>199</v>
      </c>
      <c r="L1118" t="s">
        <v>747</v>
      </c>
      <c r="N1118">
        <v>32</v>
      </c>
      <c r="O1118">
        <v>1</v>
      </c>
      <c r="P1118">
        <v>1</v>
      </c>
      <c r="Q1118">
        <v>459780775</v>
      </c>
      <c r="R1118">
        <v>2098</v>
      </c>
      <c r="T1118" t="s">
        <v>421</v>
      </c>
      <c r="U1118">
        <f>MATCH(D1118,Отчет!$D$1:$D$65536,0)</f>
        <v>124</v>
      </c>
    </row>
    <row r="1119" spans="1:21" x14ac:dyDescent="0.2">
      <c r="A1119">
        <v>532697964</v>
      </c>
      <c r="B1119">
        <v>10</v>
      </c>
      <c r="C1119" t="s">
        <v>676</v>
      </c>
      <c r="D1119">
        <v>498324101</v>
      </c>
      <c r="E1119" t="s">
        <v>707</v>
      </c>
      <c r="F1119" t="s">
        <v>373</v>
      </c>
      <c r="G1119" t="s">
        <v>436</v>
      </c>
      <c r="H1119" t="s">
        <v>708</v>
      </c>
      <c r="I1119" t="s">
        <v>759</v>
      </c>
      <c r="J1119">
        <v>4</v>
      </c>
      <c r="K1119" t="s">
        <v>199</v>
      </c>
      <c r="L1119" t="s">
        <v>747</v>
      </c>
      <c r="N1119">
        <v>40</v>
      </c>
      <c r="O1119">
        <v>1</v>
      </c>
      <c r="P1119">
        <v>1</v>
      </c>
      <c r="Q1119">
        <v>459780775</v>
      </c>
      <c r="R1119">
        <v>2098</v>
      </c>
      <c r="T1119" t="s">
        <v>421</v>
      </c>
      <c r="U1119">
        <f>MATCH(D1119,Отчет!$D$1:$D$65536,0)</f>
        <v>36</v>
      </c>
    </row>
    <row r="1120" spans="1:21" x14ac:dyDescent="0.2">
      <c r="A1120">
        <v>532698415</v>
      </c>
      <c r="B1120">
        <v>7</v>
      </c>
      <c r="C1120" t="s">
        <v>676</v>
      </c>
      <c r="D1120">
        <v>498324112</v>
      </c>
      <c r="E1120" t="s">
        <v>705</v>
      </c>
      <c r="F1120" t="s">
        <v>389</v>
      </c>
      <c r="G1120" t="s">
        <v>645</v>
      </c>
      <c r="H1120" t="s">
        <v>706</v>
      </c>
      <c r="I1120" t="s">
        <v>759</v>
      </c>
      <c r="J1120">
        <v>4</v>
      </c>
      <c r="K1120" t="s">
        <v>199</v>
      </c>
      <c r="L1120" t="s">
        <v>747</v>
      </c>
      <c r="N1120">
        <v>28</v>
      </c>
      <c r="O1120">
        <v>1</v>
      </c>
      <c r="P1120">
        <v>1</v>
      </c>
      <c r="Q1120">
        <v>459780775</v>
      </c>
      <c r="R1120">
        <v>2098</v>
      </c>
      <c r="T1120" t="s">
        <v>421</v>
      </c>
      <c r="U1120">
        <f>MATCH(D1120,Отчет!$D$1:$D$65536,0)</f>
        <v>57</v>
      </c>
    </row>
    <row r="1121" spans="1:21" x14ac:dyDescent="0.2">
      <c r="A1121">
        <v>532698447</v>
      </c>
      <c r="B1121">
        <v>6</v>
      </c>
      <c r="C1121" t="s">
        <v>676</v>
      </c>
      <c r="D1121">
        <v>498324123</v>
      </c>
      <c r="E1121" t="s">
        <v>701</v>
      </c>
      <c r="F1121" t="s">
        <v>702</v>
      </c>
      <c r="G1121" t="s">
        <v>703</v>
      </c>
      <c r="H1121" t="s">
        <v>704</v>
      </c>
      <c r="I1121" t="s">
        <v>759</v>
      </c>
      <c r="J1121">
        <v>4</v>
      </c>
      <c r="K1121" t="s">
        <v>199</v>
      </c>
      <c r="L1121" t="s">
        <v>747</v>
      </c>
      <c r="N1121">
        <v>24</v>
      </c>
      <c r="O1121">
        <v>1</v>
      </c>
      <c r="P1121">
        <v>1</v>
      </c>
      <c r="Q1121">
        <v>459780775</v>
      </c>
      <c r="R1121">
        <v>2098</v>
      </c>
      <c r="T1121" t="s">
        <v>421</v>
      </c>
      <c r="U1121">
        <f>MATCH(D1121,Отчет!$D$1:$D$65536,0)</f>
        <v>125</v>
      </c>
    </row>
    <row r="1122" spans="1:21" x14ac:dyDescent="0.2">
      <c r="A1122">
        <v>532698459</v>
      </c>
      <c r="B1122">
        <v>6</v>
      </c>
      <c r="C1122" t="s">
        <v>676</v>
      </c>
      <c r="D1122">
        <v>498324167</v>
      </c>
      <c r="E1122" t="s">
        <v>677</v>
      </c>
      <c r="F1122" t="s">
        <v>678</v>
      </c>
      <c r="G1122" t="s">
        <v>679</v>
      </c>
      <c r="H1122" t="s">
        <v>680</v>
      </c>
      <c r="I1122" t="s">
        <v>759</v>
      </c>
      <c r="J1122">
        <v>4</v>
      </c>
      <c r="K1122" t="s">
        <v>199</v>
      </c>
      <c r="L1122" t="s">
        <v>747</v>
      </c>
      <c r="N1122">
        <v>24</v>
      </c>
      <c r="O1122">
        <v>1</v>
      </c>
      <c r="P1122">
        <v>1</v>
      </c>
      <c r="Q1122">
        <v>459780775</v>
      </c>
      <c r="R1122">
        <v>2098</v>
      </c>
      <c r="T1122" t="s">
        <v>421</v>
      </c>
      <c r="U1122">
        <f>MATCH(D1122,Отчет!$D$1:$D$65536,0)</f>
        <v>149</v>
      </c>
    </row>
    <row r="1123" spans="1:21" x14ac:dyDescent="0.2">
      <c r="A1123">
        <v>532698391</v>
      </c>
      <c r="B1123">
        <v>8</v>
      </c>
      <c r="C1123" t="s">
        <v>676</v>
      </c>
      <c r="D1123">
        <v>524390975</v>
      </c>
      <c r="E1123" t="s">
        <v>709</v>
      </c>
      <c r="F1123" t="s">
        <v>346</v>
      </c>
      <c r="G1123" t="s">
        <v>457</v>
      </c>
      <c r="H1123" t="s">
        <v>710</v>
      </c>
      <c r="I1123" t="s">
        <v>759</v>
      </c>
      <c r="J1123">
        <v>4</v>
      </c>
      <c r="K1123" t="s">
        <v>199</v>
      </c>
      <c r="L1123" t="s">
        <v>747</v>
      </c>
      <c r="N1123">
        <v>32</v>
      </c>
      <c r="O1123">
        <v>1</v>
      </c>
      <c r="P1123">
        <v>1</v>
      </c>
      <c r="Q1123">
        <v>459780775</v>
      </c>
      <c r="R1123">
        <v>2098</v>
      </c>
      <c r="T1123" t="s">
        <v>421</v>
      </c>
      <c r="U1123">
        <f>MATCH(D1123,Отчет!$D$1:$D$65536,0)</f>
        <v>98</v>
      </c>
    </row>
    <row r="1124" spans="1:21" x14ac:dyDescent="0.2">
      <c r="A1124">
        <v>532698407</v>
      </c>
      <c r="B1124">
        <v>8</v>
      </c>
      <c r="C1124" t="s">
        <v>676</v>
      </c>
      <c r="D1124">
        <v>498324178</v>
      </c>
      <c r="E1124" t="s">
        <v>682</v>
      </c>
      <c r="F1124" t="s">
        <v>445</v>
      </c>
      <c r="G1124" t="s">
        <v>208</v>
      </c>
      <c r="H1124" t="s">
        <v>683</v>
      </c>
      <c r="I1124" t="s">
        <v>759</v>
      </c>
      <c r="J1124">
        <v>4</v>
      </c>
      <c r="K1124" t="s">
        <v>199</v>
      </c>
      <c r="L1124" t="s">
        <v>747</v>
      </c>
      <c r="N1124">
        <v>32</v>
      </c>
      <c r="O1124">
        <v>1</v>
      </c>
      <c r="P1124">
        <v>1</v>
      </c>
      <c r="Q1124">
        <v>459780775</v>
      </c>
      <c r="R1124">
        <v>2098</v>
      </c>
      <c r="T1124" t="s">
        <v>421</v>
      </c>
      <c r="U1124">
        <f>MATCH(D1124,Отчет!$D$1:$D$65536,0)</f>
        <v>64</v>
      </c>
    </row>
    <row r="1125" spans="1:21" x14ac:dyDescent="0.2">
      <c r="A1125">
        <v>532698451</v>
      </c>
      <c r="B1125">
        <v>7</v>
      </c>
      <c r="C1125" t="s">
        <v>676</v>
      </c>
      <c r="D1125">
        <v>498324134</v>
      </c>
      <c r="E1125" t="s">
        <v>697</v>
      </c>
      <c r="F1125" t="s">
        <v>698</v>
      </c>
      <c r="G1125" t="s">
        <v>699</v>
      </c>
      <c r="H1125" t="s">
        <v>700</v>
      </c>
      <c r="I1125" t="s">
        <v>759</v>
      </c>
      <c r="J1125">
        <v>4</v>
      </c>
      <c r="K1125" t="s">
        <v>199</v>
      </c>
      <c r="L1125" t="s">
        <v>747</v>
      </c>
      <c r="N1125">
        <v>28</v>
      </c>
      <c r="O1125">
        <v>1</v>
      </c>
      <c r="P1125">
        <v>1</v>
      </c>
      <c r="Q1125">
        <v>459780775</v>
      </c>
      <c r="R1125">
        <v>2098</v>
      </c>
      <c r="T1125" t="s">
        <v>421</v>
      </c>
      <c r="U1125">
        <f>MATCH(D1125,Отчет!$D$1:$D$65536,0)</f>
        <v>86</v>
      </c>
    </row>
    <row r="1126" spans="1:21" x14ac:dyDescent="0.2">
      <c r="A1126">
        <v>532698411</v>
      </c>
      <c r="B1126">
        <v>8</v>
      </c>
      <c r="C1126" t="s">
        <v>676</v>
      </c>
      <c r="D1126">
        <v>498324211</v>
      </c>
      <c r="E1126" t="s">
        <v>720</v>
      </c>
      <c r="F1126" t="s">
        <v>721</v>
      </c>
      <c r="G1126" t="s">
        <v>722</v>
      </c>
      <c r="H1126" t="s">
        <v>723</v>
      </c>
      <c r="I1126" t="s">
        <v>759</v>
      </c>
      <c r="J1126">
        <v>4</v>
      </c>
      <c r="K1126" t="s">
        <v>199</v>
      </c>
      <c r="L1126" t="s">
        <v>747</v>
      </c>
      <c r="N1126">
        <v>32</v>
      </c>
      <c r="O1126">
        <v>1</v>
      </c>
      <c r="P1126">
        <v>1</v>
      </c>
      <c r="Q1126">
        <v>459780775</v>
      </c>
      <c r="R1126">
        <v>2098</v>
      </c>
      <c r="T1126" t="s">
        <v>421</v>
      </c>
      <c r="U1126">
        <f>MATCH(D1126,Отчет!$D$1:$D$65536,0)</f>
        <v>27</v>
      </c>
    </row>
    <row r="1127" spans="1:21" x14ac:dyDescent="0.2">
      <c r="A1127">
        <v>532698399</v>
      </c>
      <c r="C1127" t="s">
        <v>676</v>
      </c>
      <c r="D1127">
        <v>498324200</v>
      </c>
      <c r="E1127" t="s">
        <v>688</v>
      </c>
      <c r="F1127" t="s">
        <v>689</v>
      </c>
      <c r="G1127" t="s">
        <v>690</v>
      </c>
      <c r="H1127" t="s">
        <v>691</v>
      </c>
      <c r="I1127" t="s">
        <v>759</v>
      </c>
      <c r="J1127">
        <v>4</v>
      </c>
      <c r="K1127" t="s">
        <v>199</v>
      </c>
      <c r="L1127" t="s">
        <v>747</v>
      </c>
      <c r="M1127">
        <v>0</v>
      </c>
      <c r="N1127">
        <v>0</v>
      </c>
      <c r="P1127">
        <v>1</v>
      </c>
      <c r="Q1127">
        <v>459780775</v>
      </c>
      <c r="R1127">
        <v>2098</v>
      </c>
      <c r="T1127" t="s">
        <v>421</v>
      </c>
      <c r="U1127">
        <f>MATCH(D1127,Отчет!$D$1:$D$65536,0)</f>
        <v>168</v>
      </c>
    </row>
    <row r="1128" spans="1:21" x14ac:dyDescent="0.2">
      <c r="A1128">
        <v>532698423</v>
      </c>
      <c r="B1128">
        <v>6</v>
      </c>
      <c r="C1128" t="s">
        <v>676</v>
      </c>
      <c r="D1128">
        <v>498323973</v>
      </c>
      <c r="E1128" t="s">
        <v>724</v>
      </c>
      <c r="F1128" t="s">
        <v>725</v>
      </c>
      <c r="G1128" t="s">
        <v>335</v>
      </c>
      <c r="H1128" t="s">
        <v>726</v>
      </c>
      <c r="I1128" t="s">
        <v>759</v>
      </c>
      <c r="J1128">
        <v>4</v>
      </c>
      <c r="K1128" t="s">
        <v>199</v>
      </c>
      <c r="L1128" t="s">
        <v>747</v>
      </c>
      <c r="N1128">
        <v>24</v>
      </c>
      <c r="O1128">
        <v>1</v>
      </c>
      <c r="P1128">
        <v>1</v>
      </c>
      <c r="Q1128">
        <v>459780775</v>
      </c>
      <c r="R1128">
        <v>2098</v>
      </c>
      <c r="T1128" t="s">
        <v>421</v>
      </c>
      <c r="U1128">
        <f>MATCH(D1128,Отчет!$D$1:$D$65536,0)</f>
        <v>144</v>
      </c>
    </row>
    <row r="1129" spans="1:21" x14ac:dyDescent="0.2">
      <c r="A1129">
        <v>538544867</v>
      </c>
      <c r="B1129">
        <v>8</v>
      </c>
      <c r="C1129" t="s">
        <v>193</v>
      </c>
      <c r="D1129">
        <v>497165873</v>
      </c>
      <c r="E1129" t="s">
        <v>243</v>
      </c>
      <c r="F1129" t="s">
        <v>244</v>
      </c>
      <c r="G1129" t="s">
        <v>245</v>
      </c>
      <c r="H1129" t="s">
        <v>246</v>
      </c>
      <c r="I1129" t="s">
        <v>760</v>
      </c>
      <c r="J1129">
        <v>4</v>
      </c>
      <c r="K1129" t="s">
        <v>199</v>
      </c>
      <c r="L1129" t="s">
        <v>747</v>
      </c>
      <c r="N1129">
        <v>32</v>
      </c>
      <c r="O1129">
        <v>1</v>
      </c>
      <c r="P1129">
        <v>1</v>
      </c>
      <c r="Q1129">
        <v>414679515</v>
      </c>
      <c r="R1129">
        <v>2098</v>
      </c>
      <c r="T1129" t="s">
        <v>201</v>
      </c>
      <c r="U1129">
        <f>MATCH(D1129,Отчет!$D$1:$D$65536,0)</f>
        <v>111</v>
      </c>
    </row>
    <row r="1130" spans="1:21" x14ac:dyDescent="0.2">
      <c r="A1130">
        <v>538544847</v>
      </c>
      <c r="B1130">
        <v>8</v>
      </c>
      <c r="C1130" t="s">
        <v>193</v>
      </c>
      <c r="D1130">
        <v>497165989</v>
      </c>
      <c r="E1130" t="s">
        <v>214</v>
      </c>
      <c r="F1130" t="s">
        <v>257</v>
      </c>
      <c r="G1130" t="s">
        <v>258</v>
      </c>
      <c r="H1130" t="s">
        <v>259</v>
      </c>
      <c r="I1130" t="s">
        <v>760</v>
      </c>
      <c r="J1130">
        <v>4</v>
      </c>
      <c r="K1130" t="s">
        <v>199</v>
      </c>
      <c r="L1130" t="s">
        <v>747</v>
      </c>
      <c r="N1130">
        <v>32</v>
      </c>
      <c r="O1130">
        <v>1</v>
      </c>
      <c r="P1130">
        <v>1</v>
      </c>
      <c r="Q1130">
        <v>414679515</v>
      </c>
      <c r="R1130">
        <v>2098</v>
      </c>
      <c r="T1130" t="s">
        <v>201</v>
      </c>
      <c r="U1130">
        <f>MATCH(D1130,Отчет!$D$1:$D$65536,0)</f>
        <v>93</v>
      </c>
    </row>
    <row r="1131" spans="1:21" x14ac:dyDescent="0.2">
      <c r="A1131">
        <v>538544875</v>
      </c>
      <c r="B1131">
        <v>6</v>
      </c>
      <c r="C1131" t="s">
        <v>193</v>
      </c>
      <c r="D1131">
        <v>518003697</v>
      </c>
      <c r="E1131" t="s">
        <v>202</v>
      </c>
      <c r="F1131" t="s">
        <v>203</v>
      </c>
      <c r="G1131" t="s">
        <v>204</v>
      </c>
      <c r="H1131" t="s">
        <v>205</v>
      </c>
      <c r="I1131" t="s">
        <v>760</v>
      </c>
      <c r="J1131">
        <v>4</v>
      </c>
      <c r="K1131" t="s">
        <v>199</v>
      </c>
      <c r="L1131" t="s">
        <v>747</v>
      </c>
      <c r="N1131">
        <v>24</v>
      </c>
      <c r="O1131">
        <v>1</v>
      </c>
      <c r="P1131">
        <v>1</v>
      </c>
      <c r="Q1131">
        <v>414679515</v>
      </c>
      <c r="R1131">
        <v>2098</v>
      </c>
      <c r="T1131" t="s">
        <v>201</v>
      </c>
      <c r="U1131">
        <f>MATCH(D1131,Отчет!$D$1:$D$65536,0)</f>
        <v>49</v>
      </c>
    </row>
    <row r="1132" spans="1:21" x14ac:dyDescent="0.2">
      <c r="A1132">
        <v>538544851</v>
      </c>
      <c r="B1132">
        <v>6</v>
      </c>
      <c r="C1132" t="s">
        <v>193</v>
      </c>
      <c r="D1132">
        <v>497165956</v>
      </c>
      <c r="E1132" t="s">
        <v>214</v>
      </c>
      <c r="F1132" t="s">
        <v>215</v>
      </c>
      <c r="G1132" t="s">
        <v>216</v>
      </c>
      <c r="H1132" t="s">
        <v>217</v>
      </c>
      <c r="I1132" t="s">
        <v>760</v>
      </c>
      <c r="J1132">
        <v>4</v>
      </c>
      <c r="K1132" t="s">
        <v>199</v>
      </c>
      <c r="L1132" t="s">
        <v>747</v>
      </c>
      <c r="N1132">
        <v>24</v>
      </c>
      <c r="O1132">
        <v>1</v>
      </c>
      <c r="P1132">
        <v>1</v>
      </c>
      <c r="Q1132">
        <v>414679515</v>
      </c>
      <c r="R1132">
        <v>2098</v>
      </c>
      <c r="T1132" t="s">
        <v>201</v>
      </c>
      <c r="U1132">
        <f>MATCH(D1132,Отчет!$D$1:$D$65536,0)</f>
        <v>35</v>
      </c>
    </row>
    <row r="1133" spans="1:21" x14ac:dyDescent="0.2">
      <c r="A1133">
        <v>538544871</v>
      </c>
      <c r="B1133">
        <v>9</v>
      </c>
      <c r="C1133" t="s">
        <v>193</v>
      </c>
      <c r="D1133">
        <v>497165862</v>
      </c>
      <c r="E1133" t="s">
        <v>247</v>
      </c>
      <c r="F1133" t="s">
        <v>227</v>
      </c>
      <c r="G1133" t="s">
        <v>248</v>
      </c>
      <c r="H1133" t="s">
        <v>249</v>
      </c>
      <c r="I1133" t="s">
        <v>760</v>
      </c>
      <c r="J1133">
        <v>4</v>
      </c>
      <c r="K1133" t="s">
        <v>199</v>
      </c>
      <c r="L1133" t="s">
        <v>747</v>
      </c>
      <c r="N1133">
        <v>36</v>
      </c>
      <c r="O1133">
        <v>1</v>
      </c>
      <c r="P1133">
        <v>1</v>
      </c>
      <c r="Q1133">
        <v>414679515</v>
      </c>
      <c r="R1133">
        <v>2098</v>
      </c>
      <c r="T1133" t="s">
        <v>201</v>
      </c>
      <c r="U1133">
        <f>MATCH(D1133,Отчет!$D$1:$D$65536,0)</f>
        <v>21</v>
      </c>
    </row>
    <row r="1134" spans="1:21" x14ac:dyDescent="0.2">
      <c r="A1134">
        <v>559192730</v>
      </c>
      <c r="B1134">
        <v>6</v>
      </c>
      <c r="C1134" t="s">
        <v>193</v>
      </c>
      <c r="D1134">
        <v>497166000</v>
      </c>
      <c r="E1134" t="s">
        <v>194</v>
      </c>
      <c r="F1134" t="s">
        <v>195</v>
      </c>
      <c r="G1134" t="s">
        <v>196</v>
      </c>
      <c r="H1134" t="s">
        <v>197</v>
      </c>
      <c r="I1134" t="s">
        <v>760</v>
      </c>
      <c r="J1134">
        <v>4</v>
      </c>
      <c r="K1134" t="s">
        <v>199</v>
      </c>
      <c r="L1134" t="s">
        <v>747</v>
      </c>
      <c r="N1134">
        <v>24</v>
      </c>
      <c r="O1134">
        <v>1</v>
      </c>
      <c r="P1134">
        <v>1</v>
      </c>
      <c r="Q1134">
        <v>414679515</v>
      </c>
      <c r="R1134">
        <v>2098</v>
      </c>
      <c r="T1134" t="s">
        <v>201</v>
      </c>
      <c r="U1134">
        <f>MATCH(D1134,Отчет!$D$1:$D$65536,0)</f>
        <v>161</v>
      </c>
    </row>
    <row r="1135" spans="1:21" x14ac:dyDescent="0.2">
      <c r="A1135">
        <v>538544835</v>
      </c>
      <c r="B1135">
        <v>6</v>
      </c>
      <c r="C1135" t="s">
        <v>193</v>
      </c>
      <c r="D1135">
        <v>497165934</v>
      </c>
      <c r="E1135" t="s">
        <v>226</v>
      </c>
      <c r="F1135" t="s">
        <v>227</v>
      </c>
      <c r="G1135" t="s">
        <v>228</v>
      </c>
      <c r="H1135" t="s">
        <v>229</v>
      </c>
      <c r="I1135" t="s">
        <v>760</v>
      </c>
      <c r="J1135">
        <v>4</v>
      </c>
      <c r="K1135" t="s">
        <v>199</v>
      </c>
      <c r="L1135" t="s">
        <v>747</v>
      </c>
      <c r="N1135">
        <v>24</v>
      </c>
      <c r="O1135">
        <v>1</v>
      </c>
      <c r="P1135">
        <v>1</v>
      </c>
      <c r="Q1135">
        <v>414679515</v>
      </c>
      <c r="R1135">
        <v>2098</v>
      </c>
      <c r="T1135" t="s">
        <v>201</v>
      </c>
      <c r="U1135">
        <f>MATCH(D1135,Отчет!$D$1:$D$65536,0)</f>
        <v>156</v>
      </c>
    </row>
    <row r="1136" spans="1:21" x14ac:dyDescent="0.2">
      <c r="A1136">
        <v>538544859</v>
      </c>
      <c r="B1136">
        <v>8</v>
      </c>
      <c r="C1136" t="s">
        <v>193</v>
      </c>
      <c r="D1136">
        <v>497165662</v>
      </c>
      <c r="E1136" t="s">
        <v>250</v>
      </c>
      <c r="F1136" t="s">
        <v>251</v>
      </c>
      <c r="G1136" t="s">
        <v>208</v>
      </c>
      <c r="H1136" t="s">
        <v>252</v>
      </c>
      <c r="I1136" t="s">
        <v>760</v>
      </c>
      <c r="J1136">
        <v>4</v>
      </c>
      <c r="K1136" t="s">
        <v>199</v>
      </c>
      <c r="L1136" t="s">
        <v>747</v>
      </c>
      <c r="N1136">
        <v>32</v>
      </c>
      <c r="O1136">
        <v>1</v>
      </c>
      <c r="P1136">
        <v>1</v>
      </c>
      <c r="Q1136">
        <v>414679515</v>
      </c>
      <c r="R1136">
        <v>2098</v>
      </c>
      <c r="T1136" t="s">
        <v>201</v>
      </c>
      <c r="U1136">
        <f>MATCH(D1136,Отчет!$D$1:$D$65536,0)</f>
        <v>116</v>
      </c>
    </row>
    <row r="1137" spans="1:21" x14ac:dyDescent="0.2">
      <c r="A1137">
        <v>538544827</v>
      </c>
      <c r="B1137">
        <v>6</v>
      </c>
      <c r="C1137" t="s">
        <v>193</v>
      </c>
      <c r="D1137">
        <v>497165978</v>
      </c>
      <c r="E1137" t="s">
        <v>206</v>
      </c>
      <c r="F1137" t="s">
        <v>207</v>
      </c>
      <c r="G1137" t="s">
        <v>208</v>
      </c>
      <c r="H1137" t="s">
        <v>209</v>
      </c>
      <c r="I1137" t="s">
        <v>760</v>
      </c>
      <c r="J1137">
        <v>4</v>
      </c>
      <c r="K1137" t="s">
        <v>199</v>
      </c>
      <c r="L1137" t="s">
        <v>747</v>
      </c>
      <c r="N1137">
        <v>24</v>
      </c>
      <c r="O1137">
        <v>1</v>
      </c>
      <c r="P1137">
        <v>1</v>
      </c>
      <c r="Q1137">
        <v>414679515</v>
      </c>
      <c r="R1137">
        <v>2098</v>
      </c>
      <c r="T1137" t="s">
        <v>201</v>
      </c>
      <c r="U1137">
        <f>MATCH(D1137,Отчет!$D$1:$D$65536,0)</f>
        <v>70</v>
      </c>
    </row>
    <row r="1138" spans="1:21" x14ac:dyDescent="0.2">
      <c r="A1138">
        <v>538544855</v>
      </c>
      <c r="B1138">
        <v>7</v>
      </c>
      <c r="C1138" t="s">
        <v>193</v>
      </c>
      <c r="D1138">
        <v>497165912</v>
      </c>
      <c r="E1138" t="s">
        <v>232</v>
      </c>
      <c r="F1138" t="s">
        <v>233</v>
      </c>
      <c r="G1138" t="s">
        <v>234</v>
      </c>
      <c r="H1138" t="s">
        <v>235</v>
      </c>
      <c r="I1138" t="s">
        <v>760</v>
      </c>
      <c r="J1138">
        <v>4</v>
      </c>
      <c r="K1138" t="s">
        <v>199</v>
      </c>
      <c r="L1138" t="s">
        <v>747</v>
      </c>
      <c r="N1138">
        <v>28</v>
      </c>
      <c r="O1138">
        <v>1</v>
      </c>
      <c r="P1138">
        <v>1</v>
      </c>
      <c r="Q1138">
        <v>414679515</v>
      </c>
      <c r="R1138">
        <v>2098</v>
      </c>
      <c r="T1138" t="s">
        <v>201</v>
      </c>
      <c r="U1138">
        <f>MATCH(D1138,Отчет!$D$1:$D$65536,0)</f>
        <v>67</v>
      </c>
    </row>
    <row r="1139" spans="1:21" x14ac:dyDescent="0.2">
      <c r="A1139">
        <v>538544863</v>
      </c>
      <c r="B1139">
        <v>7</v>
      </c>
      <c r="C1139" t="s">
        <v>193</v>
      </c>
      <c r="D1139">
        <v>497165651</v>
      </c>
      <c r="E1139" t="s">
        <v>253</v>
      </c>
      <c r="F1139" t="s">
        <v>254</v>
      </c>
      <c r="G1139" t="s">
        <v>255</v>
      </c>
      <c r="H1139" t="s">
        <v>256</v>
      </c>
      <c r="I1139" t="s">
        <v>760</v>
      </c>
      <c r="J1139">
        <v>4</v>
      </c>
      <c r="K1139" t="s">
        <v>199</v>
      </c>
      <c r="L1139" t="s">
        <v>747</v>
      </c>
      <c r="N1139">
        <v>28</v>
      </c>
      <c r="O1139">
        <v>1</v>
      </c>
      <c r="P1139">
        <v>1</v>
      </c>
      <c r="Q1139">
        <v>414679515</v>
      </c>
      <c r="R1139">
        <v>2098</v>
      </c>
      <c r="T1139" t="s">
        <v>201</v>
      </c>
      <c r="U1139">
        <f>MATCH(D1139,Отчет!$D$1:$D$65536,0)</f>
        <v>109</v>
      </c>
    </row>
    <row r="1140" spans="1:21" x14ac:dyDescent="0.2">
      <c r="A1140">
        <v>538544843</v>
      </c>
      <c r="B1140">
        <v>9</v>
      </c>
      <c r="C1140" t="s">
        <v>193</v>
      </c>
      <c r="D1140">
        <v>497165896</v>
      </c>
      <c r="E1140" t="s">
        <v>236</v>
      </c>
      <c r="F1140" t="s">
        <v>237</v>
      </c>
      <c r="G1140" t="s">
        <v>238</v>
      </c>
      <c r="H1140" t="s">
        <v>239</v>
      </c>
      <c r="I1140" t="s">
        <v>760</v>
      </c>
      <c r="J1140">
        <v>4</v>
      </c>
      <c r="K1140" t="s">
        <v>199</v>
      </c>
      <c r="L1140" t="s">
        <v>747</v>
      </c>
      <c r="N1140">
        <v>36</v>
      </c>
      <c r="O1140">
        <v>1</v>
      </c>
      <c r="P1140">
        <v>1</v>
      </c>
      <c r="Q1140">
        <v>414679515</v>
      </c>
      <c r="R1140">
        <v>2098</v>
      </c>
      <c r="T1140" t="s">
        <v>201</v>
      </c>
      <c r="U1140">
        <f>MATCH(D1140,Отчет!$D$1:$D$65536,0)</f>
        <v>60</v>
      </c>
    </row>
    <row r="1141" spans="1:21" x14ac:dyDescent="0.2">
      <c r="A1141">
        <v>549385066</v>
      </c>
      <c r="B1141">
        <v>5</v>
      </c>
      <c r="C1141" t="s">
        <v>193</v>
      </c>
      <c r="D1141">
        <v>541030119</v>
      </c>
      <c r="E1141" t="s">
        <v>222</v>
      </c>
      <c r="F1141" t="s">
        <v>223</v>
      </c>
      <c r="G1141" t="s">
        <v>224</v>
      </c>
      <c r="H1141" t="s">
        <v>225</v>
      </c>
      <c r="I1141" t="s">
        <v>760</v>
      </c>
      <c r="J1141">
        <v>4</v>
      </c>
      <c r="K1141" t="s">
        <v>199</v>
      </c>
      <c r="L1141" t="s">
        <v>747</v>
      </c>
      <c r="N1141">
        <v>20</v>
      </c>
      <c r="O1141">
        <v>1</v>
      </c>
      <c r="P1141">
        <v>1</v>
      </c>
      <c r="Q1141">
        <v>414679515</v>
      </c>
      <c r="R1141">
        <v>2098</v>
      </c>
      <c r="T1141" t="s">
        <v>201</v>
      </c>
      <c r="U1141">
        <f>MATCH(D1141,Отчет!$D$1:$D$65536,0)</f>
        <v>153</v>
      </c>
    </row>
    <row r="1142" spans="1:21" x14ac:dyDescent="0.2">
      <c r="A1142">
        <v>538544831</v>
      </c>
      <c r="B1142">
        <v>8</v>
      </c>
      <c r="C1142" t="s">
        <v>193</v>
      </c>
      <c r="D1142">
        <v>497165884</v>
      </c>
      <c r="E1142" t="s">
        <v>240</v>
      </c>
      <c r="F1142" t="s">
        <v>241</v>
      </c>
      <c r="G1142" t="s">
        <v>196</v>
      </c>
      <c r="H1142" t="s">
        <v>242</v>
      </c>
      <c r="I1142" t="s">
        <v>760</v>
      </c>
      <c r="J1142">
        <v>4</v>
      </c>
      <c r="K1142" t="s">
        <v>199</v>
      </c>
      <c r="L1142" t="s">
        <v>747</v>
      </c>
      <c r="N1142">
        <v>32</v>
      </c>
      <c r="O1142">
        <v>1</v>
      </c>
      <c r="P1142">
        <v>1</v>
      </c>
      <c r="Q1142">
        <v>414679515</v>
      </c>
      <c r="R1142">
        <v>2098</v>
      </c>
      <c r="T1142" t="s">
        <v>201</v>
      </c>
      <c r="U1142">
        <f>MATCH(D1142,Отчет!$D$1:$D$65536,0)</f>
        <v>58</v>
      </c>
    </row>
    <row r="1143" spans="1:21" x14ac:dyDescent="0.2">
      <c r="A1143">
        <v>538544839</v>
      </c>
      <c r="B1143">
        <v>6</v>
      </c>
      <c r="C1143" t="s">
        <v>193</v>
      </c>
      <c r="D1143">
        <v>497165967</v>
      </c>
      <c r="E1143" t="s">
        <v>210</v>
      </c>
      <c r="F1143" t="s">
        <v>211</v>
      </c>
      <c r="G1143" t="s">
        <v>212</v>
      </c>
      <c r="H1143" t="s">
        <v>213</v>
      </c>
      <c r="I1143" t="s">
        <v>760</v>
      </c>
      <c r="J1143">
        <v>4</v>
      </c>
      <c r="K1143" t="s">
        <v>199</v>
      </c>
      <c r="L1143" t="s">
        <v>747</v>
      </c>
      <c r="N1143">
        <v>24</v>
      </c>
      <c r="O1143">
        <v>1</v>
      </c>
      <c r="P1143">
        <v>1</v>
      </c>
      <c r="Q1143">
        <v>414679515</v>
      </c>
      <c r="R1143">
        <v>2098</v>
      </c>
      <c r="T1143" t="s">
        <v>201</v>
      </c>
      <c r="U1143">
        <f>MATCH(D1143,Отчет!$D$1:$D$65536,0)</f>
        <v>45</v>
      </c>
    </row>
    <row r="1144" spans="1:21" x14ac:dyDescent="0.2">
      <c r="A1144">
        <v>514421546</v>
      </c>
      <c r="B1144">
        <v>9</v>
      </c>
      <c r="C1144" t="s">
        <v>193</v>
      </c>
      <c r="D1144">
        <v>497165967</v>
      </c>
      <c r="E1144" t="s">
        <v>210</v>
      </c>
      <c r="F1144" t="s">
        <v>211</v>
      </c>
      <c r="G1144" t="s">
        <v>212</v>
      </c>
      <c r="H1144" t="s">
        <v>213</v>
      </c>
      <c r="I1144" t="s">
        <v>398</v>
      </c>
      <c r="J1144">
        <v>2.7800000000000002</v>
      </c>
      <c r="K1144" t="s">
        <v>199</v>
      </c>
      <c r="L1144" t="s">
        <v>747</v>
      </c>
      <c r="N1144">
        <v>25.02</v>
      </c>
      <c r="O1144">
        <v>1</v>
      </c>
      <c r="P1144">
        <v>1</v>
      </c>
      <c r="Q1144">
        <v>414679515</v>
      </c>
      <c r="R1144">
        <v>2098</v>
      </c>
      <c r="T1144" t="s">
        <v>201</v>
      </c>
      <c r="U1144">
        <f>MATCH(D1144,Отчет!$D$1:$D$65536,0)</f>
        <v>45</v>
      </c>
    </row>
    <row r="1145" spans="1:21" x14ac:dyDescent="0.2">
      <c r="A1145">
        <v>514421504</v>
      </c>
      <c r="B1145">
        <v>10</v>
      </c>
      <c r="C1145" t="s">
        <v>193</v>
      </c>
      <c r="D1145">
        <v>497165956</v>
      </c>
      <c r="E1145" t="s">
        <v>214</v>
      </c>
      <c r="F1145" t="s">
        <v>215</v>
      </c>
      <c r="G1145" t="s">
        <v>216</v>
      </c>
      <c r="H1145" t="s">
        <v>217</v>
      </c>
      <c r="I1145" t="s">
        <v>398</v>
      </c>
      <c r="J1145">
        <v>2.7800000000000002</v>
      </c>
      <c r="K1145" t="s">
        <v>199</v>
      </c>
      <c r="L1145" t="s">
        <v>747</v>
      </c>
      <c r="N1145">
        <v>27.8</v>
      </c>
      <c r="O1145">
        <v>1</v>
      </c>
      <c r="P1145">
        <v>1</v>
      </c>
      <c r="Q1145">
        <v>414679515</v>
      </c>
      <c r="R1145">
        <v>2098</v>
      </c>
      <c r="T1145" t="s">
        <v>201</v>
      </c>
      <c r="U1145">
        <f>MATCH(D1145,Отчет!$D$1:$D$65536,0)</f>
        <v>35</v>
      </c>
    </row>
    <row r="1146" spans="1:21" x14ac:dyDescent="0.2">
      <c r="A1146">
        <v>514421462</v>
      </c>
      <c r="B1146">
        <v>8</v>
      </c>
      <c r="C1146" t="s">
        <v>193</v>
      </c>
      <c r="D1146">
        <v>497165945</v>
      </c>
      <c r="E1146" t="s">
        <v>218</v>
      </c>
      <c r="F1146" t="s">
        <v>219</v>
      </c>
      <c r="G1146" t="s">
        <v>220</v>
      </c>
      <c r="H1146" t="s">
        <v>221</v>
      </c>
      <c r="I1146" t="s">
        <v>398</v>
      </c>
      <c r="J1146">
        <v>2.7800000000000002</v>
      </c>
      <c r="K1146" t="s">
        <v>199</v>
      </c>
      <c r="L1146" t="s">
        <v>747</v>
      </c>
      <c r="N1146">
        <v>22.240000000000002</v>
      </c>
      <c r="O1146">
        <v>1</v>
      </c>
      <c r="P1146">
        <v>1</v>
      </c>
      <c r="Q1146">
        <v>414679515</v>
      </c>
      <c r="R1146">
        <v>2098</v>
      </c>
      <c r="T1146" t="s">
        <v>201</v>
      </c>
      <c r="U1146">
        <f>MATCH(D1146,Отчет!$D$1:$D$65536,0)</f>
        <v>129</v>
      </c>
    </row>
    <row r="1147" spans="1:21" x14ac:dyDescent="0.2">
      <c r="A1147">
        <v>514421420</v>
      </c>
      <c r="B1147">
        <v>8</v>
      </c>
      <c r="C1147" t="s">
        <v>193</v>
      </c>
      <c r="D1147">
        <v>497165934</v>
      </c>
      <c r="E1147" t="s">
        <v>226</v>
      </c>
      <c r="F1147" t="s">
        <v>227</v>
      </c>
      <c r="G1147" t="s">
        <v>228</v>
      </c>
      <c r="H1147" t="s">
        <v>229</v>
      </c>
      <c r="I1147" t="s">
        <v>398</v>
      </c>
      <c r="J1147">
        <v>2.7800000000000002</v>
      </c>
      <c r="K1147" t="s">
        <v>199</v>
      </c>
      <c r="L1147" t="s">
        <v>747</v>
      </c>
      <c r="N1147">
        <v>22.240000000000002</v>
      </c>
      <c r="O1147">
        <v>1</v>
      </c>
      <c r="P1147">
        <v>1</v>
      </c>
      <c r="Q1147">
        <v>414679515</v>
      </c>
      <c r="R1147">
        <v>2098</v>
      </c>
      <c r="T1147" t="s">
        <v>201</v>
      </c>
      <c r="U1147">
        <f>MATCH(D1147,Отчет!$D$1:$D$65536,0)</f>
        <v>156</v>
      </c>
    </row>
    <row r="1148" spans="1:21" x14ac:dyDescent="0.2">
      <c r="A1148">
        <v>514421378</v>
      </c>
      <c r="B1148">
        <v>10</v>
      </c>
      <c r="C1148" t="s">
        <v>193</v>
      </c>
      <c r="D1148">
        <v>497165923</v>
      </c>
      <c r="E1148" t="s">
        <v>230</v>
      </c>
      <c r="F1148" t="s">
        <v>195</v>
      </c>
      <c r="G1148" t="s">
        <v>196</v>
      </c>
      <c r="H1148" t="s">
        <v>231</v>
      </c>
      <c r="I1148" t="s">
        <v>398</v>
      </c>
      <c r="J1148">
        <v>2.7800000000000002</v>
      </c>
      <c r="K1148" t="s">
        <v>199</v>
      </c>
      <c r="L1148" t="s">
        <v>747</v>
      </c>
      <c r="N1148">
        <v>27.8</v>
      </c>
      <c r="O1148">
        <v>1</v>
      </c>
      <c r="P1148">
        <v>1</v>
      </c>
      <c r="Q1148">
        <v>414679515</v>
      </c>
      <c r="R1148">
        <v>2098</v>
      </c>
      <c r="T1148" t="s">
        <v>201</v>
      </c>
      <c r="U1148">
        <f>MATCH(D1148,Отчет!$D$1:$D$65536,0)</f>
        <v>72</v>
      </c>
    </row>
    <row r="1149" spans="1:21" x14ac:dyDescent="0.2">
      <c r="A1149">
        <v>514421336</v>
      </c>
      <c r="B1149">
        <v>8</v>
      </c>
      <c r="C1149" t="s">
        <v>193</v>
      </c>
      <c r="D1149">
        <v>497165912</v>
      </c>
      <c r="E1149" t="s">
        <v>232</v>
      </c>
      <c r="F1149" t="s">
        <v>233</v>
      </c>
      <c r="G1149" t="s">
        <v>234</v>
      </c>
      <c r="H1149" t="s">
        <v>235</v>
      </c>
      <c r="I1149" t="s">
        <v>398</v>
      </c>
      <c r="J1149">
        <v>2.7800000000000002</v>
      </c>
      <c r="K1149" t="s">
        <v>199</v>
      </c>
      <c r="L1149" t="s">
        <v>747</v>
      </c>
      <c r="N1149">
        <v>22.240000000000002</v>
      </c>
      <c r="O1149">
        <v>1</v>
      </c>
      <c r="P1149">
        <v>1</v>
      </c>
      <c r="Q1149">
        <v>414679515</v>
      </c>
      <c r="R1149">
        <v>2098</v>
      </c>
      <c r="T1149" t="s">
        <v>201</v>
      </c>
      <c r="U1149">
        <f>MATCH(D1149,Отчет!$D$1:$D$65536,0)</f>
        <v>67</v>
      </c>
    </row>
    <row r="1150" spans="1:21" x14ac:dyDescent="0.2">
      <c r="A1150">
        <v>514421294</v>
      </c>
      <c r="B1150">
        <v>9</v>
      </c>
      <c r="C1150" t="s">
        <v>193</v>
      </c>
      <c r="D1150">
        <v>497165896</v>
      </c>
      <c r="E1150" t="s">
        <v>236</v>
      </c>
      <c r="F1150" t="s">
        <v>237</v>
      </c>
      <c r="G1150" t="s">
        <v>238</v>
      </c>
      <c r="H1150" t="s">
        <v>239</v>
      </c>
      <c r="I1150" t="s">
        <v>398</v>
      </c>
      <c r="J1150">
        <v>2.7800000000000002</v>
      </c>
      <c r="K1150" t="s">
        <v>199</v>
      </c>
      <c r="L1150" t="s">
        <v>747</v>
      </c>
      <c r="N1150">
        <v>25.02</v>
      </c>
      <c r="O1150">
        <v>1</v>
      </c>
      <c r="P1150">
        <v>1</v>
      </c>
      <c r="Q1150">
        <v>414679515</v>
      </c>
      <c r="R1150">
        <v>2098</v>
      </c>
      <c r="T1150" t="s">
        <v>201</v>
      </c>
      <c r="U1150">
        <f>MATCH(D1150,Отчет!$D$1:$D$65536,0)</f>
        <v>60</v>
      </c>
    </row>
    <row r="1151" spans="1:21" x14ac:dyDescent="0.2">
      <c r="A1151">
        <v>514421252</v>
      </c>
      <c r="B1151">
        <v>10</v>
      </c>
      <c r="C1151" t="s">
        <v>193</v>
      </c>
      <c r="D1151">
        <v>497165884</v>
      </c>
      <c r="E1151" t="s">
        <v>240</v>
      </c>
      <c r="F1151" t="s">
        <v>241</v>
      </c>
      <c r="G1151" t="s">
        <v>196</v>
      </c>
      <c r="H1151" t="s">
        <v>242</v>
      </c>
      <c r="I1151" t="s">
        <v>398</v>
      </c>
      <c r="J1151">
        <v>2.7800000000000002</v>
      </c>
      <c r="K1151" t="s">
        <v>199</v>
      </c>
      <c r="L1151" t="s">
        <v>747</v>
      </c>
      <c r="N1151">
        <v>27.8</v>
      </c>
      <c r="O1151">
        <v>1</v>
      </c>
      <c r="P1151">
        <v>1</v>
      </c>
      <c r="Q1151">
        <v>414679515</v>
      </c>
      <c r="R1151">
        <v>2098</v>
      </c>
      <c r="T1151" t="s">
        <v>201</v>
      </c>
      <c r="U1151">
        <f>MATCH(D1151,Отчет!$D$1:$D$65536,0)</f>
        <v>58</v>
      </c>
    </row>
    <row r="1152" spans="1:21" x14ac:dyDescent="0.2">
      <c r="A1152">
        <v>514421210</v>
      </c>
      <c r="B1152">
        <v>9</v>
      </c>
      <c r="C1152" t="s">
        <v>193</v>
      </c>
      <c r="D1152">
        <v>497165873</v>
      </c>
      <c r="E1152" t="s">
        <v>243</v>
      </c>
      <c r="F1152" t="s">
        <v>244</v>
      </c>
      <c r="G1152" t="s">
        <v>245</v>
      </c>
      <c r="H1152" t="s">
        <v>246</v>
      </c>
      <c r="I1152" t="s">
        <v>398</v>
      </c>
      <c r="J1152">
        <v>2.7800000000000002</v>
      </c>
      <c r="K1152" t="s">
        <v>199</v>
      </c>
      <c r="L1152" t="s">
        <v>747</v>
      </c>
      <c r="N1152">
        <v>25.02</v>
      </c>
      <c r="O1152">
        <v>1</v>
      </c>
      <c r="P1152">
        <v>1</v>
      </c>
      <c r="Q1152">
        <v>414679515</v>
      </c>
      <c r="R1152">
        <v>2098</v>
      </c>
      <c r="T1152" t="s">
        <v>201</v>
      </c>
      <c r="U1152">
        <f>MATCH(D1152,Отчет!$D$1:$D$65536,0)</f>
        <v>111</v>
      </c>
    </row>
    <row r="1153" spans="1:21" x14ac:dyDescent="0.2">
      <c r="A1153">
        <v>514421168</v>
      </c>
      <c r="B1153">
        <v>10</v>
      </c>
      <c r="C1153" t="s">
        <v>193</v>
      </c>
      <c r="D1153">
        <v>497165862</v>
      </c>
      <c r="E1153" t="s">
        <v>247</v>
      </c>
      <c r="F1153" t="s">
        <v>227</v>
      </c>
      <c r="G1153" t="s">
        <v>248</v>
      </c>
      <c r="H1153" t="s">
        <v>249</v>
      </c>
      <c r="I1153" t="s">
        <v>398</v>
      </c>
      <c r="J1153">
        <v>2.7800000000000002</v>
      </c>
      <c r="K1153" t="s">
        <v>199</v>
      </c>
      <c r="L1153" t="s">
        <v>747</v>
      </c>
      <c r="N1153">
        <v>27.8</v>
      </c>
      <c r="O1153">
        <v>1</v>
      </c>
      <c r="P1153">
        <v>1</v>
      </c>
      <c r="Q1153">
        <v>414679515</v>
      </c>
      <c r="R1153">
        <v>2098</v>
      </c>
      <c r="T1153" t="s">
        <v>201</v>
      </c>
      <c r="U1153">
        <f>MATCH(D1153,Отчет!$D$1:$D$65536,0)</f>
        <v>21</v>
      </c>
    </row>
    <row r="1154" spans="1:21" x14ac:dyDescent="0.2">
      <c r="A1154">
        <v>514421676</v>
      </c>
      <c r="B1154">
        <v>10</v>
      </c>
      <c r="C1154" t="s">
        <v>193</v>
      </c>
      <c r="D1154">
        <v>497165662</v>
      </c>
      <c r="E1154" t="s">
        <v>250</v>
      </c>
      <c r="F1154" t="s">
        <v>251</v>
      </c>
      <c r="G1154" t="s">
        <v>208</v>
      </c>
      <c r="H1154" t="s">
        <v>252</v>
      </c>
      <c r="I1154" t="s">
        <v>398</v>
      </c>
      <c r="J1154">
        <v>2.7800000000000002</v>
      </c>
      <c r="K1154" t="s">
        <v>199</v>
      </c>
      <c r="L1154" t="s">
        <v>747</v>
      </c>
      <c r="N1154">
        <v>27.8</v>
      </c>
      <c r="O1154">
        <v>1</v>
      </c>
      <c r="P1154">
        <v>1</v>
      </c>
      <c r="Q1154">
        <v>414679515</v>
      </c>
      <c r="R1154">
        <v>2098</v>
      </c>
      <c r="T1154" t="s">
        <v>201</v>
      </c>
      <c r="U1154">
        <f>MATCH(D1154,Отчет!$D$1:$D$65536,0)</f>
        <v>116</v>
      </c>
    </row>
    <row r="1155" spans="1:21" x14ac:dyDescent="0.2">
      <c r="A1155">
        <v>514421042</v>
      </c>
      <c r="B1155">
        <v>10</v>
      </c>
      <c r="C1155" t="s">
        <v>193</v>
      </c>
      <c r="D1155">
        <v>497165651</v>
      </c>
      <c r="E1155" t="s">
        <v>253</v>
      </c>
      <c r="F1155" t="s">
        <v>254</v>
      </c>
      <c r="G1155" t="s">
        <v>255</v>
      </c>
      <c r="H1155" t="s">
        <v>256</v>
      </c>
      <c r="I1155" t="s">
        <v>398</v>
      </c>
      <c r="J1155">
        <v>2.7800000000000002</v>
      </c>
      <c r="K1155" t="s">
        <v>199</v>
      </c>
      <c r="L1155" t="s">
        <v>747</v>
      </c>
      <c r="N1155">
        <v>27.8</v>
      </c>
      <c r="O1155">
        <v>1</v>
      </c>
      <c r="P1155">
        <v>1</v>
      </c>
      <c r="Q1155">
        <v>414679515</v>
      </c>
      <c r="R1155">
        <v>2098</v>
      </c>
      <c r="T1155" t="s">
        <v>201</v>
      </c>
      <c r="U1155">
        <f>MATCH(D1155,Отчет!$D$1:$D$65536,0)</f>
        <v>109</v>
      </c>
    </row>
    <row r="1156" spans="1:21" x14ac:dyDescent="0.2">
      <c r="A1156">
        <v>549384495</v>
      </c>
      <c r="B1156">
        <v>7</v>
      </c>
      <c r="C1156" t="s">
        <v>193</v>
      </c>
      <c r="D1156">
        <v>541030119</v>
      </c>
      <c r="E1156" t="s">
        <v>222</v>
      </c>
      <c r="F1156" t="s">
        <v>223</v>
      </c>
      <c r="G1156" t="s">
        <v>224</v>
      </c>
      <c r="H1156" t="s">
        <v>225</v>
      </c>
      <c r="I1156" t="s">
        <v>398</v>
      </c>
      <c r="J1156">
        <v>2.7800000000000002</v>
      </c>
      <c r="K1156" t="s">
        <v>199</v>
      </c>
      <c r="L1156" t="s">
        <v>747</v>
      </c>
      <c r="N1156">
        <v>19.46</v>
      </c>
      <c r="O1156">
        <v>1</v>
      </c>
      <c r="P1156">
        <v>1</v>
      </c>
      <c r="Q1156">
        <v>414679515</v>
      </c>
      <c r="R1156">
        <v>2098</v>
      </c>
      <c r="T1156" t="s">
        <v>201</v>
      </c>
      <c r="U1156">
        <f>MATCH(D1156,Отчет!$D$1:$D$65536,0)</f>
        <v>153</v>
      </c>
    </row>
    <row r="1157" spans="1:21" x14ac:dyDescent="0.2">
      <c r="A1157">
        <v>535096125</v>
      </c>
      <c r="B1157">
        <v>10</v>
      </c>
      <c r="C1157" t="s">
        <v>193</v>
      </c>
      <c r="D1157">
        <v>518003697</v>
      </c>
      <c r="E1157" t="s">
        <v>202</v>
      </c>
      <c r="F1157" t="s">
        <v>203</v>
      </c>
      <c r="G1157" t="s">
        <v>204</v>
      </c>
      <c r="H1157" t="s">
        <v>205</v>
      </c>
      <c r="I1157" t="s">
        <v>398</v>
      </c>
      <c r="J1157">
        <v>2.7800000000000002</v>
      </c>
      <c r="K1157" t="s">
        <v>199</v>
      </c>
      <c r="L1157" t="s">
        <v>747</v>
      </c>
      <c r="N1157">
        <v>27.8</v>
      </c>
      <c r="O1157">
        <v>1</v>
      </c>
      <c r="P1157">
        <v>1</v>
      </c>
      <c r="Q1157">
        <v>414679515</v>
      </c>
      <c r="R1157">
        <v>2098</v>
      </c>
      <c r="T1157" t="s">
        <v>201</v>
      </c>
      <c r="U1157">
        <f>MATCH(D1157,Отчет!$D$1:$D$65536,0)</f>
        <v>49</v>
      </c>
    </row>
    <row r="1158" spans="1:21" x14ac:dyDescent="0.2">
      <c r="A1158">
        <v>514421084</v>
      </c>
      <c r="B1158">
        <v>7</v>
      </c>
      <c r="C1158" t="s">
        <v>193</v>
      </c>
      <c r="D1158">
        <v>497166000</v>
      </c>
      <c r="E1158" t="s">
        <v>194</v>
      </c>
      <c r="F1158" t="s">
        <v>195</v>
      </c>
      <c r="G1158" t="s">
        <v>196</v>
      </c>
      <c r="H1158" t="s">
        <v>197</v>
      </c>
      <c r="I1158" t="s">
        <v>398</v>
      </c>
      <c r="J1158">
        <v>2.7800000000000002</v>
      </c>
      <c r="K1158" t="s">
        <v>199</v>
      </c>
      <c r="L1158" t="s">
        <v>747</v>
      </c>
      <c r="N1158">
        <v>19.46</v>
      </c>
      <c r="O1158">
        <v>1</v>
      </c>
      <c r="P1158">
        <v>1</v>
      </c>
      <c r="Q1158">
        <v>414679515</v>
      </c>
      <c r="R1158">
        <v>2098</v>
      </c>
      <c r="T1158" t="s">
        <v>201</v>
      </c>
      <c r="U1158">
        <f>MATCH(D1158,Отчет!$D$1:$D$65536,0)</f>
        <v>161</v>
      </c>
    </row>
    <row r="1159" spans="1:21" x14ac:dyDescent="0.2">
      <c r="A1159">
        <v>514421632</v>
      </c>
      <c r="B1159">
        <v>10</v>
      </c>
      <c r="C1159" t="s">
        <v>193</v>
      </c>
      <c r="D1159">
        <v>497165989</v>
      </c>
      <c r="E1159" t="s">
        <v>214</v>
      </c>
      <c r="F1159" t="s">
        <v>257</v>
      </c>
      <c r="G1159" t="s">
        <v>258</v>
      </c>
      <c r="H1159" t="s">
        <v>259</v>
      </c>
      <c r="I1159" t="s">
        <v>398</v>
      </c>
      <c r="J1159">
        <v>2.7800000000000002</v>
      </c>
      <c r="K1159" t="s">
        <v>199</v>
      </c>
      <c r="L1159" t="s">
        <v>747</v>
      </c>
      <c r="N1159">
        <v>27.8</v>
      </c>
      <c r="O1159">
        <v>1</v>
      </c>
      <c r="P1159">
        <v>1</v>
      </c>
      <c r="Q1159">
        <v>414679515</v>
      </c>
      <c r="R1159">
        <v>2098</v>
      </c>
      <c r="T1159" t="s">
        <v>201</v>
      </c>
      <c r="U1159">
        <f>MATCH(D1159,Отчет!$D$1:$D$65536,0)</f>
        <v>93</v>
      </c>
    </row>
    <row r="1160" spans="1:21" x14ac:dyDescent="0.2">
      <c r="A1160">
        <v>514421590</v>
      </c>
      <c r="B1160">
        <v>8</v>
      </c>
      <c r="C1160" t="s">
        <v>193</v>
      </c>
      <c r="D1160">
        <v>497165978</v>
      </c>
      <c r="E1160" t="s">
        <v>206</v>
      </c>
      <c r="F1160" t="s">
        <v>207</v>
      </c>
      <c r="G1160" t="s">
        <v>208</v>
      </c>
      <c r="H1160" t="s">
        <v>209</v>
      </c>
      <c r="I1160" t="s">
        <v>398</v>
      </c>
      <c r="J1160">
        <v>2.7800000000000002</v>
      </c>
      <c r="K1160" t="s">
        <v>199</v>
      </c>
      <c r="L1160" t="s">
        <v>747</v>
      </c>
      <c r="N1160">
        <v>22.240000000000002</v>
      </c>
      <c r="O1160">
        <v>1</v>
      </c>
      <c r="P1160">
        <v>1</v>
      </c>
      <c r="Q1160">
        <v>414679515</v>
      </c>
      <c r="R1160">
        <v>2098</v>
      </c>
      <c r="T1160" t="s">
        <v>201</v>
      </c>
      <c r="U1160">
        <f>MATCH(D1160,Отчет!$D$1:$D$65536,0)</f>
        <v>70</v>
      </c>
    </row>
    <row r="1161" spans="1:21" x14ac:dyDescent="0.2">
      <c r="A1161">
        <v>541112065</v>
      </c>
      <c r="B1161">
        <v>10</v>
      </c>
      <c r="C1161" t="s">
        <v>455</v>
      </c>
      <c r="D1161">
        <v>508397789</v>
      </c>
      <c r="E1161" t="s">
        <v>465</v>
      </c>
      <c r="F1161" t="s">
        <v>466</v>
      </c>
      <c r="G1161" t="s">
        <v>245</v>
      </c>
      <c r="H1161" t="s">
        <v>467</v>
      </c>
      <c r="I1161" t="s">
        <v>761</v>
      </c>
      <c r="J1161">
        <v>8</v>
      </c>
      <c r="K1161" t="s">
        <v>199</v>
      </c>
      <c r="L1161" t="s">
        <v>747</v>
      </c>
      <c r="N1161">
        <v>80</v>
      </c>
      <c r="O1161">
        <v>1</v>
      </c>
      <c r="P1161">
        <v>0</v>
      </c>
      <c r="Q1161">
        <v>414678738</v>
      </c>
      <c r="R1161">
        <v>4347</v>
      </c>
      <c r="T1161" t="s">
        <v>461</v>
      </c>
      <c r="U1161">
        <f>MATCH(D1161,Отчет!$D$1:$D$65536,0)</f>
        <v>13</v>
      </c>
    </row>
    <row r="1162" spans="1:21" x14ac:dyDescent="0.2">
      <c r="A1162">
        <v>541111973</v>
      </c>
      <c r="B1162">
        <v>8</v>
      </c>
      <c r="C1162" t="s">
        <v>455</v>
      </c>
      <c r="D1162">
        <v>508397759</v>
      </c>
      <c r="E1162" t="s">
        <v>456</v>
      </c>
      <c r="F1162" t="s">
        <v>237</v>
      </c>
      <c r="G1162" t="s">
        <v>457</v>
      </c>
      <c r="H1162" t="s">
        <v>458</v>
      </c>
      <c r="I1162" t="s">
        <v>761</v>
      </c>
      <c r="J1162">
        <v>8</v>
      </c>
      <c r="K1162" t="s">
        <v>199</v>
      </c>
      <c r="L1162" t="s">
        <v>747</v>
      </c>
      <c r="N1162">
        <v>64</v>
      </c>
      <c r="O1162">
        <v>1</v>
      </c>
      <c r="P1162">
        <v>0</v>
      </c>
      <c r="Q1162">
        <v>414678738</v>
      </c>
      <c r="R1162">
        <v>4347</v>
      </c>
      <c r="T1162" t="s">
        <v>461</v>
      </c>
      <c r="U1162">
        <f>MATCH(D1162,Отчет!$D$1:$D$65536,0)</f>
        <v>155</v>
      </c>
    </row>
    <row r="1163" spans="1:21" x14ac:dyDescent="0.2">
      <c r="A1163">
        <v>541112019</v>
      </c>
      <c r="B1163">
        <v>8</v>
      </c>
      <c r="C1163" t="s">
        <v>455</v>
      </c>
      <c r="D1163">
        <v>508397804</v>
      </c>
      <c r="E1163" t="s">
        <v>462</v>
      </c>
      <c r="F1163" t="s">
        <v>353</v>
      </c>
      <c r="G1163" t="s">
        <v>463</v>
      </c>
      <c r="H1163" t="s">
        <v>464</v>
      </c>
      <c r="I1163" t="s">
        <v>761</v>
      </c>
      <c r="J1163">
        <v>8</v>
      </c>
      <c r="K1163" t="s">
        <v>199</v>
      </c>
      <c r="L1163" t="s">
        <v>747</v>
      </c>
      <c r="N1163">
        <v>64</v>
      </c>
      <c r="O1163">
        <v>1</v>
      </c>
      <c r="P1163">
        <v>0</v>
      </c>
      <c r="Q1163">
        <v>414678738</v>
      </c>
      <c r="R1163">
        <v>4347</v>
      </c>
      <c r="T1163" t="s">
        <v>461</v>
      </c>
      <c r="U1163">
        <f>MATCH(D1163,Отчет!$D$1:$D$65536,0)</f>
        <v>150</v>
      </c>
    </row>
    <row r="1164" spans="1:21" x14ac:dyDescent="0.2">
      <c r="A1164">
        <v>515510663</v>
      </c>
      <c r="B1164">
        <v>9</v>
      </c>
      <c r="C1164" t="s">
        <v>577</v>
      </c>
      <c r="D1164">
        <v>497162959</v>
      </c>
      <c r="E1164" t="s">
        <v>499</v>
      </c>
      <c r="F1164" t="s">
        <v>570</v>
      </c>
      <c r="G1164" t="s">
        <v>289</v>
      </c>
      <c r="H1164" t="s">
        <v>607</v>
      </c>
      <c r="I1164" t="s">
        <v>762</v>
      </c>
      <c r="J1164">
        <v>3</v>
      </c>
      <c r="K1164" t="s">
        <v>199</v>
      </c>
      <c r="L1164" t="s">
        <v>747</v>
      </c>
      <c r="N1164">
        <v>27</v>
      </c>
      <c r="O1164">
        <v>1</v>
      </c>
      <c r="P1164">
        <v>1</v>
      </c>
      <c r="Q1164">
        <v>414679608</v>
      </c>
      <c r="R1164">
        <v>2098</v>
      </c>
      <c r="T1164" t="s">
        <v>582</v>
      </c>
      <c r="U1164">
        <f>MATCH(D1164,Отчет!$D$1:$D$65536,0)</f>
        <v>23</v>
      </c>
    </row>
    <row r="1165" spans="1:21" x14ac:dyDescent="0.2">
      <c r="A1165">
        <v>515510988</v>
      </c>
      <c r="B1165">
        <v>7</v>
      </c>
      <c r="C1165" t="s">
        <v>577</v>
      </c>
      <c r="D1165">
        <v>497162971</v>
      </c>
      <c r="E1165" t="s">
        <v>605</v>
      </c>
      <c r="F1165" t="s">
        <v>334</v>
      </c>
      <c r="G1165" t="s">
        <v>506</v>
      </c>
      <c r="H1165" t="s">
        <v>606</v>
      </c>
      <c r="I1165" t="s">
        <v>762</v>
      </c>
      <c r="J1165">
        <v>3</v>
      </c>
      <c r="K1165" t="s">
        <v>199</v>
      </c>
      <c r="L1165" t="s">
        <v>747</v>
      </c>
      <c r="N1165">
        <v>21</v>
      </c>
      <c r="O1165">
        <v>1</v>
      </c>
      <c r="P1165">
        <v>1</v>
      </c>
      <c r="Q1165">
        <v>414679608</v>
      </c>
      <c r="R1165">
        <v>2098</v>
      </c>
      <c r="T1165" t="s">
        <v>582</v>
      </c>
      <c r="U1165">
        <f>MATCH(D1165,Отчет!$D$1:$D$65536,0)</f>
        <v>107</v>
      </c>
    </row>
    <row r="1166" spans="1:21" x14ac:dyDescent="0.2">
      <c r="A1166">
        <v>515510951</v>
      </c>
      <c r="B1166">
        <v>7</v>
      </c>
      <c r="C1166" t="s">
        <v>577</v>
      </c>
      <c r="D1166">
        <v>497162985</v>
      </c>
      <c r="E1166" t="s">
        <v>603</v>
      </c>
      <c r="F1166" t="s">
        <v>241</v>
      </c>
      <c r="G1166" t="s">
        <v>208</v>
      </c>
      <c r="H1166" t="s">
        <v>604</v>
      </c>
      <c r="I1166" t="s">
        <v>762</v>
      </c>
      <c r="J1166">
        <v>3</v>
      </c>
      <c r="K1166" t="s">
        <v>199</v>
      </c>
      <c r="L1166" t="s">
        <v>747</v>
      </c>
      <c r="N1166">
        <v>21</v>
      </c>
      <c r="O1166">
        <v>1</v>
      </c>
      <c r="P1166">
        <v>1</v>
      </c>
      <c r="Q1166">
        <v>414679608</v>
      </c>
      <c r="R1166">
        <v>2098</v>
      </c>
      <c r="T1166" t="s">
        <v>582</v>
      </c>
      <c r="U1166">
        <f>MATCH(D1166,Отчет!$D$1:$D$65536,0)</f>
        <v>99</v>
      </c>
    </row>
    <row r="1167" spans="1:21" x14ac:dyDescent="0.2">
      <c r="A1167">
        <v>515510555</v>
      </c>
      <c r="B1167">
        <v>10</v>
      </c>
      <c r="C1167" t="s">
        <v>577</v>
      </c>
      <c r="D1167">
        <v>497162996</v>
      </c>
      <c r="E1167" t="s">
        <v>592</v>
      </c>
      <c r="F1167" t="s">
        <v>241</v>
      </c>
      <c r="G1167" t="s">
        <v>208</v>
      </c>
      <c r="H1167" t="s">
        <v>593</v>
      </c>
      <c r="I1167" t="s">
        <v>762</v>
      </c>
      <c r="J1167">
        <v>3</v>
      </c>
      <c r="K1167" t="s">
        <v>199</v>
      </c>
      <c r="L1167" t="s">
        <v>747</v>
      </c>
      <c r="N1167">
        <v>30</v>
      </c>
      <c r="O1167">
        <v>1</v>
      </c>
      <c r="P1167">
        <v>1</v>
      </c>
      <c r="Q1167">
        <v>414679608</v>
      </c>
      <c r="R1167">
        <v>2098</v>
      </c>
      <c r="T1167" t="s">
        <v>582</v>
      </c>
      <c r="U1167">
        <f>MATCH(D1167,Отчет!$D$1:$D$65536,0)</f>
        <v>17</v>
      </c>
    </row>
    <row r="1168" spans="1:21" x14ac:dyDescent="0.2">
      <c r="A1168">
        <v>515510591</v>
      </c>
      <c r="B1168">
        <v>7</v>
      </c>
      <c r="C1168" t="s">
        <v>577</v>
      </c>
      <c r="D1168">
        <v>497163007</v>
      </c>
      <c r="E1168" t="s">
        <v>594</v>
      </c>
      <c r="F1168" t="s">
        <v>207</v>
      </c>
      <c r="G1168" t="s">
        <v>374</v>
      </c>
      <c r="H1168" t="s">
        <v>595</v>
      </c>
      <c r="I1168" t="s">
        <v>762</v>
      </c>
      <c r="J1168">
        <v>3</v>
      </c>
      <c r="K1168" t="s">
        <v>199</v>
      </c>
      <c r="L1168" t="s">
        <v>747</v>
      </c>
      <c r="N1168">
        <v>21</v>
      </c>
      <c r="O1168">
        <v>1</v>
      </c>
      <c r="P1168">
        <v>1</v>
      </c>
      <c r="Q1168">
        <v>414679608</v>
      </c>
      <c r="R1168">
        <v>2098</v>
      </c>
      <c r="T1168" t="s">
        <v>582</v>
      </c>
      <c r="U1168">
        <f>MATCH(D1168,Отчет!$D$1:$D$65536,0)</f>
        <v>85</v>
      </c>
    </row>
    <row r="1169" spans="1:21" x14ac:dyDescent="0.2">
      <c r="A1169">
        <v>515510627</v>
      </c>
      <c r="B1169">
        <v>9</v>
      </c>
      <c r="C1169" t="s">
        <v>577</v>
      </c>
      <c r="D1169">
        <v>497163081</v>
      </c>
      <c r="E1169" t="s">
        <v>614</v>
      </c>
      <c r="F1169" t="s">
        <v>521</v>
      </c>
      <c r="G1169" t="s">
        <v>350</v>
      </c>
      <c r="H1169" t="s">
        <v>615</v>
      </c>
      <c r="I1169" t="s">
        <v>762</v>
      </c>
      <c r="J1169">
        <v>3</v>
      </c>
      <c r="K1169" t="s">
        <v>199</v>
      </c>
      <c r="L1169" t="s">
        <v>747</v>
      </c>
      <c r="N1169">
        <v>27</v>
      </c>
      <c r="O1169">
        <v>1</v>
      </c>
      <c r="P1169">
        <v>1</v>
      </c>
      <c r="Q1169">
        <v>414679608</v>
      </c>
      <c r="R1169">
        <v>2098</v>
      </c>
      <c r="T1169" t="s">
        <v>582</v>
      </c>
      <c r="U1169">
        <f>MATCH(D1169,Отчет!$D$1:$D$65536,0)</f>
        <v>40</v>
      </c>
    </row>
    <row r="1170" spans="1:21" x14ac:dyDescent="0.2">
      <c r="A1170">
        <v>515510807</v>
      </c>
      <c r="B1170">
        <v>8</v>
      </c>
      <c r="C1170" t="s">
        <v>577</v>
      </c>
      <c r="D1170">
        <v>497163092</v>
      </c>
      <c r="E1170" t="s">
        <v>578</v>
      </c>
      <c r="F1170" t="s">
        <v>381</v>
      </c>
      <c r="G1170" t="s">
        <v>579</v>
      </c>
      <c r="H1170" t="s">
        <v>580</v>
      </c>
      <c r="I1170" t="s">
        <v>762</v>
      </c>
      <c r="J1170">
        <v>3</v>
      </c>
      <c r="K1170" t="s">
        <v>199</v>
      </c>
      <c r="L1170" t="s">
        <v>747</v>
      </c>
      <c r="N1170">
        <v>24</v>
      </c>
      <c r="O1170">
        <v>1</v>
      </c>
      <c r="P1170">
        <v>1</v>
      </c>
      <c r="Q1170">
        <v>414679608</v>
      </c>
      <c r="R1170">
        <v>2098</v>
      </c>
      <c r="T1170" t="s">
        <v>582</v>
      </c>
      <c r="U1170">
        <f>MATCH(D1170,Отчет!$D$1:$D$65536,0)</f>
        <v>79</v>
      </c>
    </row>
    <row r="1171" spans="1:21" x14ac:dyDescent="0.2">
      <c r="A1171">
        <v>515510410</v>
      </c>
      <c r="B1171">
        <v>9</v>
      </c>
      <c r="C1171" t="s">
        <v>577</v>
      </c>
      <c r="D1171">
        <v>497163103</v>
      </c>
      <c r="E1171" t="s">
        <v>610</v>
      </c>
      <c r="F1171" t="s">
        <v>426</v>
      </c>
      <c r="G1171" t="s">
        <v>512</v>
      </c>
      <c r="H1171" t="s">
        <v>611</v>
      </c>
      <c r="I1171" t="s">
        <v>762</v>
      </c>
      <c r="J1171">
        <v>3</v>
      </c>
      <c r="K1171" t="s">
        <v>199</v>
      </c>
      <c r="L1171" t="s">
        <v>747</v>
      </c>
      <c r="N1171">
        <v>27</v>
      </c>
      <c r="O1171">
        <v>1</v>
      </c>
      <c r="P1171">
        <v>1</v>
      </c>
      <c r="Q1171">
        <v>414679608</v>
      </c>
      <c r="R1171">
        <v>2098</v>
      </c>
      <c r="T1171" t="s">
        <v>582</v>
      </c>
      <c r="U1171">
        <f>MATCH(D1171,Отчет!$D$1:$D$65536,0)</f>
        <v>154</v>
      </c>
    </row>
    <row r="1172" spans="1:21" x14ac:dyDescent="0.2">
      <c r="A1172">
        <v>515510338</v>
      </c>
      <c r="B1172">
        <v>9</v>
      </c>
      <c r="C1172" t="s">
        <v>577</v>
      </c>
      <c r="D1172">
        <v>497163125</v>
      </c>
      <c r="E1172" t="s">
        <v>583</v>
      </c>
      <c r="F1172" t="s">
        <v>233</v>
      </c>
      <c r="G1172" t="s">
        <v>506</v>
      </c>
      <c r="H1172" t="s">
        <v>584</v>
      </c>
      <c r="I1172" t="s">
        <v>762</v>
      </c>
      <c r="J1172">
        <v>3</v>
      </c>
      <c r="K1172" t="s">
        <v>199</v>
      </c>
      <c r="L1172" t="s">
        <v>747</v>
      </c>
      <c r="N1172">
        <v>27</v>
      </c>
      <c r="O1172">
        <v>1</v>
      </c>
      <c r="P1172">
        <v>1</v>
      </c>
      <c r="Q1172">
        <v>414679608</v>
      </c>
      <c r="R1172">
        <v>2098</v>
      </c>
      <c r="T1172" t="s">
        <v>582</v>
      </c>
      <c r="U1172">
        <f>MATCH(D1172,Отчет!$D$1:$D$65536,0)</f>
        <v>145</v>
      </c>
    </row>
    <row r="1173" spans="1:21" x14ac:dyDescent="0.2">
      <c r="A1173">
        <v>515510843</v>
      </c>
      <c r="B1173">
        <v>8</v>
      </c>
      <c r="C1173" t="s">
        <v>577</v>
      </c>
      <c r="D1173">
        <v>497163136</v>
      </c>
      <c r="E1173" t="s">
        <v>596</v>
      </c>
      <c r="F1173" t="s">
        <v>215</v>
      </c>
      <c r="G1173" t="s">
        <v>196</v>
      </c>
      <c r="H1173" t="s">
        <v>597</v>
      </c>
      <c r="I1173" t="s">
        <v>762</v>
      </c>
      <c r="J1173">
        <v>3</v>
      </c>
      <c r="K1173" t="s">
        <v>199</v>
      </c>
      <c r="L1173" t="s">
        <v>747</v>
      </c>
      <c r="N1173">
        <v>24</v>
      </c>
      <c r="O1173">
        <v>1</v>
      </c>
      <c r="P1173">
        <v>1</v>
      </c>
      <c r="Q1173">
        <v>414679608</v>
      </c>
      <c r="R1173">
        <v>2098</v>
      </c>
      <c r="T1173" t="s">
        <v>582</v>
      </c>
      <c r="U1173">
        <f>MATCH(D1173,Отчет!$D$1:$D$65536,0)</f>
        <v>47</v>
      </c>
    </row>
    <row r="1174" spans="1:21" x14ac:dyDescent="0.2">
      <c r="A1174">
        <v>515510771</v>
      </c>
      <c r="B1174">
        <v>8</v>
      </c>
      <c r="C1174" t="s">
        <v>577</v>
      </c>
      <c r="D1174">
        <v>497163147</v>
      </c>
      <c r="E1174" t="s">
        <v>585</v>
      </c>
      <c r="F1174" t="s">
        <v>586</v>
      </c>
      <c r="G1174" t="s">
        <v>335</v>
      </c>
      <c r="H1174" t="s">
        <v>587</v>
      </c>
      <c r="I1174" t="s">
        <v>762</v>
      </c>
      <c r="J1174">
        <v>3</v>
      </c>
      <c r="K1174" t="s">
        <v>199</v>
      </c>
      <c r="L1174" t="s">
        <v>747</v>
      </c>
      <c r="N1174">
        <v>24</v>
      </c>
      <c r="O1174">
        <v>1</v>
      </c>
      <c r="P1174">
        <v>1</v>
      </c>
      <c r="Q1174">
        <v>414679608</v>
      </c>
      <c r="R1174">
        <v>2098</v>
      </c>
      <c r="T1174" t="s">
        <v>582</v>
      </c>
      <c r="U1174">
        <f>MATCH(D1174,Отчет!$D$1:$D$65536,0)</f>
        <v>130</v>
      </c>
    </row>
    <row r="1175" spans="1:21" x14ac:dyDescent="0.2">
      <c r="A1175">
        <v>515510879</v>
      </c>
      <c r="B1175">
        <v>7</v>
      </c>
      <c r="C1175" t="s">
        <v>577</v>
      </c>
      <c r="D1175">
        <v>497163158</v>
      </c>
      <c r="E1175" t="s">
        <v>588</v>
      </c>
      <c r="F1175" t="s">
        <v>570</v>
      </c>
      <c r="G1175" t="s">
        <v>512</v>
      </c>
      <c r="H1175" t="s">
        <v>589</v>
      </c>
      <c r="I1175" t="s">
        <v>762</v>
      </c>
      <c r="J1175">
        <v>3</v>
      </c>
      <c r="K1175" t="s">
        <v>199</v>
      </c>
      <c r="L1175" t="s">
        <v>747</v>
      </c>
      <c r="N1175">
        <v>21</v>
      </c>
      <c r="O1175">
        <v>1</v>
      </c>
      <c r="P1175">
        <v>1</v>
      </c>
      <c r="Q1175">
        <v>414679608</v>
      </c>
      <c r="R1175">
        <v>2098</v>
      </c>
      <c r="T1175" t="s">
        <v>582</v>
      </c>
      <c r="U1175">
        <f>MATCH(D1175,Отчет!$D$1:$D$65536,0)</f>
        <v>38</v>
      </c>
    </row>
    <row r="1176" spans="1:21" x14ac:dyDescent="0.2">
      <c r="A1176">
        <v>515510699</v>
      </c>
      <c r="C1176" t="s">
        <v>577</v>
      </c>
      <c r="D1176">
        <v>497163169</v>
      </c>
      <c r="E1176" t="s">
        <v>612</v>
      </c>
      <c r="F1176" t="s">
        <v>377</v>
      </c>
      <c r="G1176" t="s">
        <v>289</v>
      </c>
      <c r="H1176" t="s">
        <v>613</v>
      </c>
      <c r="I1176" t="s">
        <v>762</v>
      </c>
      <c r="J1176">
        <v>3</v>
      </c>
      <c r="K1176" t="s">
        <v>199</v>
      </c>
      <c r="L1176" t="s">
        <v>747</v>
      </c>
      <c r="M1176">
        <v>0</v>
      </c>
      <c r="N1176">
        <v>0</v>
      </c>
      <c r="P1176">
        <v>1</v>
      </c>
      <c r="Q1176">
        <v>414679608</v>
      </c>
      <c r="R1176">
        <v>2098</v>
      </c>
      <c r="T1176" t="s">
        <v>582</v>
      </c>
      <c r="U1176">
        <f>MATCH(D1176,Отчет!$D$1:$D$65536,0)</f>
        <v>172</v>
      </c>
    </row>
    <row r="1177" spans="1:21" x14ac:dyDescent="0.2">
      <c r="A1177">
        <v>515510483</v>
      </c>
      <c r="B1177">
        <v>7</v>
      </c>
      <c r="C1177" t="s">
        <v>577</v>
      </c>
      <c r="D1177">
        <v>497163202</v>
      </c>
      <c r="E1177" t="s">
        <v>598</v>
      </c>
      <c r="F1177" t="s">
        <v>497</v>
      </c>
      <c r="G1177" t="s">
        <v>599</v>
      </c>
      <c r="H1177" t="s">
        <v>600</v>
      </c>
      <c r="I1177" t="s">
        <v>762</v>
      </c>
      <c r="J1177">
        <v>3</v>
      </c>
      <c r="K1177" t="s">
        <v>199</v>
      </c>
      <c r="L1177" t="s">
        <v>747</v>
      </c>
      <c r="N1177">
        <v>21</v>
      </c>
      <c r="O1177">
        <v>1</v>
      </c>
      <c r="P1177">
        <v>1</v>
      </c>
      <c r="Q1177">
        <v>414679608</v>
      </c>
      <c r="R1177">
        <v>2098</v>
      </c>
      <c r="T1177" t="s">
        <v>582</v>
      </c>
      <c r="U1177">
        <f>MATCH(D1177,Отчет!$D$1:$D$65536,0)</f>
        <v>165</v>
      </c>
    </row>
    <row r="1178" spans="1:21" x14ac:dyDescent="0.2">
      <c r="A1178">
        <v>515510447</v>
      </c>
      <c r="B1178">
        <v>8</v>
      </c>
      <c r="C1178" t="s">
        <v>577</v>
      </c>
      <c r="D1178">
        <v>497163224</v>
      </c>
      <c r="E1178" t="s">
        <v>608</v>
      </c>
      <c r="F1178" t="s">
        <v>344</v>
      </c>
      <c r="G1178" t="s">
        <v>289</v>
      </c>
      <c r="H1178" t="s">
        <v>609</v>
      </c>
      <c r="I1178" t="s">
        <v>762</v>
      </c>
      <c r="J1178">
        <v>3</v>
      </c>
      <c r="K1178" t="s">
        <v>199</v>
      </c>
      <c r="L1178" t="s">
        <v>747</v>
      </c>
      <c r="N1178">
        <v>24</v>
      </c>
      <c r="O1178">
        <v>1</v>
      </c>
      <c r="P1178">
        <v>1</v>
      </c>
      <c r="Q1178">
        <v>414679608</v>
      </c>
      <c r="R1178">
        <v>2098</v>
      </c>
      <c r="T1178" t="s">
        <v>582</v>
      </c>
      <c r="U1178">
        <f>MATCH(D1178,Отчет!$D$1:$D$65536,0)</f>
        <v>143</v>
      </c>
    </row>
    <row r="1179" spans="1:21" x14ac:dyDescent="0.2">
      <c r="A1179">
        <v>539804332</v>
      </c>
      <c r="B1179">
        <v>9</v>
      </c>
      <c r="C1179" t="s">
        <v>577</v>
      </c>
      <c r="D1179">
        <v>518009156</v>
      </c>
      <c r="E1179" t="s">
        <v>590</v>
      </c>
      <c r="F1179" t="s">
        <v>426</v>
      </c>
      <c r="G1179" t="s">
        <v>335</v>
      </c>
      <c r="H1179" t="s">
        <v>591</v>
      </c>
      <c r="I1179" t="s">
        <v>762</v>
      </c>
      <c r="J1179">
        <v>3</v>
      </c>
      <c r="K1179" t="s">
        <v>199</v>
      </c>
      <c r="L1179" t="s">
        <v>747</v>
      </c>
      <c r="N1179">
        <v>27</v>
      </c>
      <c r="O1179">
        <v>1</v>
      </c>
      <c r="P1179">
        <v>1</v>
      </c>
      <c r="Q1179">
        <v>414679608</v>
      </c>
      <c r="R1179">
        <v>2098</v>
      </c>
      <c r="T1179" t="s">
        <v>582</v>
      </c>
      <c r="U1179">
        <f>MATCH(D1179,Отчет!$D$1:$D$65536,0)</f>
        <v>33</v>
      </c>
    </row>
    <row r="1180" spans="1:21" x14ac:dyDescent="0.2">
      <c r="A1180">
        <v>814354957</v>
      </c>
      <c r="B1180">
        <v>7</v>
      </c>
      <c r="C1180" t="s">
        <v>519</v>
      </c>
      <c r="D1180">
        <v>498323962</v>
      </c>
      <c r="E1180" t="s">
        <v>727</v>
      </c>
      <c r="F1180" t="s">
        <v>445</v>
      </c>
      <c r="G1180" t="s">
        <v>457</v>
      </c>
      <c r="H1180" t="s">
        <v>728</v>
      </c>
      <c r="I1180" t="s">
        <v>763</v>
      </c>
      <c r="J1180">
        <v>2</v>
      </c>
      <c r="K1180" t="s">
        <v>199</v>
      </c>
      <c r="L1180" t="s">
        <v>747</v>
      </c>
      <c r="N1180">
        <v>14</v>
      </c>
      <c r="O1180">
        <v>1</v>
      </c>
      <c r="P1180">
        <v>1</v>
      </c>
      <c r="Q1180">
        <v>423923658</v>
      </c>
      <c r="R1180">
        <v>2098</v>
      </c>
      <c r="T1180" t="s">
        <v>524</v>
      </c>
      <c r="U1180">
        <f>MATCH(D1180,Отчет!$D$1:$D$65536,0)</f>
        <v>142</v>
      </c>
    </row>
    <row r="1181" spans="1:21" x14ac:dyDescent="0.2">
      <c r="A1181">
        <v>515647329</v>
      </c>
      <c r="B1181">
        <v>8</v>
      </c>
      <c r="C1181" t="s">
        <v>519</v>
      </c>
      <c r="D1181">
        <v>497189447</v>
      </c>
      <c r="E1181" t="s">
        <v>564</v>
      </c>
      <c r="F1181" t="s">
        <v>408</v>
      </c>
      <c r="G1181" t="s">
        <v>506</v>
      </c>
      <c r="H1181" t="s">
        <v>565</v>
      </c>
      <c r="I1181" t="s">
        <v>763</v>
      </c>
      <c r="J1181">
        <v>2</v>
      </c>
      <c r="K1181" t="s">
        <v>199</v>
      </c>
      <c r="L1181" t="s">
        <v>747</v>
      </c>
      <c r="N1181">
        <v>16</v>
      </c>
      <c r="O1181">
        <v>1</v>
      </c>
      <c r="P1181">
        <v>1</v>
      </c>
      <c r="Q1181">
        <v>423923658</v>
      </c>
      <c r="R1181">
        <v>2098</v>
      </c>
      <c r="T1181" t="s">
        <v>524</v>
      </c>
      <c r="U1181">
        <f>MATCH(D1181,Отчет!$D$1:$D$65536,0)</f>
        <v>61</v>
      </c>
    </row>
    <row r="1182" spans="1:21" x14ac:dyDescent="0.2">
      <c r="A1182">
        <v>515647529</v>
      </c>
      <c r="B1182">
        <v>8</v>
      </c>
      <c r="C1182" t="s">
        <v>519</v>
      </c>
      <c r="D1182">
        <v>499587470</v>
      </c>
      <c r="E1182" t="s">
        <v>558</v>
      </c>
      <c r="F1182" t="s">
        <v>244</v>
      </c>
      <c r="G1182" t="s">
        <v>506</v>
      </c>
      <c r="H1182" t="s">
        <v>559</v>
      </c>
      <c r="I1182" t="s">
        <v>763</v>
      </c>
      <c r="J1182">
        <v>2</v>
      </c>
      <c r="K1182" t="s">
        <v>199</v>
      </c>
      <c r="L1182" t="s">
        <v>747</v>
      </c>
      <c r="N1182">
        <v>16</v>
      </c>
      <c r="O1182">
        <v>1</v>
      </c>
      <c r="P1182">
        <v>0</v>
      </c>
      <c r="Q1182">
        <v>423923658</v>
      </c>
      <c r="R1182">
        <v>2098</v>
      </c>
      <c r="T1182" t="s">
        <v>524</v>
      </c>
      <c r="U1182">
        <f>MATCH(D1182,Отчет!$D$1:$D$65536,0)</f>
        <v>18</v>
      </c>
    </row>
    <row r="1183" spans="1:21" x14ac:dyDescent="0.2">
      <c r="A1183">
        <v>546963157</v>
      </c>
      <c r="B1183">
        <v>8</v>
      </c>
      <c r="C1183" t="s">
        <v>519</v>
      </c>
      <c r="D1183">
        <v>518078107</v>
      </c>
      <c r="E1183" t="s">
        <v>535</v>
      </c>
      <c r="F1183" t="s">
        <v>536</v>
      </c>
      <c r="G1183" t="s">
        <v>537</v>
      </c>
      <c r="H1183" t="s">
        <v>538</v>
      </c>
      <c r="I1183" t="s">
        <v>763</v>
      </c>
      <c r="J1183">
        <v>2</v>
      </c>
      <c r="K1183" t="s">
        <v>199</v>
      </c>
      <c r="L1183" t="s">
        <v>747</v>
      </c>
      <c r="N1183">
        <v>16</v>
      </c>
      <c r="O1183">
        <v>1</v>
      </c>
      <c r="P1183">
        <v>1</v>
      </c>
      <c r="Q1183">
        <v>423923658</v>
      </c>
      <c r="R1183">
        <v>2098</v>
      </c>
      <c r="T1183" t="s">
        <v>524</v>
      </c>
      <c r="U1183">
        <f>MATCH(D1183,Отчет!$D$1:$D$65536,0)</f>
        <v>105</v>
      </c>
    </row>
    <row r="1184" spans="1:21" x14ac:dyDescent="0.2">
      <c r="A1184">
        <v>543545626</v>
      </c>
      <c r="B1184">
        <v>8</v>
      </c>
      <c r="C1184" t="s">
        <v>519</v>
      </c>
      <c r="D1184">
        <v>541035142</v>
      </c>
      <c r="E1184" t="s">
        <v>499</v>
      </c>
      <c r="F1184" t="s">
        <v>356</v>
      </c>
      <c r="G1184" t="s">
        <v>409</v>
      </c>
      <c r="H1184" t="s">
        <v>539</v>
      </c>
      <c r="I1184" t="s">
        <v>763</v>
      </c>
      <c r="J1184">
        <v>2</v>
      </c>
      <c r="K1184" t="s">
        <v>199</v>
      </c>
      <c r="L1184" t="s">
        <v>747</v>
      </c>
      <c r="N1184">
        <v>16</v>
      </c>
      <c r="O1184">
        <v>1</v>
      </c>
      <c r="P1184">
        <v>1</v>
      </c>
      <c r="Q1184">
        <v>423923658</v>
      </c>
      <c r="R1184">
        <v>2098</v>
      </c>
      <c r="T1184" t="s">
        <v>524</v>
      </c>
      <c r="U1184">
        <f>MATCH(D1184,Отчет!$D$1:$D$65536,0)</f>
        <v>43</v>
      </c>
    </row>
    <row r="1185" spans="1:21" x14ac:dyDescent="0.2">
      <c r="A1185">
        <v>515647489</v>
      </c>
      <c r="B1185">
        <v>8</v>
      </c>
      <c r="C1185" t="s">
        <v>519</v>
      </c>
      <c r="D1185">
        <v>497189458</v>
      </c>
      <c r="E1185" t="s">
        <v>562</v>
      </c>
      <c r="F1185" t="s">
        <v>521</v>
      </c>
      <c r="G1185" t="s">
        <v>457</v>
      </c>
      <c r="H1185" t="s">
        <v>563</v>
      </c>
      <c r="I1185" t="s">
        <v>763</v>
      </c>
      <c r="J1185">
        <v>2</v>
      </c>
      <c r="K1185" t="s">
        <v>199</v>
      </c>
      <c r="L1185" t="s">
        <v>747</v>
      </c>
      <c r="N1185">
        <v>16</v>
      </c>
      <c r="O1185">
        <v>1</v>
      </c>
      <c r="P1185">
        <v>1</v>
      </c>
      <c r="Q1185">
        <v>423923658</v>
      </c>
      <c r="R1185">
        <v>2098</v>
      </c>
      <c r="T1185" t="s">
        <v>524</v>
      </c>
      <c r="U1185">
        <f>MATCH(D1185,Отчет!$D$1:$D$65536,0)</f>
        <v>52</v>
      </c>
    </row>
    <row r="1186" spans="1:21" x14ac:dyDescent="0.2">
      <c r="A1186">
        <v>515647369</v>
      </c>
      <c r="B1186">
        <v>8</v>
      </c>
      <c r="C1186" t="s">
        <v>519</v>
      </c>
      <c r="D1186">
        <v>497189469</v>
      </c>
      <c r="E1186" t="s">
        <v>560</v>
      </c>
      <c r="F1186" t="s">
        <v>373</v>
      </c>
      <c r="G1186" t="s">
        <v>196</v>
      </c>
      <c r="H1186" t="s">
        <v>561</v>
      </c>
      <c r="I1186" t="s">
        <v>763</v>
      </c>
      <c r="J1186">
        <v>2</v>
      </c>
      <c r="K1186" t="s">
        <v>199</v>
      </c>
      <c r="L1186" t="s">
        <v>747</v>
      </c>
      <c r="N1186">
        <v>16</v>
      </c>
      <c r="O1186">
        <v>1</v>
      </c>
      <c r="P1186">
        <v>1</v>
      </c>
      <c r="Q1186">
        <v>423923658</v>
      </c>
      <c r="R1186">
        <v>2098</v>
      </c>
      <c r="T1186" t="s">
        <v>524</v>
      </c>
      <c r="U1186">
        <f>MATCH(D1186,Отчет!$D$1:$D$65536,0)</f>
        <v>42</v>
      </c>
    </row>
    <row r="1187" spans="1:21" x14ac:dyDescent="0.2">
      <c r="A1187">
        <v>515647689</v>
      </c>
      <c r="B1187">
        <v>8</v>
      </c>
      <c r="C1187" t="s">
        <v>519</v>
      </c>
      <c r="D1187">
        <v>497189480</v>
      </c>
      <c r="E1187" t="s">
        <v>555</v>
      </c>
      <c r="F1187" t="s">
        <v>334</v>
      </c>
      <c r="G1187" t="s">
        <v>556</v>
      </c>
      <c r="H1187" t="s">
        <v>557</v>
      </c>
      <c r="I1187" t="s">
        <v>763</v>
      </c>
      <c r="J1187">
        <v>2</v>
      </c>
      <c r="K1187" t="s">
        <v>199</v>
      </c>
      <c r="L1187" t="s">
        <v>747</v>
      </c>
      <c r="N1187">
        <v>16</v>
      </c>
      <c r="O1187">
        <v>1</v>
      </c>
      <c r="P1187">
        <v>1</v>
      </c>
      <c r="Q1187">
        <v>423923658</v>
      </c>
      <c r="R1187">
        <v>2098</v>
      </c>
      <c r="T1187" t="s">
        <v>524</v>
      </c>
      <c r="U1187">
        <f>MATCH(D1187,Отчет!$D$1:$D$65536,0)</f>
        <v>89</v>
      </c>
    </row>
    <row r="1188" spans="1:21" x14ac:dyDescent="0.2">
      <c r="A1188">
        <v>515647771</v>
      </c>
      <c r="B1188">
        <v>10</v>
      </c>
      <c r="C1188" t="s">
        <v>519</v>
      </c>
      <c r="D1188">
        <v>497189491</v>
      </c>
      <c r="E1188" t="s">
        <v>551</v>
      </c>
      <c r="F1188" t="s">
        <v>552</v>
      </c>
      <c r="G1188" t="s">
        <v>553</v>
      </c>
      <c r="H1188" t="s">
        <v>554</v>
      </c>
      <c r="I1188" t="s">
        <v>763</v>
      </c>
      <c r="J1188">
        <v>2</v>
      </c>
      <c r="K1188" t="s">
        <v>199</v>
      </c>
      <c r="L1188" t="s">
        <v>747</v>
      </c>
      <c r="N1188">
        <v>20</v>
      </c>
      <c r="O1188">
        <v>1</v>
      </c>
      <c r="P1188">
        <v>1</v>
      </c>
      <c r="Q1188">
        <v>423923658</v>
      </c>
      <c r="R1188">
        <v>2098</v>
      </c>
      <c r="T1188" t="s">
        <v>524</v>
      </c>
      <c r="U1188">
        <f>MATCH(D1188,Отчет!$D$1:$D$65536,0)</f>
        <v>74</v>
      </c>
    </row>
    <row r="1189" spans="1:21" x14ac:dyDescent="0.2">
      <c r="A1189">
        <v>515648063</v>
      </c>
      <c r="B1189">
        <v>8</v>
      </c>
      <c r="C1189" t="s">
        <v>519</v>
      </c>
      <c r="D1189">
        <v>497189502</v>
      </c>
      <c r="E1189" t="s">
        <v>547</v>
      </c>
      <c r="F1189" t="s">
        <v>548</v>
      </c>
      <c r="G1189" t="s">
        <v>549</v>
      </c>
      <c r="H1189" t="s">
        <v>550</v>
      </c>
      <c r="I1189" t="s">
        <v>763</v>
      </c>
      <c r="J1189">
        <v>2</v>
      </c>
      <c r="K1189" t="s">
        <v>199</v>
      </c>
      <c r="L1189" t="s">
        <v>747</v>
      </c>
      <c r="N1189">
        <v>16</v>
      </c>
      <c r="O1189">
        <v>1</v>
      </c>
      <c r="P1189">
        <v>1</v>
      </c>
      <c r="Q1189">
        <v>423923658</v>
      </c>
      <c r="R1189">
        <v>2098</v>
      </c>
      <c r="T1189" t="s">
        <v>524</v>
      </c>
      <c r="U1189">
        <f>MATCH(D1189,Отчет!$D$1:$D$65536,0)</f>
        <v>71</v>
      </c>
    </row>
    <row r="1190" spans="1:21" x14ac:dyDescent="0.2">
      <c r="A1190">
        <v>515647609</v>
      </c>
      <c r="B1190">
        <v>8</v>
      </c>
      <c r="C1190" t="s">
        <v>519</v>
      </c>
      <c r="D1190">
        <v>497189513</v>
      </c>
      <c r="E1190" t="s">
        <v>545</v>
      </c>
      <c r="F1190" t="s">
        <v>494</v>
      </c>
      <c r="G1190" t="s">
        <v>234</v>
      </c>
      <c r="H1190" t="s">
        <v>546</v>
      </c>
      <c r="I1190" t="s">
        <v>763</v>
      </c>
      <c r="J1190">
        <v>2</v>
      </c>
      <c r="K1190" t="s">
        <v>199</v>
      </c>
      <c r="L1190" t="s">
        <v>747</v>
      </c>
      <c r="N1190">
        <v>16</v>
      </c>
      <c r="O1190">
        <v>1</v>
      </c>
      <c r="P1190">
        <v>1</v>
      </c>
      <c r="Q1190">
        <v>423923658</v>
      </c>
      <c r="R1190">
        <v>2098</v>
      </c>
      <c r="T1190" t="s">
        <v>524</v>
      </c>
      <c r="U1190">
        <f>MATCH(D1190,Отчет!$D$1:$D$65536,0)</f>
        <v>113</v>
      </c>
    </row>
    <row r="1191" spans="1:21" x14ac:dyDescent="0.2">
      <c r="A1191">
        <v>515647939</v>
      </c>
      <c r="B1191">
        <v>8</v>
      </c>
      <c r="C1191" t="s">
        <v>519</v>
      </c>
      <c r="D1191">
        <v>497189524</v>
      </c>
      <c r="E1191" t="s">
        <v>253</v>
      </c>
      <c r="F1191" t="s">
        <v>521</v>
      </c>
      <c r="G1191" t="s">
        <v>463</v>
      </c>
      <c r="H1191" t="s">
        <v>544</v>
      </c>
      <c r="I1191" t="s">
        <v>763</v>
      </c>
      <c r="J1191">
        <v>2</v>
      </c>
      <c r="K1191" t="s">
        <v>199</v>
      </c>
      <c r="L1191" t="s">
        <v>747</v>
      </c>
      <c r="N1191">
        <v>16</v>
      </c>
      <c r="O1191">
        <v>1</v>
      </c>
      <c r="P1191">
        <v>1</v>
      </c>
      <c r="Q1191">
        <v>423923658</v>
      </c>
      <c r="R1191">
        <v>2098</v>
      </c>
      <c r="T1191" t="s">
        <v>524</v>
      </c>
      <c r="U1191">
        <f>MATCH(D1191,Отчет!$D$1:$D$65536,0)</f>
        <v>87</v>
      </c>
    </row>
    <row r="1192" spans="1:21" x14ac:dyDescent="0.2">
      <c r="A1192">
        <v>515648021</v>
      </c>
      <c r="B1192">
        <v>8</v>
      </c>
      <c r="C1192" t="s">
        <v>519</v>
      </c>
      <c r="D1192">
        <v>497189535</v>
      </c>
      <c r="E1192" t="s">
        <v>540</v>
      </c>
      <c r="F1192" t="s">
        <v>541</v>
      </c>
      <c r="G1192" t="s">
        <v>542</v>
      </c>
      <c r="H1192" t="s">
        <v>543</v>
      </c>
      <c r="I1192" t="s">
        <v>763</v>
      </c>
      <c r="J1192">
        <v>2</v>
      </c>
      <c r="K1192" t="s">
        <v>199</v>
      </c>
      <c r="L1192" t="s">
        <v>747</v>
      </c>
      <c r="N1192">
        <v>16</v>
      </c>
      <c r="O1192">
        <v>1</v>
      </c>
      <c r="P1192">
        <v>1</v>
      </c>
      <c r="Q1192">
        <v>423923658</v>
      </c>
      <c r="R1192">
        <v>2098</v>
      </c>
      <c r="T1192" t="s">
        <v>524</v>
      </c>
      <c r="U1192">
        <f>MATCH(D1192,Отчет!$D$1:$D$65536,0)</f>
        <v>84</v>
      </c>
    </row>
    <row r="1193" spans="1:21" x14ac:dyDescent="0.2">
      <c r="A1193">
        <v>515647899</v>
      </c>
      <c r="B1193">
        <v>8</v>
      </c>
      <c r="C1193" t="s">
        <v>519</v>
      </c>
      <c r="D1193">
        <v>497189546</v>
      </c>
      <c r="E1193" t="s">
        <v>533</v>
      </c>
      <c r="F1193" t="s">
        <v>433</v>
      </c>
      <c r="G1193" t="s">
        <v>463</v>
      </c>
      <c r="H1193" t="s">
        <v>534</v>
      </c>
      <c r="I1193" t="s">
        <v>763</v>
      </c>
      <c r="J1193">
        <v>2</v>
      </c>
      <c r="K1193" t="s">
        <v>199</v>
      </c>
      <c r="L1193" t="s">
        <v>747</v>
      </c>
      <c r="N1193">
        <v>16</v>
      </c>
      <c r="O1193">
        <v>1</v>
      </c>
      <c r="P1193">
        <v>1</v>
      </c>
      <c r="Q1193">
        <v>423923658</v>
      </c>
      <c r="R1193">
        <v>2098</v>
      </c>
      <c r="T1193" t="s">
        <v>524</v>
      </c>
      <c r="U1193">
        <f>MATCH(D1193,Отчет!$D$1:$D$65536,0)</f>
        <v>78</v>
      </c>
    </row>
    <row r="1194" spans="1:21" x14ac:dyDescent="0.2">
      <c r="A1194">
        <v>515647208</v>
      </c>
      <c r="B1194">
        <v>8</v>
      </c>
      <c r="C1194" t="s">
        <v>519</v>
      </c>
      <c r="D1194">
        <v>497189557</v>
      </c>
      <c r="E1194" t="s">
        <v>520</v>
      </c>
      <c r="F1194" t="s">
        <v>521</v>
      </c>
      <c r="G1194" t="s">
        <v>350</v>
      </c>
      <c r="H1194" t="s">
        <v>522</v>
      </c>
      <c r="I1194" t="s">
        <v>763</v>
      </c>
      <c r="J1194">
        <v>2</v>
      </c>
      <c r="K1194" t="s">
        <v>199</v>
      </c>
      <c r="L1194" t="s">
        <v>747</v>
      </c>
      <c r="N1194">
        <v>16</v>
      </c>
      <c r="O1194">
        <v>1</v>
      </c>
      <c r="P1194">
        <v>1</v>
      </c>
      <c r="Q1194">
        <v>423923658</v>
      </c>
      <c r="R1194">
        <v>2098</v>
      </c>
      <c r="T1194" t="s">
        <v>524</v>
      </c>
      <c r="U1194">
        <f>MATCH(D1194,Отчет!$D$1:$D$65536,0)</f>
        <v>15</v>
      </c>
    </row>
    <row r="1195" spans="1:21" x14ac:dyDescent="0.2">
      <c r="A1195">
        <v>515647649</v>
      </c>
      <c r="B1195">
        <v>8</v>
      </c>
      <c r="C1195" t="s">
        <v>519</v>
      </c>
      <c r="D1195">
        <v>497189569</v>
      </c>
      <c r="E1195" t="s">
        <v>572</v>
      </c>
      <c r="F1195" t="s">
        <v>244</v>
      </c>
      <c r="G1195" t="s">
        <v>573</v>
      </c>
      <c r="H1195" t="s">
        <v>574</v>
      </c>
      <c r="I1195" t="s">
        <v>763</v>
      </c>
      <c r="J1195">
        <v>2</v>
      </c>
      <c r="K1195" t="s">
        <v>199</v>
      </c>
      <c r="L1195" t="s">
        <v>747</v>
      </c>
      <c r="N1195">
        <v>16</v>
      </c>
      <c r="O1195">
        <v>1</v>
      </c>
      <c r="P1195">
        <v>1</v>
      </c>
      <c r="Q1195">
        <v>423923658</v>
      </c>
      <c r="R1195">
        <v>2098</v>
      </c>
      <c r="T1195" t="s">
        <v>524</v>
      </c>
      <c r="U1195">
        <f>MATCH(D1195,Отчет!$D$1:$D$65536,0)</f>
        <v>157</v>
      </c>
    </row>
    <row r="1196" spans="1:21" x14ac:dyDescent="0.2">
      <c r="A1196">
        <v>515647248</v>
      </c>
      <c r="B1196">
        <v>10</v>
      </c>
      <c r="C1196" t="s">
        <v>519</v>
      </c>
      <c r="D1196">
        <v>497189580</v>
      </c>
      <c r="E1196" t="s">
        <v>529</v>
      </c>
      <c r="F1196" t="s">
        <v>497</v>
      </c>
      <c r="G1196" t="s">
        <v>503</v>
      </c>
      <c r="H1196" t="s">
        <v>530</v>
      </c>
      <c r="I1196" t="s">
        <v>763</v>
      </c>
      <c r="J1196">
        <v>2</v>
      </c>
      <c r="K1196" t="s">
        <v>199</v>
      </c>
      <c r="L1196" t="s">
        <v>747</v>
      </c>
      <c r="N1196">
        <v>20</v>
      </c>
      <c r="O1196">
        <v>1</v>
      </c>
      <c r="P1196">
        <v>1</v>
      </c>
      <c r="Q1196">
        <v>423923658</v>
      </c>
      <c r="R1196">
        <v>2098</v>
      </c>
      <c r="T1196" t="s">
        <v>524</v>
      </c>
      <c r="U1196">
        <f>MATCH(D1196,Отчет!$D$1:$D$65536,0)</f>
        <v>30</v>
      </c>
    </row>
    <row r="1197" spans="1:21" x14ac:dyDescent="0.2">
      <c r="A1197">
        <v>515647449</v>
      </c>
      <c r="B1197">
        <v>9</v>
      </c>
      <c r="C1197" t="s">
        <v>519</v>
      </c>
      <c r="D1197">
        <v>497189591</v>
      </c>
      <c r="E1197" t="s">
        <v>660</v>
      </c>
      <c r="F1197" t="s">
        <v>377</v>
      </c>
      <c r="G1197" t="s">
        <v>289</v>
      </c>
      <c r="H1197" t="s">
        <v>661</v>
      </c>
      <c r="I1197" t="s">
        <v>763</v>
      </c>
      <c r="J1197">
        <v>2</v>
      </c>
      <c r="K1197" t="s">
        <v>199</v>
      </c>
      <c r="L1197" t="s">
        <v>747</v>
      </c>
      <c r="N1197">
        <v>18</v>
      </c>
      <c r="O1197">
        <v>1</v>
      </c>
      <c r="P1197">
        <v>1</v>
      </c>
      <c r="Q1197">
        <v>423923658</v>
      </c>
      <c r="R1197">
        <v>2098</v>
      </c>
      <c r="T1197" t="s">
        <v>524</v>
      </c>
      <c r="U1197">
        <f>MATCH(D1197,Отчет!$D$1:$D$65536,0)</f>
        <v>32</v>
      </c>
    </row>
    <row r="1198" spans="1:21" x14ac:dyDescent="0.2">
      <c r="A1198">
        <v>515647858</v>
      </c>
      <c r="B1198">
        <v>8</v>
      </c>
      <c r="C1198" t="s">
        <v>519</v>
      </c>
      <c r="D1198">
        <v>497189602</v>
      </c>
      <c r="E1198" t="s">
        <v>531</v>
      </c>
      <c r="F1198" t="s">
        <v>207</v>
      </c>
      <c r="G1198" t="s">
        <v>216</v>
      </c>
      <c r="H1198" t="s">
        <v>532</v>
      </c>
      <c r="I1198" t="s">
        <v>763</v>
      </c>
      <c r="J1198">
        <v>2</v>
      </c>
      <c r="K1198" t="s">
        <v>199</v>
      </c>
      <c r="L1198" t="s">
        <v>747</v>
      </c>
      <c r="N1198">
        <v>16</v>
      </c>
      <c r="O1198">
        <v>1</v>
      </c>
      <c r="P1198">
        <v>1</v>
      </c>
      <c r="Q1198">
        <v>423923658</v>
      </c>
      <c r="R1198">
        <v>2098</v>
      </c>
      <c r="T1198" t="s">
        <v>524</v>
      </c>
      <c r="U1198">
        <f>MATCH(D1198,Отчет!$D$1:$D$65536,0)</f>
        <v>76</v>
      </c>
    </row>
    <row r="1199" spans="1:21" x14ac:dyDescent="0.2">
      <c r="A1199">
        <v>515647979</v>
      </c>
      <c r="B1199">
        <v>8</v>
      </c>
      <c r="C1199" t="s">
        <v>519</v>
      </c>
      <c r="D1199">
        <v>497189624</v>
      </c>
      <c r="E1199" t="s">
        <v>652</v>
      </c>
      <c r="F1199" t="s">
        <v>244</v>
      </c>
      <c r="G1199" t="s">
        <v>335</v>
      </c>
      <c r="H1199" t="s">
        <v>653</v>
      </c>
      <c r="I1199" t="s">
        <v>763</v>
      </c>
      <c r="J1199">
        <v>2</v>
      </c>
      <c r="K1199" t="s">
        <v>199</v>
      </c>
      <c r="L1199" t="s">
        <v>747</v>
      </c>
      <c r="N1199">
        <v>16</v>
      </c>
      <c r="O1199">
        <v>1</v>
      </c>
      <c r="P1199">
        <v>1</v>
      </c>
      <c r="Q1199">
        <v>423923658</v>
      </c>
      <c r="R1199">
        <v>2098</v>
      </c>
      <c r="T1199" t="s">
        <v>524</v>
      </c>
      <c r="U1199">
        <f>MATCH(D1199,Отчет!$D$1:$D$65536,0)</f>
        <v>34</v>
      </c>
    </row>
    <row r="1200" spans="1:21" x14ac:dyDescent="0.2">
      <c r="A1200">
        <v>515647288</v>
      </c>
      <c r="B1200">
        <v>8</v>
      </c>
      <c r="C1200" t="s">
        <v>519</v>
      </c>
      <c r="D1200">
        <v>497189404</v>
      </c>
      <c r="E1200" t="s">
        <v>569</v>
      </c>
      <c r="F1200" t="s">
        <v>570</v>
      </c>
      <c r="G1200" t="s">
        <v>482</v>
      </c>
      <c r="H1200" t="s">
        <v>571</v>
      </c>
      <c r="I1200" t="s">
        <v>763</v>
      </c>
      <c r="J1200">
        <v>2</v>
      </c>
      <c r="K1200" t="s">
        <v>199</v>
      </c>
      <c r="L1200" t="s">
        <v>747</v>
      </c>
      <c r="N1200">
        <v>16</v>
      </c>
      <c r="O1200">
        <v>1</v>
      </c>
      <c r="P1200">
        <v>1</v>
      </c>
      <c r="Q1200">
        <v>423923658</v>
      </c>
      <c r="R1200">
        <v>2098</v>
      </c>
      <c r="T1200" t="s">
        <v>524</v>
      </c>
      <c r="U1200">
        <f>MATCH(D1200,Отчет!$D$1:$D$65536,0)</f>
        <v>132</v>
      </c>
    </row>
    <row r="1201" spans="1:21" x14ac:dyDescent="0.2">
      <c r="A1201">
        <v>515647730</v>
      </c>
      <c r="B1201">
        <v>8</v>
      </c>
      <c r="C1201" t="s">
        <v>519</v>
      </c>
      <c r="D1201">
        <v>497189425</v>
      </c>
      <c r="E1201" t="s">
        <v>566</v>
      </c>
      <c r="F1201" t="s">
        <v>491</v>
      </c>
      <c r="G1201" t="s">
        <v>567</v>
      </c>
      <c r="H1201" t="s">
        <v>568</v>
      </c>
      <c r="I1201" t="s">
        <v>763</v>
      </c>
      <c r="J1201">
        <v>2</v>
      </c>
      <c r="K1201" t="s">
        <v>199</v>
      </c>
      <c r="L1201" t="s">
        <v>747</v>
      </c>
      <c r="N1201">
        <v>16</v>
      </c>
      <c r="O1201">
        <v>1</v>
      </c>
      <c r="P1201">
        <v>1</v>
      </c>
      <c r="Q1201">
        <v>423923658</v>
      </c>
      <c r="R1201">
        <v>2098</v>
      </c>
      <c r="T1201" t="s">
        <v>524</v>
      </c>
      <c r="U1201">
        <f>MATCH(D1201,Отчет!$D$1:$D$65536,0)</f>
        <v>112</v>
      </c>
    </row>
    <row r="1202" spans="1:21" x14ac:dyDescent="0.2">
      <c r="A1202">
        <v>515647569</v>
      </c>
      <c r="B1202">
        <v>8</v>
      </c>
      <c r="C1202" t="s">
        <v>519</v>
      </c>
      <c r="D1202">
        <v>497189436</v>
      </c>
      <c r="E1202" t="s">
        <v>654</v>
      </c>
      <c r="F1202" t="s">
        <v>655</v>
      </c>
      <c r="G1202" t="s">
        <v>409</v>
      </c>
      <c r="H1202" t="s">
        <v>656</v>
      </c>
      <c r="I1202" t="s">
        <v>763</v>
      </c>
      <c r="J1202">
        <v>2</v>
      </c>
      <c r="K1202" t="s">
        <v>199</v>
      </c>
      <c r="L1202" t="s">
        <v>747</v>
      </c>
      <c r="N1202">
        <v>16</v>
      </c>
      <c r="O1202">
        <v>1</v>
      </c>
      <c r="P1202">
        <v>1</v>
      </c>
      <c r="Q1202">
        <v>423923658</v>
      </c>
      <c r="R1202">
        <v>2098</v>
      </c>
      <c r="T1202" t="s">
        <v>524</v>
      </c>
      <c r="U1202">
        <f>MATCH(D1202,Отчет!$D$1:$D$65536,0)</f>
        <v>137</v>
      </c>
    </row>
    <row r="1203" spans="1:21" x14ac:dyDescent="0.2">
      <c r="A1203">
        <v>515647409</v>
      </c>
      <c r="B1203">
        <v>8</v>
      </c>
      <c r="C1203" t="s">
        <v>519</v>
      </c>
      <c r="D1203">
        <v>499587459</v>
      </c>
      <c r="E1203" t="s">
        <v>525</v>
      </c>
      <c r="F1203" t="s">
        <v>526</v>
      </c>
      <c r="G1203" t="s">
        <v>527</v>
      </c>
      <c r="H1203" t="s">
        <v>528</v>
      </c>
      <c r="I1203" t="s">
        <v>763</v>
      </c>
      <c r="J1203">
        <v>2</v>
      </c>
      <c r="K1203" t="s">
        <v>199</v>
      </c>
      <c r="L1203" t="s">
        <v>747</v>
      </c>
      <c r="N1203">
        <v>16</v>
      </c>
      <c r="O1203">
        <v>1</v>
      </c>
      <c r="P1203">
        <v>0</v>
      </c>
      <c r="Q1203">
        <v>423923658</v>
      </c>
      <c r="R1203">
        <v>2098</v>
      </c>
      <c r="T1203" t="s">
        <v>524</v>
      </c>
      <c r="U1203">
        <f>MATCH(D1203,Отчет!$D$1:$D$65536,0)</f>
        <v>127</v>
      </c>
    </row>
    <row r="1204" spans="1:21" x14ac:dyDescent="0.2">
      <c r="A1204">
        <v>515647385</v>
      </c>
      <c r="B1204">
        <v>8</v>
      </c>
      <c r="C1204" t="s">
        <v>519</v>
      </c>
      <c r="D1204">
        <v>499587459</v>
      </c>
      <c r="E1204" t="s">
        <v>525</v>
      </c>
      <c r="F1204" t="s">
        <v>526</v>
      </c>
      <c r="G1204" t="s">
        <v>527</v>
      </c>
      <c r="H1204" t="s">
        <v>528</v>
      </c>
      <c r="I1204" t="s">
        <v>764</v>
      </c>
      <c r="J1204">
        <v>2</v>
      </c>
      <c r="K1204" t="s">
        <v>199</v>
      </c>
      <c r="L1204" t="s">
        <v>747</v>
      </c>
      <c r="N1204">
        <v>16</v>
      </c>
      <c r="O1204">
        <v>1</v>
      </c>
      <c r="P1204">
        <v>0</v>
      </c>
      <c r="Q1204">
        <v>423923658</v>
      </c>
      <c r="R1204">
        <v>2098</v>
      </c>
      <c r="T1204" t="s">
        <v>524</v>
      </c>
      <c r="U1204">
        <f>MATCH(D1204,Отчет!$D$1:$D$65536,0)</f>
        <v>127</v>
      </c>
    </row>
    <row r="1205" spans="1:21" x14ac:dyDescent="0.2">
      <c r="A1205">
        <v>515647505</v>
      </c>
      <c r="B1205">
        <v>9</v>
      </c>
      <c r="C1205" t="s">
        <v>519</v>
      </c>
      <c r="D1205">
        <v>499587470</v>
      </c>
      <c r="E1205" t="s">
        <v>558</v>
      </c>
      <c r="F1205" t="s">
        <v>244</v>
      </c>
      <c r="G1205" t="s">
        <v>506</v>
      </c>
      <c r="H1205" t="s">
        <v>559</v>
      </c>
      <c r="I1205" t="s">
        <v>764</v>
      </c>
      <c r="J1205">
        <v>2</v>
      </c>
      <c r="K1205" t="s">
        <v>199</v>
      </c>
      <c r="L1205" t="s">
        <v>747</v>
      </c>
      <c r="N1205">
        <v>18</v>
      </c>
      <c r="O1205">
        <v>1</v>
      </c>
      <c r="P1205">
        <v>0</v>
      </c>
      <c r="Q1205">
        <v>423923658</v>
      </c>
      <c r="R1205">
        <v>2098</v>
      </c>
      <c r="T1205" t="s">
        <v>524</v>
      </c>
      <c r="U1205">
        <f>MATCH(D1205,Отчет!$D$1:$D$65536,0)</f>
        <v>18</v>
      </c>
    </row>
    <row r="1206" spans="1:21" x14ac:dyDescent="0.2">
      <c r="A1206">
        <v>546963133</v>
      </c>
      <c r="B1206">
        <v>10</v>
      </c>
      <c r="C1206" t="s">
        <v>519</v>
      </c>
      <c r="D1206">
        <v>518078107</v>
      </c>
      <c r="E1206" t="s">
        <v>535</v>
      </c>
      <c r="F1206" t="s">
        <v>536</v>
      </c>
      <c r="G1206" t="s">
        <v>537</v>
      </c>
      <c r="H1206" t="s">
        <v>538</v>
      </c>
      <c r="I1206" t="s">
        <v>764</v>
      </c>
      <c r="J1206">
        <v>2</v>
      </c>
      <c r="K1206" t="s">
        <v>199</v>
      </c>
      <c r="L1206" t="s">
        <v>747</v>
      </c>
      <c r="N1206">
        <v>20</v>
      </c>
      <c r="O1206">
        <v>1</v>
      </c>
      <c r="P1206">
        <v>1</v>
      </c>
      <c r="Q1206">
        <v>423923658</v>
      </c>
      <c r="R1206">
        <v>2098</v>
      </c>
      <c r="T1206" t="s">
        <v>524</v>
      </c>
      <c r="U1206">
        <f>MATCH(D1206,Отчет!$D$1:$D$65536,0)</f>
        <v>105</v>
      </c>
    </row>
    <row r="1207" spans="1:21" x14ac:dyDescent="0.2">
      <c r="A1207">
        <v>543545588</v>
      </c>
      <c r="B1207">
        <v>10</v>
      </c>
      <c r="C1207" t="s">
        <v>519</v>
      </c>
      <c r="D1207">
        <v>541035142</v>
      </c>
      <c r="E1207" t="s">
        <v>499</v>
      </c>
      <c r="F1207" t="s">
        <v>356</v>
      </c>
      <c r="G1207" t="s">
        <v>409</v>
      </c>
      <c r="H1207" t="s">
        <v>539</v>
      </c>
      <c r="I1207" t="s">
        <v>764</v>
      </c>
      <c r="J1207">
        <v>2</v>
      </c>
      <c r="K1207" t="s">
        <v>199</v>
      </c>
      <c r="L1207" t="s">
        <v>747</v>
      </c>
      <c r="N1207">
        <v>20</v>
      </c>
      <c r="O1207">
        <v>1</v>
      </c>
      <c r="P1207">
        <v>1</v>
      </c>
      <c r="Q1207">
        <v>423923658</v>
      </c>
      <c r="R1207">
        <v>2098</v>
      </c>
      <c r="T1207" t="s">
        <v>524</v>
      </c>
      <c r="U1207">
        <f>MATCH(D1207,Отчет!$D$1:$D$65536,0)</f>
        <v>43</v>
      </c>
    </row>
    <row r="1208" spans="1:21" x14ac:dyDescent="0.2">
      <c r="A1208">
        <v>515647465</v>
      </c>
      <c r="B1208">
        <v>9</v>
      </c>
      <c r="C1208" t="s">
        <v>519</v>
      </c>
      <c r="D1208">
        <v>497189458</v>
      </c>
      <c r="E1208" t="s">
        <v>562</v>
      </c>
      <c r="F1208" t="s">
        <v>521</v>
      </c>
      <c r="G1208" t="s">
        <v>457</v>
      </c>
      <c r="H1208" t="s">
        <v>563</v>
      </c>
      <c r="I1208" t="s">
        <v>764</v>
      </c>
      <c r="J1208">
        <v>2</v>
      </c>
      <c r="K1208" t="s">
        <v>199</v>
      </c>
      <c r="L1208" t="s">
        <v>747</v>
      </c>
      <c r="N1208">
        <v>18</v>
      </c>
      <c r="O1208">
        <v>1</v>
      </c>
      <c r="P1208">
        <v>1</v>
      </c>
      <c r="Q1208">
        <v>423923658</v>
      </c>
      <c r="R1208">
        <v>2098</v>
      </c>
      <c r="T1208" t="s">
        <v>524</v>
      </c>
      <c r="U1208">
        <f>MATCH(D1208,Отчет!$D$1:$D$65536,0)</f>
        <v>52</v>
      </c>
    </row>
    <row r="1209" spans="1:21" x14ac:dyDescent="0.2">
      <c r="A1209">
        <v>515647345</v>
      </c>
      <c r="B1209">
        <v>10</v>
      </c>
      <c r="C1209" t="s">
        <v>519</v>
      </c>
      <c r="D1209">
        <v>497189469</v>
      </c>
      <c r="E1209" t="s">
        <v>560</v>
      </c>
      <c r="F1209" t="s">
        <v>373</v>
      </c>
      <c r="G1209" t="s">
        <v>196</v>
      </c>
      <c r="H1209" t="s">
        <v>561</v>
      </c>
      <c r="I1209" t="s">
        <v>764</v>
      </c>
      <c r="J1209">
        <v>2</v>
      </c>
      <c r="K1209" t="s">
        <v>199</v>
      </c>
      <c r="L1209" t="s">
        <v>747</v>
      </c>
      <c r="N1209">
        <v>20</v>
      </c>
      <c r="O1209">
        <v>1</v>
      </c>
      <c r="P1209">
        <v>1</v>
      </c>
      <c r="Q1209">
        <v>423923658</v>
      </c>
      <c r="R1209">
        <v>2098</v>
      </c>
      <c r="T1209" t="s">
        <v>524</v>
      </c>
      <c r="U1209">
        <f>MATCH(D1209,Отчет!$D$1:$D$65536,0)</f>
        <v>42</v>
      </c>
    </row>
    <row r="1210" spans="1:21" x14ac:dyDescent="0.2">
      <c r="A1210">
        <v>515647665</v>
      </c>
      <c r="B1210">
        <v>9</v>
      </c>
      <c r="C1210" t="s">
        <v>519</v>
      </c>
      <c r="D1210">
        <v>497189480</v>
      </c>
      <c r="E1210" t="s">
        <v>555</v>
      </c>
      <c r="F1210" t="s">
        <v>334</v>
      </c>
      <c r="G1210" t="s">
        <v>556</v>
      </c>
      <c r="H1210" t="s">
        <v>557</v>
      </c>
      <c r="I1210" t="s">
        <v>764</v>
      </c>
      <c r="J1210">
        <v>2</v>
      </c>
      <c r="K1210" t="s">
        <v>199</v>
      </c>
      <c r="L1210" t="s">
        <v>747</v>
      </c>
      <c r="N1210">
        <v>18</v>
      </c>
      <c r="O1210">
        <v>1</v>
      </c>
      <c r="P1210">
        <v>1</v>
      </c>
      <c r="Q1210">
        <v>423923658</v>
      </c>
      <c r="R1210">
        <v>2098</v>
      </c>
      <c r="T1210" t="s">
        <v>524</v>
      </c>
      <c r="U1210">
        <f>MATCH(D1210,Отчет!$D$1:$D$65536,0)</f>
        <v>89</v>
      </c>
    </row>
    <row r="1211" spans="1:21" x14ac:dyDescent="0.2">
      <c r="A1211">
        <v>515647746</v>
      </c>
      <c r="B1211">
        <v>8</v>
      </c>
      <c r="C1211" t="s">
        <v>519</v>
      </c>
      <c r="D1211">
        <v>497189491</v>
      </c>
      <c r="E1211" t="s">
        <v>551</v>
      </c>
      <c r="F1211" t="s">
        <v>552</v>
      </c>
      <c r="G1211" t="s">
        <v>553</v>
      </c>
      <c r="H1211" t="s">
        <v>554</v>
      </c>
      <c r="I1211" t="s">
        <v>764</v>
      </c>
      <c r="J1211">
        <v>2</v>
      </c>
      <c r="K1211" t="s">
        <v>199</v>
      </c>
      <c r="L1211" t="s">
        <v>747</v>
      </c>
      <c r="N1211">
        <v>16</v>
      </c>
      <c r="O1211">
        <v>1</v>
      </c>
      <c r="P1211">
        <v>1</v>
      </c>
      <c r="Q1211">
        <v>423923658</v>
      </c>
      <c r="R1211">
        <v>2098</v>
      </c>
      <c r="T1211" t="s">
        <v>524</v>
      </c>
      <c r="U1211">
        <f>MATCH(D1211,Отчет!$D$1:$D$65536,0)</f>
        <v>74</v>
      </c>
    </row>
    <row r="1212" spans="1:21" x14ac:dyDescent="0.2">
      <c r="A1212">
        <v>515648038</v>
      </c>
      <c r="B1212">
        <v>10</v>
      </c>
      <c r="C1212" t="s">
        <v>519</v>
      </c>
      <c r="D1212">
        <v>497189502</v>
      </c>
      <c r="E1212" t="s">
        <v>547</v>
      </c>
      <c r="F1212" t="s">
        <v>548</v>
      </c>
      <c r="G1212" t="s">
        <v>549</v>
      </c>
      <c r="H1212" t="s">
        <v>550</v>
      </c>
      <c r="I1212" t="s">
        <v>764</v>
      </c>
      <c r="J1212">
        <v>2</v>
      </c>
      <c r="K1212" t="s">
        <v>199</v>
      </c>
      <c r="L1212" t="s">
        <v>747</v>
      </c>
      <c r="N1212">
        <v>20</v>
      </c>
      <c r="O1212">
        <v>1</v>
      </c>
      <c r="P1212">
        <v>1</v>
      </c>
      <c r="Q1212">
        <v>423923658</v>
      </c>
      <c r="R1212">
        <v>2098</v>
      </c>
      <c r="T1212" t="s">
        <v>524</v>
      </c>
      <c r="U1212">
        <f>MATCH(D1212,Отчет!$D$1:$D$65536,0)</f>
        <v>71</v>
      </c>
    </row>
    <row r="1213" spans="1:21" x14ac:dyDescent="0.2">
      <c r="A1213">
        <v>515647585</v>
      </c>
      <c r="B1213">
        <v>10</v>
      </c>
      <c r="C1213" t="s">
        <v>519</v>
      </c>
      <c r="D1213">
        <v>497189513</v>
      </c>
      <c r="E1213" t="s">
        <v>545</v>
      </c>
      <c r="F1213" t="s">
        <v>494</v>
      </c>
      <c r="G1213" t="s">
        <v>234</v>
      </c>
      <c r="H1213" t="s">
        <v>546</v>
      </c>
      <c r="I1213" t="s">
        <v>764</v>
      </c>
      <c r="J1213">
        <v>2</v>
      </c>
      <c r="K1213" t="s">
        <v>199</v>
      </c>
      <c r="L1213" t="s">
        <v>747</v>
      </c>
      <c r="N1213">
        <v>20</v>
      </c>
      <c r="O1213">
        <v>1</v>
      </c>
      <c r="P1213">
        <v>1</v>
      </c>
      <c r="Q1213">
        <v>423923658</v>
      </c>
      <c r="R1213">
        <v>2098</v>
      </c>
      <c r="T1213" t="s">
        <v>524</v>
      </c>
      <c r="U1213">
        <f>MATCH(D1213,Отчет!$D$1:$D$65536,0)</f>
        <v>113</v>
      </c>
    </row>
    <row r="1214" spans="1:21" x14ac:dyDescent="0.2">
      <c r="A1214">
        <v>515647915</v>
      </c>
      <c r="B1214">
        <v>9</v>
      </c>
      <c r="C1214" t="s">
        <v>519</v>
      </c>
      <c r="D1214">
        <v>497189524</v>
      </c>
      <c r="E1214" t="s">
        <v>253</v>
      </c>
      <c r="F1214" t="s">
        <v>521</v>
      </c>
      <c r="G1214" t="s">
        <v>463</v>
      </c>
      <c r="H1214" t="s">
        <v>544</v>
      </c>
      <c r="I1214" t="s">
        <v>764</v>
      </c>
      <c r="J1214">
        <v>2</v>
      </c>
      <c r="K1214" t="s">
        <v>199</v>
      </c>
      <c r="L1214" t="s">
        <v>747</v>
      </c>
      <c r="N1214">
        <v>18</v>
      </c>
      <c r="O1214">
        <v>1</v>
      </c>
      <c r="P1214">
        <v>1</v>
      </c>
      <c r="Q1214">
        <v>423923658</v>
      </c>
      <c r="R1214">
        <v>2098</v>
      </c>
      <c r="T1214" t="s">
        <v>524</v>
      </c>
      <c r="U1214">
        <f>MATCH(D1214,Отчет!$D$1:$D$65536,0)</f>
        <v>87</v>
      </c>
    </row>
    <row r="1215" spans="1:21" x14ac:dyDescent="0.2">
      <c r="A1215">
        <v>515647995</v>
      </c>
      <c r="B1215">
        <v>8</v>
      </c>
      <c r="C1215" t="s">
        <v>519</v>
      </c>
      <c r="D1215">
        <v>497189535</v>
      </c>
      <c r="E1215" t="s">
        <v>540</v>
      </c>
      <c r="F1215" t="s">
        <v>541</v>
      </c>
      <c r="G1215" t="s">
        <v>542</v>
      </c>
      <c r="H1215" t="s">
        <v>543</v>
      </c>
      <c r="I1215" t="s">
        <v>764</v>
      </c>
      <c r="J1215">
        <v>2</v>
      </c>
      <c r="K1215" t="s">
        <v>199</v>
      </c>
      <c r="L1215" t="s">
        <v>747</v>
      </c>
      <c r="N1215">
        <v>16</v>
      </c>
      <c r="O1215">
        <v>1</v>
      </c>
      <c r="P1215">
        <v>1</v>
      </c>
      <c r="Q1215">
        <v>423923658</v>
      </c>
      <c r="R1215">
        <v>2098</v>
      </c>
      <c r="T1215" t="s">
        <v>524</v>
      </c>
      <c r="U1215">
        <f>MATCH(D1215,Отчет!$D$1:$D$65536,0)</f>
        <v>84</v>
      </c>
    </row>
    <row r="1216" spans="1:21" x14ac:dyDescent="0.2">
      <c r="A1216">
        <v>515647874</v>
      </c>
      <c r="B1216">
        <v>10</v>
      </c>
      <c r="C1216" t="s">
        <v>519</v>
      </c>
      <c r="D1216">
        <v>497189546</v>
      </c>
      <c r="E1216" t="s">
        <v>533</v>
      </c>
      <c r="F1216" t="s">
        <v>433</v>
      </c>
      <c r="G1216" t="s">
        <v>463</v>
      </c>
      <c r="H1216" t="s">
        <v>534</v>
      </c>
      <c r="I1216" t="s">
        <v>764</v>
      </c>
      <c r="J1216">
        <v>2</v>
      </c>
      <c r="K1216" t="s">
        <v>199</v>
      </c>
      <c r="L1216" t="s">
        <v>747</v>
      </c>
      <c r="N1216">
        <v>20</v>
      </c>
      <c r="O1216">
        <v>1</v>
      </c>
      <c r="P1216">
        <v>1</v>
      </c>
      <c r="Q1216">
        <v>423923658</v>
      </c>
      <c r="R1216">
        <v>2098</v>
      </c>
      <c r="T1216" t="s">
        <v>524</v>
      </c>
      <c r="U1216">
        <f>MATCH(D1216,Отчет!$D$1:$D$65536,0)</f>
        <v>78</v>
      </c>
    </row>
    <row r="1217" spans="1:21" x14ac:dyDescent="0.2">
      <c r="A1217">
        <v>515647184</v>
      </c>
      <c r="B1217">
        <v>8</v>
      </c>
      <c r="C1217" t="s">
        <v>519</v>
      </c>
      <c r="D1217">
        <v>497189557</v>
      </c>
      <c r="E1217" t="s">
        <v>520</v>
      </c>
      <c r="F1217" t="s">
        <v>521</v>
      </c>
      <c r="G1217" t="s">
        <v>350</v>
      </c>
      <c r="H1217" t="s">
        <v>522</v>
      </c>
      <c r="I1217" t="s">
        <v>764</v>
      </c>
      <c r="J1217">
        <v>2</v>
      </c>
      <c r="K1217" t="s">
        <v>199</v>
      </c>
      <c r="L1217" t="s">
        <v>747</v>
      </c>
      <c r="N1217">
        <v>16</v>
      </c>
      <c r="O1217">
        <v>1</v>
      </c>
      <c r="P1217">
        <v>1</v>
      </c>
      <c r="Q1217">
        <v>423923658</v>
      </c>
      <c r="R1217">
        <v>2098</v>
      </c>
      <c r="T1217" t="s">
        <v>524</v>
      </c>
      <c r="U1217">
        <f>MATCH(D1217,Отчет!$D$1:$D$65536,0)</f>
        <v>15</v>
      </c>
    </row>
    <row r="1218" spans="1:21" x14ac:dyDescent="0.2">
      <c r="A1218">
        <v>515647625</v>
      </c>
      <c r="B1218">
        <v>9</v>
      </c>
      <c r="C1218" t="s">
        <v>519</v>
      </c>
      <c r="D1218">
        <v>497189569</v>
      </c>
      <c r="E1218" t="s">
        <v>572</v>
      </c>
      <c r="F1218" t="s">
        <v>244</v>
      </c>
      <c r="G1218" t="s">
        <v>573</v>
      </c>
      <c r="H1218" t="s">
        <v>574</v>
      </c>
      <c r="I1218" t="s">
        <v>764</v>
      </c>
      <c r="J1218">
        <v>2</v>
      </c>
      <c r="K1218" t="s">
        <v>199</v>
      </c>
      <c r="L1218" t="s">
        <v>747</v>
      </c>
      <c r="N1218">
        <v>18</v>
      </c>
      <c r="O1218">
        <v>1</v>
      </c>
      <c r="P1218">
        <v>1</v>
      </c>
      <c r="Q1218">
        <v>423923658</v>
      </c>
      <c r="R1218">
        <v>2098</v>
      </c>
      <c r="T1218" t="s">
        <v>524</v>
      </c>
      <c r="U1218">
        <f>MATCH(D1218,Отчет!$D$1:$D$65536,0)</f>
        <v>157</v>
      </c>
    </row>
    <row r="1219" spans="1:21" x14ac:dyDescent="0.2">
      <c r="A1219">
        <v>515647224</v>
      </c>
      <c r="B1219">
        <v>8</v>
      </c>
      <c r="C1219" t="s">
        <v>519</v>
      </c>
      <c r="D1219">
        <v>497189580</v>
      </c>
      <c r="E1219" t="s">
        <v>529</v>
      </c>
      <c r="F1219" t="s">
        <v>497</v>
      </c>
      <c r="G1219" t="s">
        <v>503</v>
      </c>
      <c r="H1219" t="s">
        <v>530</v>
      </c>
      <c r="I1219" t="s">
        <v>764</v>
      </c>
      <c r="J1219">
        <v>2</v>
      </c>
      <c r="K1219" t="s">
        <v>199</v>
      </c>
      <c r="L1219" t="s">
        <v>747</v>
      </c>
      <c r="N1219">
        <v>16</v>
      </c>
      <c r="O1219">
        <v>1</v>
      </c>
      <c r="P1219">
        <v>1</v>
      </c>
      <c r="Q1219">
        <v>423923658</v>
      </c>
      <c r="R1219">
        <v>2098</v>
      </c>
      <c r="T1219" t="s">
        <v>524</v>
      </c>
      <c r="U1219">
        <f>MATCH(D1219,Отчет!$D$1:$D$65536,0)</f>
        <v>30</v>
      </c>
    </row>
    <row r="1220" spans="1:21" x14ac:dyDescent="0.2">
      <c r="A1220">
        <v>515647425</v>
      </c>
      <c r="B1220">
        <v>10</v>
      </c>
      <c r="C1220" t="s">
        <v>519</v>
      </c>
      <c r="D1220">
        <v>497189591</v>
      </c>
      <c r="E1220" t="s">
        <v>660</v>
      </c>
      <c r="F1220" t="s">
        <v>377</v>
      </c>
      <c r="G1220" t="s">
        <v>289</v>
      </c>
      <c r="H1220" t="s">
        <v>661</v>
      </c>
      <c r="I1220" t="s">
        <v>764</v>
      </c>
      <c r="J1220">
        <v>2</v>
      </c>
      <c r="K1220" t="s">
        <v>199</v>
      </c>
      <c r="L1220" t="s">
        <v>747</v>
      </c>
      <c r="N1220">
        <v>20</v>
      </c>
      <c r="O1220">
        <v>1</v>
      </c>
      <c r="P1220">
        <v>1</v>
      </c>
      <c r="Q1220">
        <v>423923658</v>
      </c>
      <c r="R1220">
        <v>2098</v>
      </c>
      <c r="T1220" t="s">
        <v>524</v>
      </c>
      <c r="U1220">
        <f>MATCH(D1220,Отчет!$D$1:$D$65536,0)</f>
        <v>32</v>
      </c>
    </row>
    <row r="1221" spans="1:21" x14ac:dyDescent="0.2">
      <c r="A1221">
        <v>515647831</v>
      </c>
      <c r="B1221">
        <v>10</v>
      </c>
      <c r="C1221" t="s">
        <v>519</v>
      </c>
      <c r="D1221">
        <v>497189602</v>
      </c>
      <c r="E1221" t="s">
        <v>531</v>
      </c>
      <c r="F1221" t="s">
        <v>207</v>
      </c>
      <c r="G1221" t="s">
        <v>216</v>
      </c>
      <c r="H1221" t="s">
        <v>532</v>
      </c>
      <c r="I1221" t="s">
        <v>764</v>
      </c>
      <c r="J1221">
        <v>2</v>
      </c>
      <c r="K1221" t="s">
        <v>199</v>
      </c>
      <c r="L1221" t="s">
        <v>747</v>
      </c>
      <c r="N1221">
        <v>20</v>
      </c>
      <c r="O1221">
        <v>1</v>
      </c>
      <c r="P1221">
        <v>1</v>
      </c>
      <c r="Q1221">
        <v>423923658</v>
      </c>
      <c r="R1221">
        <v>2098</v>
      </c>
      <c r="T1221" t="s">
        <v>524</v>
      </c>
      <c r="U1221">
        <f>MATCH(D1221,Отчет!$D$1:$D$65536,0)</f>
        <v>76</v>
      </c>
    </row>
    <row r="1222" spans="1:21" x14ac:dyDescent="0.2">
      <c r="A1222">
        <v>515647955</v>
      </c>
      <c r="B1222">
        <v>8</v>
      </c>
      <c r="C1222" t="s">
        <v>519</v>
      </c>
      <c r="D1222">
        <v>497189624</v>
      </c>
      <c r="E1222" t="s">
        <v>652</v>
      </c>
      <c r="F1222" t="s">
        <v>244</v>
      </c>
      <c r="G1222" t="s">
        <v>335</v>
      </c>
      <c r="H1222" t="s">
        <v>653</v>
      </c>
      <c r="I1222" t="s">
        <v>764</v>
      </c>
      <c r="J1222">
        <v>2</v>
      </c>
      <c r="K1222" t="s">
        <v>199</v>
      </c>
      <c r="L1222" t="s">
        <v>747</v>
      </c>
      <c r="N1222">
        <v>16</v>
      </c>
      <c r="O1222">
        <v>1</v>
      </c>
      <c r="P1222">
        <v>1</v>
      </c>
      <c r="Q1222">
        <v>423923658</v>
      </c>
      <c r="R1222">
        <v>2098</v>
      </c>
      <c r="T1222" t="s">
        <v>524</v>
      </c>
      <c r="U1222">
        <f>MATCH(D1222,Отчет!$D$1:$D$65536,0)</f>
        <v>34</v>
      </c>
    </row>
    <row r="1223" spans="1:21" x14ac:dyDescent="0.2">
      <c r="A1223">
        <v>515647264</v>
      </c>
      <c r="B1223">
        <v>8</v>
      </c>
      <c r="C1223" t="s">
        <v>519</v>
      </c>
      <c r="D1223">
        <v>497189404</v>
      </c>
      <c r="E1223" t="s">
        <v>569</v>
      </c>
      <c r="F1223" t="s">
        <v>570</v>
      </c>
      <c r="G1223" t="s">
        <v>482</v>
      </c>
      <c r="H1223" t="s">
        <v>571</v>
      </c>
      <c r="I1223" t="s">
        <v>764</v>
      </c>
      <c r="J1223">
        <v>2</v>
      </c>
      <c r="K1223" t="s">
        <v>199</v>
      </c>
      <c r="L1223" t="s">
        <v>747</v>
      </c>
      <c r="N1223">
        <v>16</v>
      </c>
      <c r="O1223">
        <v>1</v>
      </c>
      <c r="P1223">
        <v>1</v>
      </c>
      <c r="Q1223">
        <v>423923658</v>
      </c>
      <c r="R1223">
        <v>2098</v>
      </c>
      <c r="T1223" t="s">
        <v>524</v>
      </c>
      <c r="U1223">
        <f>MATCH(D1223,Отчет!$D$1:$D$65536,0)</f>
        <v>132</v>
      </c>
    </row>
    <row r="1224" spans="1:21" x14ac:dyDescent="0.2">
      <c r="A1224">
        <v>515647705</v>
      </c>
      <c r="B1224">
        <v>8</v>
      </c>
      <c r="C1224" t="s">
        <v>519</v>
      </c>
      <c r="D1224">
        <v>497189425</v>
      </c>
      <c r="E1224" t="s">
        <v>566</v>
      </c>
      <c r="F1224" t="s">
        <v>491</v>
      </c>
      <c r="G1224" t="s">
        <v>567</v>
      </c>
      <c r="H1224" t="s">
        <v>568</v>
      </c>
      <c r="I1224" t="s">
        <v>764</v>
      </c>
      <c r="J1224">
        <v>2</v>
      </c>
      <c r="K1224" t="s">
        <v>199</v>
      </c>
      <c r="L1224" t="s">
        <v>747</v>
      </c>
      <c r="N1224">
        <v>16</v>
      </c>
      <c r="O1224">
        <v>1</v>
      </c>
      <c r="P1224">
        <v>1</v>
      </c>
      <c r="Q1224">
        <v>423923658</v>
      </c>
      <c r="R1224">
        <v>2098</v>
      </c>
      <c r="T1224" t="s">
        <v>524</v>
      </c>
      <c r="U1224">
        <f>MATCH(D1224,Отчет!$D$1:$D$65536,0)</f>
        <v>112</v>
      </c>
    </row>
    <row r="1225" spans="1:21" x14ac:dyDescent="0.2">
      <c r="A1225">
        <v>515647545</v>
      </c>
      <c r="B1225">
        <v>7</v>
      </c>
      <c r="C1225" t="s">
        <v>519</v>
      </c>
      <c r="D1225">
        <v>497189436</v>
      </c>
      <c r="E1225" t="s">
        <v>654</v>
      </c>
      <c r="F1225" t="s">
        <v>655</v>
      </c>
      <c r="G1225" t="s">
        <v>409</v>
      </c>
      <c r="H1225" t="s">
        <v>656</v>
      </c>
      <c r="I1225" t="s">
        <v>764</v>
      </c>
      <c r="J1225">
        <v>2</v>
      </c>
      <c r="K1225" t="s">
        <v>199</v>
      </c>
      <c r="L1225" t="s">
        <v>747</v>
      </c>
      <c r="N1225">
        <v>14</v>
      </c>
      <c r="O1225">
        <v>1</v>
      </c>
      <c r="P1225">
        <v>1</v>
      </c>
      <c r="Q1225">
        <v>423923658</v>
      </c>
      <c r="R1225">
        <v>2098</v>
      </c>
      <c r="T1225" t="s">
        <v>524</v>
      </c>
      <c r="U1225">
        <f>MATCH(D1225,Отчет!$D$1:$D$65536,0)</f>
        <v>137</v>
      </c>
    </row>
    <row r="1226" spans="1:21" x14ac:dyDescent="0.2">
      <c r="A1226">
        <v>515647304</v>
      </c>
      <c r="B1226">
        <v>9</v>
      </c>
      <c r="C1226" t="s">
        <v>519</v>
      </c>
      <c r="D1226">
        <v>497189447</v>
      </c>
      <c r="E1226" t="s">
        <v>564</v>
      </c>
      <c r="F1226" t="s">
        <v>408</v>
      </c>
      <c r="G1226" t="s">
        <v>506</v>
      </c>
      <c r="H1226" t="s">
        <v>565</v>
      </c>
      <c r="I1226" t="s">
        <v>764</v>
      </c>
      <c r="J1226">
        <v>2</v>
      </c>
      <c r="K1226" t="s">
        <v>199</v>
      </c>
      <c r="L1226" t="s">
        <v>747</v>
      </c>
      <c r="N1226">
        <v>18</v>
      </c>
      <c r="O1226">
        <v>1</v>
      </c>
      <c r="P1226">
        <v>1</v>
      </c>
      <c r="Q1226">
        <v>423923658</v>
      </c>
      <c r="R1226">
        <v>2098</v>
      </c>
      <c r="T1226" t="s">
        <v>524</v>
      </c>
      <c r="U1226">
        <f>MATCH(D1226,Отчет!$D$1:$D$65536,0)</f>
        <v>61</v>
      </c>
    </row>
    <row r="1227" spans="1:21" x14ac:dyDescent="0.2">
      <c r="A1227">
        <v>515647553</v>
      </c>
      <c r="B1227">
        <v>5</v>
      </c>
      <c r="C1227" t="s">
        <v>519</v>
      </c>
      <c r="D1227">
        <v>497189436</v>
      </c>
      <c r="E1227" t="s">
        <v>654</v>
      </c>
      <c r="F1227" t="s">
        <v>655</v>
      </c>
      <c r="G1227" t="s">
        <v>409</v>
      </c>
      <c r="H1227" t="s">
        <v>656</v>
      </c>
      <c r="I1227" t="s">
        <v>765</v>
      </c>
      <c r="J1227">
        <v>4</v>
      </c>
      <c r="K1227" t="s">
        <v>199</v>
      </c>
      <c r="L1227" t="s">
        <v>747</v>
      </c>
      <c r="N1227">
        <v>20</v>
      </c>
      <c r="O1227">
        <v>1</v>
      </c>
      <c r="P1227">
        <v>1</v>
      </c>
      <c r="Q1227">
        <v>423923658</v>
      </c>
      <c r="R1227">
        <v>2098</v>
      </c>
      <c r="T1227" t="s">
        <v>524</v>
      </c>
      <c r="U1227">
        <f>MATCH(D1227,Отчет!$D$1:$D$65536,0)</f>
        <v>137</v>
      </c>
    </row>
    <row r="1228" spans="1:21" x14ac:dyDescent="0.2">
      <c r="A1228">
        <v>515647754</v>
      </c>
      <c r="B1228">
        <v>10</v>
      </c>
      <c r="C1228" t="s">
        <v>519</v>
      </c>
      <c r="D1228">
        <v>497189491</v>
      </c>
      <c r="E1228" t="s">
        <v>551</v>
      </c>
      <c r="F1228" t="s">
        <v>552</v>
      </c>
      <c r="G1228" t="s">
        <v>553</v>
      </c>
      <c r="H1228" t="s">
        <v>554</v>
      </c>
      <c r="I1228" t="s">
        <v>765</v>
      </c>
      <c r="J1228">
        <v>4</v>
      </c>
      <c r="K1228" t="s">
        <v>199</v>
      </c>
      <c r="L1228" t="s">
        <v>747</v>
      </c>
      <c r="N1228">
        <v>40</v>
      </c>
      <c r="O1228">
        <v>1</v>
      </c>
      <c r="P1228">
        <v>1</v>
      </c>
      <c r="Q1228">
        <v>423923658</v>
      </c>
      <c r="R1228">
        <v>2098</v>
      </c>
      <c r="T1228" t="s">
        <v>524</v>
      </c>
      <c r="U1228">
        <f>MATCH(D1228,Отчет!$D$1:$D$65536,0)</f>
        <v>74</v>
      </c>
    </row>
    <row r="1229" spans="1:21" x14ac:dyDescent="0.2">
      <c r="A1229">
        <v>515647272</v>
      </c>
      <c r="B1229">
        <v>7</v>
      </c>
      <c r="C1229" t="s">
        <v>519</v>
      </c>
      <c r="D1229">
        <v>497189404</v>
      </c>
      <c r="E1229" t="s">
        <v>569</v>
      </c>
      <c r="F1229" t="s">
        <v>570</v>
      </c>
      <c r="G1229" t="s">
        <v>482</v>
      </c>
      <c r="H1229" t="s">
        <v>571</v>
      </c>
      <c r="I1229" t="s">
        <v>765</v>
      </c>
      <c r="J1229">
        <v>4</v>
      </c>
      <c r="K1229" t="s">
        <v>199</v>
      </c>
      <c r="L1229" t="s">
        <v>747</v>
      </c>
      <c r="N1229">
        <v>28</v>
      </c>
      <c r="O1229">
        <v>1</v>
      </c>
      <c r="P1229">
        <v>1</v>
      </c>
      <c r="Q1229">
        <v>423923658</v>
      </c>
      <c r="R1229">
        <v>2098</v>
      </c>
      <c r="T1229" t="s">
        <v>524</v>
      </c>
      <c r="U1229">
        <f>MATCH(D1229,Отчет!$D$1:$D$65536,0)</f>
        <v>132</v>
      </c>
    </row>
    <row r="1230" spans="1:21" x14ac:dyDescent="0.2">
      <c r="A1230">
        <v>515647963</v>
      </c>
      <c r="B1230">
        <v>10</v>
      </c>
      <c r="C1230" t="s">
        <v>519</v>
      </c>
      <c r="D1230">
        <v>497189624</v>
      </c>
      <c r="E1230" t="s">
        <v>652</v>
      </c>
      <c r="F1230" t="s">
        <v>244</v>
      </c>
      <c r="G1230" t="s">
        <v>335</v>
      </c>
      <c r="H1230" t="s">
        <v>653</v>
      </c>
      <c r="I1230" t="s">
        <v>765</v>
      </c>
      <c r="J1230">
        <v>4</v>
      </c>
      <c r="K1230" t="s">
        <v>199</v>
      </c>
      <c r="L1230" t="s">
        <v>747</v>
      </c>
      <c r="N1230">
        <v>40</v>
      </c>
      <c r="O1230">
        <v>1</v>
      </c>
      <c r="P1230">
        <v>1</v>
      </c>
      <c r="Q1230">
        <v>423923658</v>
      </c>
      <c r="R1230">
        <v>2098</v>
      </c>
      <c r="T1230" t="s">
        <v>524</v>
      </c>
      <c r="U1230">
        <f>MATCH(D1230,Отчет!$D$1:$D$65536,0)</f>
        <v>34</v>
      </c>
    </row>
    <row r="1231" spans="1:21" x14ac:dyDescent="0.2">
      <c r="A1231">
        <v>515647840</v>
      </c>
      <c r="B1231">
        <v>8</v>
      </c>
      <c r="C1231" t="s">
        <v>519</v>
      </c>
      <c r="D1231">
        <v>497189602</v>
      </c>
      <c r="E1231" t="s">
        <v>531</v>
      </c>
      <c r="F1231" t="s">
        <v>207</v>
      </c>
      <c r="G1231" t="s">
        <v>216</v>
      </c>
      <c r="H1231" t="s">
        <v>532</v>
      </c>
      <c r="I1231" t="s">
        <v>765</v>
      </c>
      <c r="J1231">
        <v>4</v>
      </c>
      <c r="K1231" t="s">
        <v>199</v>
      </c>
      <c r="L1231" t="s">
        <v>747</v>
      </c>
      <c r="N1231">
        <v>32</v>
      </c>
      <c r="O1231">
        <v>1</v>
      </c>
      <c r="P1231">
        <v>1</v>
      </c>
      <c r="Q1231">
        <v>423923658</v>
      </c>
      <c r="R1231">
        <v>2098</v>
      </c>
      <c r="T1231" t="s">
        <v>524</v>
      </c>
      <c r="U1231">
        <f>MATCH(D1231,Отчет!$D$1:$D$65536,0)</f>
        <v>76</v>
      </c>
    </row>
    <row r="1232" spans="1:21" x14ac:dyDescent="0.2">
      <c r="A1232">
        <v>515647433</v>
      </c>
      <c r="B1232">
        <v>10</v>
      </c>
      <c r="C1232" t="s">
        <v>519</v>
      </c>
      <c r="D1232">
        <v>497189591</v>
      </c>
      <c r="E1232" t="s">
        <v>660</v>
      </c>
      <c r="F1232" t="s">
        <v>377</v>
      </c>
      <c r="G1232" t="s">
        <v>289</v>
      </c>
      <c r="H1232" t="s">
        <v>661</v>
      </c>
      <c r="I1232" t="s">
        <v>765</v>
      </c>
      <c r="J1232">
        <v>4</v>
      </c>
      <c r="K1232" t="s">
        <v>199</v>
      </c>
      <c r="L1232" t="s">
        <v>747</v>
      </c>
      <c r="N1232">
        <v>40</v>
      </c>
      <c r="O1232">
        <v>1</v>
      </c>
      <c r="P1232">
        <v>1</v>
      </c>
      <c r="Q1232">
        <v>423923658</v>
      </c>
      <c r="R1232">
        <v>2098</v>
      </c>
      <c r="T1232" t="s">
        <v>524</v>
      </c>
      <c r="U1232">
        <f>MATCH(D1232,Отчет!$D$1:$D$65536,0)</f>
        <v>32</v>
      </c>
    </row>
    <row r="1233" spans="1:21" x14ac:dyDescent="0.2">
      <c r="A1233">
        <v>515647232</v>
      </c>
      <c r="B1233">
        <v>9</v>
      </c>
      <c r="C1233" t="s">
        <v>519</v>
      </c>
      <c r="D1233">
        <v>497189580</v>
      </c>
      <c r="E1233" t="s">
        <v>529</v>
      </c>
      <c r="F1233" t="s">
        <v>497</v>
      </c>
      <c r="G1233" t="s">
        <v>503</v>
      </c>
      <c r="H1233" t="s">
        <v>530</v>
      </c>
      <c r="I1233" t="s">
        <v>765</v>
      </c>
      <c r="J1233">
        <v>4</v>
      </c>
      <c r="K1233" t="s">
        <v>199</v>
      </c>
      <c r="L1233" t="s">
        <v>747</v>
      </c>
      <c r="N1233">
        <v>36</v>
      </c>
      <c r="O1233">
        <v>1</v>
      </c>
      <c r="P1233">
        <v>1</v>
      </c>
      <c r="Q1233">
        <v>423923658</v>
      </c>
      <c r="R1233">
        <v>2098</v>
      </c>
      <c r="T1233" t="s">
        <v>524</v>
      </c>
      <c r="U1233">
        <f>MATCH(D1233,Отчет!$D$1:$D$65536,0)</f>
        <v>30</v>
      </c>
    </row>
    <row r="1234" spans="1:21" x14ac:dyDescent="0.2">
      <c r="A1234">
        <v>515647633</v>
      </c>
      <c r="B1234">
        <v>6</v>
      </c>
      <c r="C1234" t="s">
        <v>519</v>
      </c>
      <c r="D1234">
        <v>497189569</v>
      </c>
      <c r="E1234" t="s">
        <v>572</v>
      </c>
      <c r="F1234" t="s">
        <v>244</v>
      </c>
      <c r="G1234" t="s">
        <v>573</v>
      </c>
      <c r="H1234" t="s">
        <v>574</v>
      </c>
      <c r="I1234" t="s">
        <v>765</v>
      </c>
      <c r="J1234">
        <v>4</v>
      </c>
      <c r="K1234" t="s">
        <v>199</v>
      </c>
      <c r="L1234" t="s">
        <v>747</v>
      </c>
      <c r="N1234">
        <v>24</v>
      </c>
      <c r="O1234">
        <v>1</v>
      </c>
      <c r="P1234">
        <v>1</v>
      </c>
      <c r="Q1234">
        <v>423923658</v>
      </c>
      <c r="R1234">
        <v>2098</v>
      </c>
      <c r="T1234" t="s">
        <v>524</v>
      </c>
      <c r="U1234">
        <f>MATCH(D1234,Отчет!$D$1:$D$65536,0)</f>
        <v>157</v>
      </c>
    </row>
    <row r="1235" spans="1:21" x14ac:dyDescent="0.2">
      <c r="A1235">
        <v>515647192</v>
      </c>
      <c r="B1235">
        <v>10</v>
      </c>
      <c r="C1235" t="s">
        <v>519</v>
      </c>
      <c r="D1235">
        <v>497189557</v>
      </c>
      <c r="E1235" t="s">
        <v>520</v>
      </c>
      <c r="F1235" t="s">
        <v>521</v>
      </c>
      <c r="G1235" t="s">
        <v>350</v>
      </c>
      <c r="H1235" t="s">
        <v>522</v>
      </c>
      <c r="I1235" t="s">
        <v>765</v>
      </c>
      <c r="J1235">
        <v>4</v>
      </c>
      <c r="K1235" t="s">
        <v>199</v>
      </c>
      <c r="L1235" t="s">
        <v>747</v>
      </c>
      <c r="N1235">
        <v>40</v>
      </c>
      <c r="O1235">
        <v>1</v>
      </c>
      <c r="P1235">
        <v>1</v>
      </c>
      <c r="Q1235">
        <v>423923658</v>
      </c>
      <c r="R1235">
        <v>2098</v>
      </c>
      <c r="T1235" t="s">
        <v>524</v>
      </c>
      <c r="U1235">
        <f>MATCH(D1235,Отчет!$D$1:$D$65536,0)</f>
        <v>15</v>
      </c>
    </row>
    <row r="1236" spans="1:21" x14ac:dyDescent="0.2">
      <c r="A1236">
        <v>515647883</v>
      </c>
      <c r="B1236">
        <v>8</v>
      </c>
      <c r="C1236" t="s">
        <v>519</v>
      </c>
      <c r="D1236">
        <v>497189546</v>
      </c>
      <c r="E1236" t="s">
        <v>533</v>
      </c>
      <c r="F1236" t="s">
        <v>433</v>
      </c>
      <c r="G1236" t="s">
        <v>463</v>
      </c>
      <c r="H1236" t="s">
        <v>534</v>
      </c>
      <c r="I1236" t="s">
        <v>765</v>
      </c>
      <c r="J1236">
        <v>4</v>
      </c>
      <c r="K1236" t="s">
        <v>199</v>
      </c>
      <c r="L1236" t="s">
        <v>747</v>
      </c>
      <c r="N1236">
        <v>32</v>
      </c>
      <c r="O1236">
        <v>1</v>
      </c>
      <c r="P1236">
        <v>1</v>
      </c>
      <c r="Q1236">
        <v>423923658</v>
      </c>
      <c r="R1236">
        <v>2098</v>
      </c>
      <c r="T1236" t="s">
        <v>524</v>
      </c>
      <c r="U1236">
        <f>MATCH(D1236,Отчет!$D$1:$D$65536,0)</f>
        <v>78</v>
      </c>
    </row>
    <row r="1237" spans="1:21" x14ac:dyDescent="0.2">
      <c r="A1237">
        <v>515648003</v>
      </c>
      <c r="B1237">
        <v>7</v>
      </c>
      <c r="C1237" t="s">
        <v>519</v>
      </c>
      <c r="D1237">
        <v>497189535</v>
      </c>
      <c r="E1237" t="s">
        <v>540</v>
      </c>
      <c r="F1237" t="s">
        <v>541</v>
      </c>
      <c r="G1237" t="s">
        <v>542</v>
      </c>
      <c r="H1237" t="s">
        <v>543</v>
      </c>
      <c r="I1237" t="s">
        <v>765</v>
      </c>
      <c r="J1237">
        <v>4</v>
      </c>
      <c r="K1237" t="s">
        <v>199</v>
      </c>
      <c r="L1237" t="s">
        <v>747</v>
      </c>
      <c r="N1237">
        <v>28</v>
      </c>
      <c r="O1237">
        <v>1</v>
      </c>
      <c r="P1237">
        <v>1</v>
      </c>
      <c r="Q1237">
        <v>423923658</v>
      </c>
      <c r="R1237">
        <v>2098</v>
      </c>
      <c r="T1237" t="s">
        <v>524</v>
      </c>
      <c r="U1237">
        <f>MATCH(D1237,Отчет!$D$1:$D$65536,0)</f>
        <v>84</v>
      </c>
    </row>
    <row r="1238" spans="1:21" x14ac:dyDescent="0.2">
      <c r="A1238">
        <v>515647923</v>
      </c>
      <c r="B1238">
        <v>6</v>
      </c>
      <c r="C1238" t="s">
        <v>519</v>
      </c>
      <c r="D1238">
        <v>497189524</v>
      </c>
      <c r="E1238" t="s">
        <v>253</v>
      </c>
      <c r="F1238" t="s">
        <v>521</v>
      </c>
      <c r="G1238" t="s">
        <v>463</v>
      </c>
      <c r="H1238" t="s">
        <v>544</v>
      </c>
      <c r="I1238" t="s">
        <v>765</v>
      </c>
      <c r="J1238">
        <v>4</v>
      </c>
      <c r="K1238" t="s">
        <v>199</v>
      </c>
      <c r="L1238" t="s">
        <v>747</v>
      </c>
      <c r="N1238">
        <v>24</v>
      </c>
      <c r="O1238">
        <v>1</v>
      </c>
      <c r="P1238">
        <v>1</v>
      </c>
      <c r="Q1238">
        <v>423923658</v>
      </c>
      <c r="R1238">
        <v>2098</v>
      </c>
      <c r="T1238" t="s">
        <v>524</v>
      </c>
      <c r="U1238">
        <f>MATCH(D1238,Отчет!$D$1:$D$65536,0)</f>
        <v>87</v>
      </c>
    </row>
    <row r="1239" spans="1:21" x14ac:dyDescent="0.2">
      <c r="A1239">
        <v>515647593</v>
      </c>
      <c r="B1239">
        <v>10</v>
      </c>
      <c r="C1239" t="s">
        <v>519</v>
      </c>
      <c r="D1239">
        <v>497189513</v>
      </c>
      <c r="E1239" t="s">
        <v>545</v>
      </c>
      <c r="F1239" t="s">
        <v>494</v>
      </c>
      <c r="G1239" t="s">
        <v>234</v>
      </c>
      <c r="H1239" t="s">
        <v>546</v>
      </c>
      <c r="I1239" t="s">
        <v>765</v>
      </c>
      <c r="J1239">
        <v>4</v>
      </c>
      <c r="K1239" t="s">
        <v>199</v>
      </c>
      <c r="L1239" t="s">
        <v>747</v>
      </c>
      <c r="N1239">
        <v>40</v>
      </c>
      <c r="O1239">
        <v>1</v>
      </c>
      <c r="P1239">
        <v>1</v>
      </c>
      <c r="Q1239">
        <v>423923658</v>
      </c>
      <c r="R1239">
        <v>2098</v>
      </c>
      <c r="T1239" t="s">
        <v>524</v>
      </c>
      <c r="U1239">
        <f>MATCH(D1239,Отчет!$D$1:$D$65536,0)</f>
        <v>113</v>
      </c>
    </row>
    <row r="1240" spans="1:21" x14ac:dyDescent="0.2">
      <c r="A1240">
        <v>515648046</v>
      </c>
      <c r="B1240">
        <v>9</v>
      </c>
      <c r="C1240" t="s">
        <v>519</v>
      </c>
      <c r="D1240">
        <v>497189502</v>
      </c>
      <c r="E1240" t="s">
        <v>547</v>
      </c>
      <c r="F1240" t="s">
        <v>548</v>
      </c>
      <c r="G1240" t="s">
        <v>549</v>
      </c>
      <c r="H1240" t="s">
        <v>550</v>
      </c>
      <c r="I1240" t="s">
        <v>765</v>
      </c>
      <c r="J1240">
        <v>4</v>
      </c>
      <c r="K1240" t="s">
        <v>199</v>
      </c>
      <c r="L1240" t="s">
        <v>747</v>
      </c>
      <c r="N1240">
        <v>36</v>
      </c>
      <c r="O1240">
        <v>1</v>
      </c>
      <c r="P1240">
        <v>1</v>
      </c>
      <c r="Q1240">
        <v>423923658</v>
      </c>
      <c r="R1240">
        <v>2098</v>
      </c>
      <c r="T1240" t="s">
        <v>524</v>
      </c>
      <c r="U1240">
        <f>MATCH(D1240,Отчет!$D$1:$D$65536,0)</f>
        <v>71</v>
      </c>
    </row>
    <row r="1241" spans="1:21" x14ac:dyDescent="0.2">
      <c r="A1241">
        <v>515647393</v>
      </c>
      <c r="B1241">
        <v>10</v>
      </c>
      <c r="C1241" t="s">
        <v>519</v>
      </c>
      <c r="D1241">
        <v>499587459</v>
      </c>
      <c r="E1241" t="s">
        <v>525</v>
      </c>
      <c r="F1241" t="s">
        <v>526</v>
      </c>
      <c r="G1241" t="s">
        <v>527</v>
      </c>
      <c r="H1241" t="s">
        <v>528</v>
      </c>
      <c r="I1241" t="s">
        <v>765</v>
      </c>
      <c r="J1241">
        <v>4</v>
      </c>
      <c r="K1241" t="s">
        <v>199</v>
      </c>
      <c r="L1241" t="s">
        <v>747</v>
      </c>
      <c r="N1241">
        <v>40</v>
      </c>
      <c r="O1241">
        <v>1</v>
      </c>
      <c r="P1241">
        <v>0</v>
      </c>
      <c r="Q1241">
        <v>423923658</v>
      </c>
      <c r="R1241">
        <v>2098</v>
      </c>
      <c r="T1241" t="s">
        <v>524</v>
      </c>
      <c r="U1241">
        <f>MATCH(D1241,Отчет!$D$1:$D$65536,0)</f>
        <v>127</v>
      </c>
    </row>
    <row r="1242" spans="1:21" x14ac:dyDescent="0.2">
      <c r="A1242">
        <v>515647513</v>
      </c>
      <c r="B1242">
        <v>10</v>
      </c>
      <c r="C1242" t="s">
        <v>519</v>
      </c>
      <c r="D1242">
        <v>499587470</v>
      </c>
      <c r="E1242" t="s">
        <v>558</v>
      </c>
      <c r="F1242" t="s">
        <v>244</v>
      </c>
      <c r="G1242" t="s">
        <v>506</v>
      </c>
      <c r="H1242" t="s">
        <v>559</v>
      </c>
      <c r="I1242" t="s">
        <v>765</v>
      </c>
      <c r="J1242">
        <v>4</v>
      </c>
      <c r="K1242" t="s">
        <v>199</v>
      </c>
      <c r="L1242" t="s">
        <v>747</v>
      </c>
      <c r="N1242">
        <v>40</v>
      </c>
      <c r="O1242">
        <v>1</v>
      </c>
      <c r="P1242">
        <v>0</v>
      </c>
      <c r="Q1242">
        <v>423923658</v>
      </c>
      <c r="R1242">
        <v>2098</v>
      </c>
      <c r="T1242" t="s">
        <v>524</v>
      </c>
      <c r="U1242">
        <f>MATCH(D1242,Отчет!$D$1:$D$65536,0)</f>
        <v>18</v>
      </c>
    </row>
    <row r="1243" spans="1:21" x14ac:dyDescent="0.2">
      <c r="A1243">
        <v>546963141</v>
      </c>
      <c r="B1243">
        <v>7</v>
      </c>
      <c r="C1243" t="s">
        <v>519</v>
      </c>
      <c r="D1243">
        <v>518078107</v>
      </c>
      <c r="E1243" t="s">
        <v>535</v>
      </c>
      <c r="F1243" t="s">
        <v>536</v>
      </c>
      <c r="G1243" t="s">
        <v>537</v>
      </c>
      <c r="H1243" t="s">
        <v>538</v>
      </c>
      <c r="I1243" t="s">
        <v>765</v>
      </c>
      <c r="J1243">
        <v>4</v>
      </c>
      <c r="K1243" t="s">
        <v>199</v>
      </c>
      <c r="L1243" t="s">
        <v>747</v>
      </c>
      <c r="N1243">
        <v>28</v>
      </c>
      <c r="O1243">
        <v>1</v>
      </c>
      <c r="P1243">
        <v>1</v>
      </c>
      <c r="Q1243">
        <v>423923658</v>
      </c>
      <c r="R1243">
        <v>2098</v>
      </c>
      <c r="T1243" t="s">
        <v>524</v>
      </c>
      <c r="U1243">
        <f>MATCH(D1243,Отчет!$D$1:$D$65536,0)</f>
        <v>105</v>
      </c>
    </row>
    <row r="1244" spans="1:21" x14ac:dyDescent="0.2">
      <c r="A1244">
        <v>515647312</v>
      </c>
      <c r="B1244">
        <v>7</v>
      </c>
      <c r="C1244" t="s">
        <v>519</v>
      </c>
      <c r="D1244">
        <v>497189447</v>
      </c>
      <c r="E1244" t="s">
        <v>564</v>
      </c>
      <c r="F1244" t="s">
        <v>408</v>
      </c>
      <c r="G1244" t="s">
        <v>506</v>
      </c>
      <c r="H1244" t="s">
        <v>565</v>
      </c>
      <c r="I1244" t="s">
        <v>765</v>
      </c>
      <c r="J1244">
        <v>4</v>
      </c>
      <c r="K1244" t="s">
        <v>199</v>
      </c>
      <c r="L1244" t="s">
        <v>747</v>
      </c>
      <c r="N1244">
        <v>28</v>
      </c>
      <c r="O1244">
        <v>1</v>
      </c>
      <c r="P1244">
        <v>1</v>
      </c>
      <c r="Q1244">
        <v>423923658</v>
      </c>
      <c r="R1244">
        <v>2098</v>
      </c>
      <c r="T1244" t="s">
        <v>524</v>
      </c>
      <c r="U1244">
        <f>MATCH(D1244,Отчет!$D$1:$D$65536,0)</f>
        <v>61</v>
      </c>
    </row>
    <row r="1245" spans="1:21" x14ac:dyDescent="0.2">
      <c r="A1245">
        <v>543545602</v>
      </c>
      <c r="B1245">
        <v>9</v>
      </c>
      <c r="C1245" t="s">
        <v>519</v>
      </c>
      <c r="D1245">
        <v>541035142</v>
      </c>
      <c r="E1245" t="s">
        <v>499</v>
      </c>
      <c r="F1245" t="s">
        <v>356</v>
      </c>
      <c r="G1245" t="s">
        <v>409</v>
      </c>
      <c r="H1245" t="s">
        <v>539</v>
      </c>
      <c r="I1245" t="s">
        <v>765</v>
      </c>
      <c r="J1245">
        <v>4</v>
      </c>
      <c r="K1245" t="s">
        <v>199</v>
      </c>
      <c r="L1245" t="s">
        <v>747</v>
      </c>
      <c r="N1245">
        <v>36</v>
      </c>
      <c r="O1245">
        <v>1</v>
      </c>
      <c r="P1245">
        <v>1</v>
      </c>
      <c r="Q1245">
        <v>423923658</v>
      </c>
      <c r="R1245">
        <v>2098</v>
      </c>
      <c r="T1245" t="s">
        <v>524</v>
      </c>
      <c r="U1245">
        <f>MATCH(D1245,Отчет!$D$1:$D$65536,0)</f>
        <v>43</v>
      </c>
    </row>
    <row r="1246" spans="1:21" x14ac:dyDescent="0.2">
      <c r="A1246">
        <v>814354941</v>
      </c>
      <c r="B1246">
        <v>9</v>
      </c>
      <c r="C1246" t="s">
        <v>519</v>
      </c>
      <c r="D1246">
        <v>498323962</v>
      </c>
      <c r="E1246" t="s">
        <v>727</v>
      </c>
      <c r="F1246" t="s">
        <v>445</v>
      </c>
      <c r="G1246" t="s">
        <v>457</v>
      </c>
      <c r="H1246" t="s">
        <v>728</v>
      </c>
      <c r="I1246" t="s">
        <v>765</v>
      </c>
      <c r="J1246">
        <v>4</v>
      </c>
      <c r="K1246" t="s">
        <v>199</v>
      </c>
      <c r="L1246" t="s">
        <v>747</v>
      </c>
      <c r="N1246">
        <v>36</v>
      </c>
      <c r="O1246">
        <v>1</v>
      </c>
      <c r="P1246">
        <v>1</v>
      </c>
      <c r="Q1246">
        <v>423923658</v>
      </c>
      <c r="R1246">
        <v>2098</v>
      </c>
      <c r="T1246" t="s">
        <v>524</v>
      </c>
      <c r="U1246">
        <f>MATCH(D1246,Отчет!$D$1:$D$65536,0)</f>
        <v>142</v>
      </c>
    </row>
    <row r="1247" spans="1:21" x14ac:dyDescent="0.2">
      <c r="A1247">
        <v>515647473</v>
      </c>
      <c r="B1247">
        <v>10</v>
      </c>
      <c r="C1247" t="s">
        <v>519</v>
      </c>
      <c r="D1247">
        <v>497189458</v>
      </c>
      <c r="E1247" t="s">
        <v>562</v>
      </c>
      <c r="F1247" t="s">
        <v>521</v>
      </c>
      <c r="G1247" t="s">
        <v>457</v>
      </c>
      <c r="H1247" t="s">
        <v>563</v>
      </c>
      <c r="I1247" t="s">
        <v>765</v>
      </c>
      <c r="J1247">
        <v>4</v>
      </c>
      <c r="K1247" t="s">
        <v>199</v>
      </c>
      <c r="L1247" t="s">
        <v>747</v>
      </c>
      <c r="N1247">
        <v>40</v>
      </c>
      <c r="O1247">
        <v>1</v>
      </c>
      <c r="P1247">
        <v>1</v>
      </c>
      <c r="Q1247">
        <v>423923658</v>
      </c>
      <c r="R1247">
        <v>2098</v>
      </c>
      <c r="T1247" t="s">
        <v>524</v>
      </c>
      <c r="U1247">
        <f>MATCH(D1247,Отчет!$D$1:$D$65536,0)</f>
        <v>52</v>
      </c>
    </row>
    <row r="1248" spans="1:21" x14ac:dyDescent="0.2">
      <c r="A1248">
        <v>515647353</v>
      </c>
      <c r="B1248">
        <v>10</v>
      </c>
      <c r="C1248" t="s">
        <v>519</v>
      </c>
      <c r="D1248">
        <v>497189469</v>
      </c>
      <c r="E1248" t="s">
        <v>560</v>
      </c>
      <c r="F1248" t="s">
        <v>373</v>
      </c>
      <c r="G1248" t="s">
        <v>196</v>
      </c>
      <c r="H1248" t="s">
        <v>561</v>
      </c>
      <c r="I1248" t="s">
        <v>765</v>
      </c>
      <c r="J1248">
        <v>4</v>
      </c>
      <c r="K1248" t="s">
        <v>199</v>
      </c>
      <c r="L1248" t="s">
        <v>747</v>
      </c>
      <c r="N1248">
        <v>40</v>
      </c>
      <c r="O1248">
        <v>1</v>
      </c>
      <c r="P1248">
        <v>1</v>
      </c>
      <c r="Q1248">
        <v>423923658</v>
      </c>
      <c r="R1248">
        <v>2098</v>
      </c>
      <c r="T1248" t="s">
        <v>524</v>
      </c>
      <c r="U1248">
        <f>MATCH(D1248,Отчет!$D$1:$D$65536,0)</f>
        <v>42</v>
      </c>
    </row>
    <row r="1249" spans="1:21" x14ac:dyDescent="0.2">
      <c r="A1249">
        <v>515647673</v>
      </c>
      <c r="B1249">
        <v>10</v>
      </c>
      <c r="C1249" t="s">
        <v>519</v>
      </c>
      <c r="D1249">
        <v>497189480</v>
      </c>
      <c r="E1249" t="s">
        <v>555</v>
      </c>
      <c r="F1249" t="s">
        <v>334</v>
      </c>
      <c r="G1249" t="s">
        <v>556</v>
      </c>
      <c r="H1249" t="s">
        <v>557</v>
      </c>
      <c r="I1249" t="s">
        <v>765</v>
      </c>
      <c r="J1249">
        <v>4</v>
      </c>
      <c r="K1249" t="s">
        <v>199</v>
      </c>
      <c r="L1249" t="s">
        <v>747</v>
      </c>
      <c r="N1249">
        <v>40</v>
      </c>
      <c r="O1249">
        <v>1</v>
      </c>
      <c r="P1249">
        <v>1</v>
      </c>
      <c r="Q1249">
        <v>423923658</v>
      </c>
      <c r="R1249">
        <v>2098</v>
      </c>
      <c r="T1249" t="s">
        <v>524</v>
      </c>
      <c r="U1249">
        <f>MATCH(D1249,Отчет!$D$1:$D$65536,0)</f>
        <v>89</v>
      </c>
    </row>
    <row r="1250" spans="1:21" x14ac:dyDescent="0.2">
      <c r="A1250">
        <v>515647714</v>
      </c>
      <c r="B1250">
        <v>7</v>
      </c>
      <c r="C1250" t="s">
        <v>519</v>
      </c>
      <c r="D1250">
        <v>497189425</v>
      </c>
      <c r="E1250" t="s">
        <v>566</v>
      </c>
      <c r="F1250" t="s">
        <v>491</v>
      </c>
      <c r="G1250" t="s">
        <v>567</v>
      </c>
      <c r="H1250" t="s">
        <v>568</v>
      </c>
      <c r="I1250" t="s">
        <v>765</v>
      </c>
      <c r="J1250">
        <v>4</v>
      </c>
      <c r="K1250" t="s">
        <v>199</v>
      </c>
      <c r="L1250" t="s">
        <v>747</v>
      </c>
      <c r="N1250">
        <v>28</v>
      </c>
      <c r="O1250">
        <v>1</v>
      </c>
      <c r="P1250">
        <v>1</v>
      </c>
      <c r="Q1250">
        <v>423923658</v>
      </c>
      <c r="R1250">
        <v>2098</v>
      </c>
      <c r="T1250" t="s">
        <v>524</v>
      </c>
      <c r="U1250">
        <f>MATCH(D1250,Отчет!$D$1:$D$65536,0)</f>
        <v>112</v>
      </c>
    </row>
    <row r="1251" spans="1:21" x14ac:dyDescent="0.2">
      <c r="A1251">
        <v>599378455</v>
      </c>
      <c r="B1251">
        <v>4</v>
      </c>
      <c r="C1251" t="s">
        <v>260</v>
      </c>
      <c r="D1251">
        <v>572340750</v>
      </c>
      <c r="E1251" t="s">
        <v>261</v>
      </c>
      <c r="F1251" t="s">
        <v>262</v>
      </c>
      <c r="G1251" t="s">
        <v>224</v>
      </c>
      <c r="H1251" t="s">
        <v>263</v>
      </c>
      <c r="I1251" t="s">
        <v>766</v>
      </c>
      <c r="J1251">
        <v>3</v>
      </c>
      <c r="K1251" t="s">
        <v>199</v>
      </c>
      <c r="L1251" t="s">
        <v>747</v>
      </c>
      <c r="N1251">
        <v>12</v>
      </c>
      <c r="O1251">
        <v>1</v>
      </c>
      <c r="P1251">
        <v>1</v>
      </c>
      <c r="Q1251">
        <v>414678465</v>
      </c>
      <c r="R1251">
        <v>2098</v>
      </c>
      <c r="T1251" t="s">
        <v>265</v>
      </c>
      <c r="U1251">
        <f>MATCH(D1251,Отчет!$D$1:$D$65536,0)</f>
        <v>138</v>
      </c>
    </row>
    <row r="1252" spans="1:21" x14ac:dyDescent="0.2">
      <c r="A1252">
        <v>548126649</v>
      </c>
      <c r="B1252">
        <v>6</v>
      </c>
      <c r="C1252" t="s">
        <v>260</v>
      </c>
      <c r="D1252">
        <v>524391539</v>
      </c>
      <c r="E1252" t="s">
        <v>269</v>
      </c>
      <c r="F1252" t="s">
        <v>270</v>
      </c>
      <c r="G1252" t="s">
        <v>271</v>
      </c>
      <c r="H1252" t="s">
        <v>272</v>
      </c>
      <c r="I1252" t="s">
        <v>766</v>
      </c>
      <c r="J1252">
        <v>3</v>
      </c>
      <c r="K1252" t="s">
        <v>199</v>
      </c>
      <c r="L1252" t="s">
        <v>747</v>
      </c>
      <c r="N1252">
        <v>18</v>
      </c>
      <c r="O1252">
        <v>1</v>
      </c>
      <c r="P1252">
        <v>1</v>
      </c>
      <c r="Q1252">
        <v>414678465</v>
      </c>
      <c r="R1252">
        <v>2098</v>
      </c>
      <c r="T1252" t="s">
        <v>265</v>
      </c>
      <c r="U1252">
        <f>MATCH(D1252,Отчет!$D$1:$D$65536,0)</f>
        <v>50</v>
      </c>
    </row>
    <row r="1253" spans="1:21" x14ac:dyDescent="0.2">
      <c r="A1253">
        <v>599377876</v>
      </c>
      <c r="B1253">
        <v>5</v>
      </c>
      <c r="C1253" t="s">
        <v>260</v>
      </c>
      <c r="D1253">
        <v>497191766</v>
      </c>
      <c r="E1253" t="s">
        <v>273</v>
      </c>
      <c r="F1253" t="s">
        <v>274</v>
      </c>
      <c r="G1253" t="s">
        <v>275</v>
      </c>
      <c r="H1253" t="s">
        <v>276</v>
      </c>
      <c r="I1253" t="s">
        <v>766</v>
      </c>
      <c r="J1253">
        <v>3</v>
      </c>
      <c r="K1253" t="s">
        <v>199</v>
      </c>
      <c r="L1253" t="s">
        <v>747</v>
      </c>
      <c r="N1253">
        <v>15</v>
      </c>
      <c r="O1253">
        <v>1</v>
      </c>
      <c r="P1253">
        <v>1</v>
      </c>
      <c r="Q1253">
        <v>414678465</v>
      </c>
      <c r="R1253">
        <v>2098</v>
      </c>
      <c r="T1253" t="s">
        <v>265</v>
      </c>
      <c r="U1253">
        <f>MATCH(D1253,Отчет!$D$1:$D$65536,0)</f>
        <v>164</v>
      </c>
    </row>
    <row r="1254" spans="1:21" x14ac:dyDescent="0.2">
      <c r="A1254">
        <v>599377888</v>
      </c>
      <c r="B1254">
        <v>10</v>
      </c>
      <c r="C1254" t="s">
        <v>260</v>
      </c>
      <c r="D1254">
        <v>497191755</v>
      </c>
      <c r="E1254" t="s">
        <v>277</v>
      </c>
      <c r="F1254" t="s">
        <v>278</v>
      </c>
      <c r="G1254" t="s">
        <v>279</v>
      </c>
      <c r="H1254" t="s">
        <v>280</v>
      </c>
      <c r="I1254" t="s">
        <v>766</v>
      </c>
      <c r="J1254">
        <v>3</v>
      </c>
      <c r="K1254" t="s">
        <v>199</v>
      </c>
      <c r="L1254" t="s">
        <v>747</v>
      </c>
      <c r="N1254">
        <v>30</v>
      </c>
      <c r="O1254">
        <v>1</v>
      </c>
      <c r="P1254">
        <v>1</v>
      </c>
      <c r="Q1254">
        <v>414678465</v>
      </c>
      <c r="R1254">
        <v>2098</v>
      </c>
      <c r="T1254" t="s">
        <v>265</v>
      </c>
      <c r="U1254">
        <f>MATCH(D1254,Отчет!$D$1:$D$65536,0)</f>
        <v>53</v>
      </c>
    </row>
    <row r="1255" spans="1:21" x14ac:dyDescent="0.2">
      <c r="A1255">
        <v>548126629</v>
      </c>
      <c r="B1255">
        <v>10</v>
      </c>
      <c r="C1255" t="s">
        <v>260</v>
      </c>
      <c r="D1255">
        <v>497191744</v>
      </c>
      <c r="E1255" t="s">
        <v>281</v>
      </c>
      <c r="F1255" t="s">
        <v>241</v>
      </c>
      <c r="G1255" t="s">
        <v>282</v>
      </c>
      <c r="H1255" t="s">
        <v>283</v>
      </c>
      <c r="I1255" t="s">
        <v>766</v>
      </c>
      <c r="J1255">
        <v>3</v>
      </c>
      <c r="K1255" t="s">
        <v>199</v>
      </c>
      <c r="L1255" t="s">
        <v>747</v>
      </c>
      <c r="N1255">
        <v>30</v>
      </c>
      <c r="O1255">
        <v>1</v>
      </c>
      <c r="P1255">
        <v>1</v>
      </c>
      <c r="Q1255">
        <v>414678465</v>
      </c>
      <c r="R1255">
        <v>2098</v>
      </c>
      <c r="T1255" t="s">
        <v>265</v>
      </c>
      <c r="U1255">
        <f>MATCH(D1255,Отчет!$D$1:$D$65536,0)</f>
        <v>14</v>
      </c>
    </row>
    <row r="1256" spans="1:21" x14ac:dyDescent="0.2">
      <c r="A1256">
        <v>548126633</v>
      </c>
      <c r="B1256">
        <v>6</v>
      </c>
      <c r="C1256" t="s">
        <v>260</v>
      </c>
      <c r="D1256">
        <v>497191733</v>
      </c>
      <c r="E1256" t="s">
        <v>284</v>
      </c>
      <c r="F1256" t="s">
        <v>237</v>
      </c>
      <c r="G1256" t="s">
        <v>285</v>
      </c>
      <c r="H1256" t="s">
        <v>286</v>
      </c>
      <c r="I1256" t="s">
        <v>766</v>
      </c>
      <c r="J1256">
        <v>3</v>
      </c>
      <c r="K1256" t="s">
        <v>199</v>
      </c>
      <c r="L1256" t="s">
        <v>747</v>
      </c>
      <c r="N1256">
        <v>18</v>
      </c>
      <c r="O1256">
        <v>1</v>
      </c>
      <c r="P1256">
        <v>1</v>
      </c>
      <c r="Q1256">
        <v>414678465</v>
      </c>
      <c r="R1256">
        <v>2098</v>
      </c>
      <c r="T1256" t="s">
        <v>265</v>
      </c>
      <c r="U1256">
        <f>MATCH(D1256,Отчет!$D$1:$D$65536,0)</f>
        <v>139</v>
      </c>
    </row>
    <row r="1257" spans="1:21" x14ac:dyDescent="0.2">
      <c r="A1257">
        <v>548126637</v>
      </c>
      <c r="B1257">
        <v>10</v>
      </c>
      <c r="C1257" t="s">
        <v>260</v>
      </c>
      <c r="D1257">
        <v>497191722</v>
      </c>
      <c r="E1257" t="s">
        <v>287</v>
      </c>
      <c r="F1257" t="s">
        <v>288</v>
      </c>
      <c r="G1257" t="s">
        <v>289</v>
      </c>
      <c r="H1257" t="s">
        <v>290</v>
      </c>
      <c r="I1257" t="s">
        <v>766</v>
      </c>
      <c r="J1257">
        <v>3</v>
      </c>
      <c r="K1257" t="s">
        <v>199</v>
      </c>
      <c r="L1257" t="s">
        <v>747</v>
      </c>
      <c r="N1257">
        <v>30</v>
      </c>
      <c r="O1257">
        <v>1</v>
      </c>
      <c r="P1257">
        <v>1</v>
      </c>
      <c r="Q1257">
        <v>414678465</v>
      </c>
      <c r="R1257">
        <v>2098</v>
      </c>
      <c r="T1257" t="s">
        <v>265</v>
      </c>
      <c r="U1257">
        <f>MATCH(D1257,Отчет!$D$1:$D$65536,0)</f>
        <v>12</v>
      </c>
    </row>
    <row r="1258" spans="1:21" x14ac:dyDescent="0.2">
      <c r="A1258">
        <v>548126617</v>
      </c>
      <c r="C1258" t="s">
        <v>260</v>
      </c>
      <c r="D1258">
        <v>497191710</v>
      </c>
      <c r="E1258" t="s">
        <v>291</v>
      </c>
      <c r="F1258" t="s">
        <v>292</v>
      </c>
      <c r="G1258" t="s">
        <v>293</v>
      </c>
      <c r="H1258" t="s">
        <v>294</v>
      </c>
      <c r="I1258" t="s">
        <v>766</v>
      </c>
      <c r="J1258">
        <v>3</v>
      </c>
      <c r="K1258" t="s">
        <v>199</v>
      </c>
      <c r="L1258" t="s">
        <v>747</v>
      </c>
      <c r="M1258">
        <v>1</v>
      </c>
      <c r="N1258">
        <v>0</v>
      </c>
      <c r="P1258">
        <v>1</v>
      </c>
      <c r="Q1258">
        <v>414678465</v>
      </c>
      <c r="R1258">
        <v>2098</v>
      </c>
      <c r="T1258" t="s">
        <v>265</v>
      </c>
      <c r="U1258">
        <f>MATCH(D1258,Отчет!$D$1:$D$65536,0)</f>
        <v>171</v>
      </c>
    </row>
    <row r="1259" spans="1:21" x14ac:dyDescent="0.2">
      <c r="A1259">
        <v>599377880</v>
      </c>
      <c r="B1259">
        <v>9</v>
      </c>
      <c r="C1259" t="s">
        <v>260</v>
      </c>
      <c r="D1259">
        <v>497191699</v>
      </c>
      <c r="E1259" t="s">
        <v>295</v>
      </c>
      <c r="F1259" t="s">
        <v>296</v>
      </c>
      <c r="G1259" t="s">
        <v>297</v>
      </c>
      <c r="H1259" t="s">
        <v>298</v>
      </c>
      <c r="I1259" t="s">
        <v>766</v>
      </c>
      <c r="J1259">
        <v>3</v>
      </c>
      <c r="K1259" t="s">
        <v>199</v>
      </c>
      <c r="L1259" t="s">
        <v>747</v>
      </c>
      <c r="N1259">
        <v>27</v>
      </c>
      <c r="O1259">
        <v>1</v>
      </c>
      <c r="P1259">
        <v>1</v>
      </c>
      <c r="Q1259">
        <v>414678465</v>
      </c>
      <c r="R1259">
        <v>2098</v>
      </c>
      <c r="T1259" t="s">
        <v>265</v>
      </c>
      <c r="U1259">
        <f>MATCH(D1259,Отчет!$D$1:$D$65536,0)</f>
        <v>28</v>
      </c>
    </row>
    <row r="1260" spans="1:21" x14ac:dyDescent="0.2">
      <c r="A1260">
        <v>599377884</v>
      </c>
      <c r="B1260">
        <v>10</v>
      </c>
      <c r="C1260" t="s">
        <v>260</v>
      </c>
      <c r="D1260">
        <v>497191688</v>
      </c>
      <c r="E1260" t="s">
        <v>266</v>
      </c>
      <c r="F1260" t="s">
        <v>267</v>
      </c>
      <c r="G1260" t="s">
        <v>208</v>
      </c>
      <c r="H1260" t="s">
        <v>268</v>
      </c>
      <c r="I1260" t="s">
        <v>766</v>
      </c>
      <c r="J1260">
        <v>3</v>
      </c>
      <c r="K1260" t="s">
        <v>199</v>
      </c>
      <c r="L1260" t="s">
        <v>747</v>
      </c>
      <c r="N1260">
        <v>30</v>
      </c>
      <c r="O1260">
        <v>1</v>
      </c>
      <c r="P1260">
        <v>1</v>
      </c>
      <c r="Q1260">
        <v>414678465</v>
      </c>
      <c r="R1260">
        <v>2098</v>
      </c>
      <c r="T1260" t="s">
        <v>265</v>
      </c>
      <c r="U1260">
        <f>MATCH(D1260,Отчет!$D$1:$D$65536,0)</f>
        <v>41</v>
      </c>
    </row>
    <row r="1261" spans="1:21" x14ac:dyDescent="0.2">
      <c r="A1261">
        <v>599377868</v>
      </c>
      <c r="B1261">
        <v>6</v>
      </c>
      <c r="C1261" t="s">
        <v>260</v>
      </c>
      <c r="D1261">
        <v>497191666</v>
      </c>
      <c r="E1261" t="s">
        <v>299</v>
      </c>
      <c r="F1261" t="s">
        <v>300</v>
      </c>
      <c r="G1261" t="s">
        <v>301</v>
      </c>
      <c r="H1261" t="s">
        <v>302</v>
      </c>
      <c r="I1261" t="s">
        <v>766</v>
      </c>
      <c r="J1261">
        <v>3</v>
      </c>
      <c r="K1261" t="s">
        <v>199</v>
      </c>
      <c r="L1261" t="s">
        <v>747</v>
      </c>
      <c r="N1261">
        <v>18</v>
      </c>
      <c r="O1261">
        <v>1</v>
      </c>
      <c r="P1261">
        <v>1</v>
      </c>
      <c r="Q1261">
        <v>414678465</v>
      </c>
      <c r="R1261">
        <v>2098</v>
      </c>
      <c r="T1261" t="s">
        <v>265</v>
      </c>
      <c r="U1261">
        <f>MATCH(D1261,Отчет!$D$1:$D$65536,0)</f>
        <v>159</v>
      </c>
    </row>
    <row r="1262" spans="1:21" x14ac:dyDescent="0.2">
      <c r="A1262">
        <v>548126645</v>
      </c>
      <c r="B1262">
        <v>8</v>
      </c>
      <c r="C1262" t="s">
        <v>260</v>
      </c>
      <c r="D1262">
        <v>497191644</v>
      </c>
      <c r="E1262" t="s">
        <v>303</v>
      </c>
      <c r="F1262" t="s">
        <v>304</v>
      </c>
      <c r="G1262" t="s">
        <v>305</v>
      </c>
      <c r="H1262" t="s">
        <v>306</v>
      </c>
      <c r="I1262" t="s">
        <v>766</v>
      </c>
      <c r="J1262">
        <v>3</v>
      </c>
      <c r="K1262" t="s">
        <v>199</v>
      </c>
      <c r="L1262" t="s">
        <v>747</v>
      </c>
      <c r="N1262">
        <v>24</v>
      </c>
      <c r="O1262">
        <v>1</v>
      </c>
      <c r="P1262">
        <v>1</v>
      </c>
      <c r="Q1262">
        <v>414678465</v>
      </c>
      <c r="R1262">
        <v>2098</v>
      </c>
      <c r="T1262" t="s">
        <v>265</v>
      </c>
      <c r="U1262">
        <f>MATCH(D1262,Отчет!$D$1:$D$65536,0)</f>
        <v>147</v>
      </c>
    </row>
    <row r="1263" spans="1:21" x14ac:dyDescent="0.2">
      <c r="A1263">
        <v>548126641</v>
      </c>
      <c r="B1263">
        <v>6</v>
      </c>
      <c r="C1263" t="s">
        <v>260</v>
      </c>
      <c r="D1263">
        <v>497191633</v>
      </c>
      <c r="E1263" t="s">
        <v>307</v>
      </c>
      <c r="F1263" t="s">
        <v>308</v>
      </c>
      <c r="G1263" t="s">
        <v>309</v>
      </c>
      <c r="H1263" t="s">
        <v>310</v>
      </c>
      <c r="I1263" t="s">
        <v>766</v>
      </c>
      <c r="J1263">
        <v>3</v>
      </c>
      <c r="K1263" t="s">
        <v>199</v>
      </c>
      <c r="L1263" t="s">
        <v>747</v>
      </c>
      <c r="N1263">
        <v>18</v>
      </c>
      <c r="O1263">
        <v>1</v>
      </c>
      <c r="P1263">
        <v>1</v>
      </c>
      <c r="Q1263">
        <v>414678465</v>
      </c>
      <c r="R1263">
        <v>2098</v>
      </c>
      <c r="T1263" t="s">
        <v>265</v>
      </c>
      <c r="U1263">
        <f>MATCH(D1263,Отчет!$D$1:$D$65536,0)</f>
        <v>63</v>
      </c>
    </row>
    <row r="1264" spans="1:21" x14ac:dyDescent="0.2">
      <c r="A1264">
        <v>548126625</v>
      </c>
      <c r="B1264">
        <v>9</v>
      </c>
      <c r="C1264" t="s">
        <v>260</v>
      </c>
      <c r="D1264">
        <v>497191600</v>
      </c>
      <c r="E1264" t="s">
        <v>315</v>
      </c>
      <c r="F1264" t="s">
        <v>251</v>
      </c>
      <c r="G1264" t="s">
        <v>238</v>
      </c>
      <c r="H1264" t="s">
        <v>316</v>
      </c>
      <c r="I1264" t="s">
        <v>766</v>
      </c>
      <c r="J1264">
        <v>3</v>
      </c>
      <c r="K1264" t="s">
        <v>199</v>
      </c>
      <c r="L1264" t="s">
        <v>747</v>
      </c>
      <c r="N1264">
        <v>27</v>
      </c>
      <c r="O1264">
        <v>1</v>
      </c>
      <c r="P1264">
        <v>1</v>
      </c>
      <c r="Q1264">
        <v>414678465</v>
      </c>
      <c r="R1264">
        <v>2098</v>
      </c>
      <c r="T1264" t="s">
        <v>265</v>
      </c>
      <c r="U1264">
        <f>MATCH(D1264,Отчет!$D$1:$D$65536,0)</f>
        <v>69</v>
      </c>
    </row>
    <row r="1265" spans="1:21" x14ac:dyDescent="0.2">
      <c r="A1265">
        <v>548126609</v>
      </c>
      <c r="B1265">
        <v>7</v>
      </c>
      <c r="C1265" t="s">
        <v>260</v>
      </c>
      <c r="D1265">
        <v>497191622</v>
      </c>
      <c r="E1265" t="s">
        <v>311</v>
      </c>
      <c r="F1265" t="s">
        <v>312</v>
      </c>
      <c r="G1265" t="s">
        <v>313</v>
      </c>
      <c r="H1265" t="s">
        <v>314</v>
      </c>
      <c r="I1265" t="s">
        <v>766</v>
      </c>
      <c r="J1265">
        <v>3</v>
      </c>
      <c r="K1265" t="s">
        <v>199</v>
      </c>
      <c r="L1265" t="s">
        <v>747</v>
      </c>
      <c r="N1265">
        <v>21</v>
      </c>
      <c r="O1265">
        <v>1</v>
      </c>
      <c r="P1265">
        <v>1</v>
      </c>
      <c r="Q1265">
        <v>414678465</v>
      </c>
      <c r="R1265">
        <v>2098</v>
      </c>
      <c r="T1265" t="s">
        <v>265</v>
      </c>
      <c r="U1265">
        <f>MATCH(D1265,Отчет!$D$1:$D$65536,0)</f>
        <v>97</v>
      </c>
    </row>
    <row r="1266" spans="1:21" x14ac:dyDescent="0.2">
      <c r="A1266">
        <v>804646901</v>
      </c>
      <c r="B1266">
        <v>9</v>
      </c>
      <c r="C1266" t="s">
        <v>455</v>
      </c>
      <c r="D1266">
        <v>508397804</v>
      </c>
      <c r="E1266" t="s">
        <v>462</v>
      </c>
      <c r="F1266" t="s">
        <v>353</v>
      </c>
      <c r="G1266" t="s">
        <v>463</v>
      </c>
      <c r="H1266" t="s">
        <v>464</v>
      </c>
      <c r="I1266" t="s">
        <v>767</v>
      </c>
      <c r="J1266">
        <v>4</v>
      </c>
      <c r="K1266" t="s">
        <v>199</v>
      </c>
      <c r="L1266" t="s">
        <v>747</v>
      </c>
      <c r="N1266">
        <v>36</v>
      </c>
      <c r="O1266">
        <v>1</v>
      </c>
      <c r="P1266">
        <v>0</v>
      </c>
      <c r="Q1266">
        <v>414678738</v>
      </c>
      <c r="R1266">
        <v>2098</v>
      </c>
      <c r="T1266" t="s">
        <v>461</v>
      </c>
      <c r="U1266">
        <f>MATCH(D1266,Отчет!$D$1:$D$65536,0)</f>
        <v>150</v>
      </c>
    </row>
    <row r="1267" spans="1:21" x14ac:dyDescent="0.2">
      <c r="A1267">
        <v>541112023</v>
      </c>
      <c r="B1267">
        <v>10</v>
      </c>
      <c r="C1267" t="s">
        <v>455</v>
      </c>
      <c r="D1267">
        <v>508397789</v>
      </c>
      <c r="E1267" t="s">
        <v>465</v>
      </c>
      <c r="F1267" t="s">
        <v>466</v>
      </c>
      <c r="G1267" t="s">
        <v>245</v>
      </c>
      <c r="H1267" t="s">
        <v>467</v>
      </c>
      <c r="I1267" t="s">
        <v>767</v>
      </c>
      <c r="J1267">
        <v>4</v>
      </c>
      <c r="K1267" t="s">
        <v>199</v>
      </c>
      <c r="L1267" t="s">
        <v>747</v>
      </c>
      <c r="N1267">
        <v>40</v>
      </c>
      <c r="O1267">
        <v>1</v>
      </c>
      <c r="P1267">
        <v>0</v>
      </c>
      <c r="Q1267">
        <v>414678738</v>
      </c>
      <c r="R1267">
        <v>2098</v>
      </c>
      <c r="T1267" t="s">
        <v>461</v>
      </c>
      <c r="U1267">
        <f>MATCH(D1267,Отчет!$D$1:$D$65536,0)</f>
        <v>13</v>
      </c>
    </row>
    <row r="1268" spans="1:21" x14ac:dyDescent="0.2">
      <c r="A1268">
        <v>541111931</v>
      </c>
      <c r="B1268">
        <v>9</v>
      </c>
      <c r="C1268" t="s">
        <v>455</v>
      </c>
      <c r="D1268">
        <v>508397759</v>
      </c>
      <c r="E1268" t="s">
        <v>456</v>
      </c>
      <c r="F1268" t="s">
        <v>237</v>
      </c>
      <c r="G1268" t="s">
        <v>457</v>
      </c>
      <c r="H1268" t="s">
        <v>458</v>
      </c>
      <c r="I1268" t="s">
        <v>767</v>
      </c>
      <c r="J1268">
        <v>4</v>
      </c>
      <c r="K1268" t="s">
        <v>199</v>
      </c>
      <c r="L1268" t="s">
        <v>747</v>
      </c>
      <c r="N1268">
        <v>36</v>
      </c>
      <c r="O1268">
        <v>1</v>
      </c>
      <c r="P1268">
        <v>0</v>
      </c>
      <c r="Q1268">
        <v>414678738</v>
      </c>
      <c r="R1268">
        <v>2098</v>
      </c>
      <c r="T1268" t="s">
        <v>461</v>
      </c>
      <c r="U1268">
        <f>MATCH(D1268,Отчет!$D$1:$D$65536,0)</f>
        <v>155</v>
      </c>
    </row>
    <row r="1269" spans="1:21" x14ac:dyDescent="0.2">
      <c r="A1269">
        <v>816921044</v>
      </c>
      <c r="B1269">
        <v>6</v>
      </c>
      <c r="C1269" t="s">
        <v>616</v>
      </c>
      <c r="D1269">
        <v>497191151</v>
      </c>
      <c r="E1269" t="s">
        <v>636</v>
      </c>
      <c r="F1269" t="s">
        <v>637</v>
      </c>
      <c r="G1269" t="s">
        <v>638</v>
      </c>
      <c r="H1269" t="s">
        <v>639</v>
      </c>
      <c r="I1269" t="s">
        <v>768</v>
      </c>
      <c r="J1269">
        <v>3</v>
      </c>
      <c r="K1269" t="s">
        <v>199</v>
      </c>
      <c r="L1269" t="s">
        <v>747</v>
      </c>
      <c r="N1269">
        <v>18</v>
      </c>
      <c r="O1269">
        <v>1</v>
      </c>
      <c r="P1269">
        <v>1</v>
      </c>
      <c r="Q1269">
        <v>414678638</v>
      </c>
      <c r="R1269">
        <v>2098</v>
      </c>
      <c r="T1269" t="s">
        <v>621</v>
      </c>
      <c r="U1269">
        <f>MATCH(D1269,Отчет!$D$1:$D$65536,0)</f>
        <v>146</v>
      </c>
    </row>
    <row r="1270" spans="1:21" x14ac:dyDescent="0.2">
      <c r="A1270">
        <v>799669939</v>
      </c>
      <c r="B1270">
        <v>7</v>
      </c>
      <c r="C1270" t="s">
        <v>616</v>
      </c>
      <c r="D1270">
        <v>799665038</v>
      </c>
      <c r="E1270" t="s">
        <v>644</v>
      </c>
      <c r="F1270" t="s">
        <v>511</v>
      </c>
      <c r="G1270" t="s">
        <v>645</v>
      </c>
      <c r="H1270" t="s">
        <v>646</v>
      </c>
      <c r="I1270" t="s">
        <v>768</v>
      </c>
      <c r="J1270">
        <v>3</v>
      </c>
      <c r="K1270" t="s">
        <v>199</v>
      </c>
      <c r="L1270" t="s">
        <v>747</v>
      </c>
      <c r="N1270">
        <v>21</v>
      </c>
      <c r="O1270">
        <v>1</v>
      </c>
      <c r="P1270">
        <v>0</v>
      </c>
      <c r="Q1270">
        <v>414678638</v>
      </c>
      <c r="R1270">
        <v>2098</v>
      </c>
      <c r="T1270" t="s">
        <v>621</v>
      </c>
      <c r="U1270">
        <f>MATCH(D1270,Отчет!$D$1:$D$65536,0)</f>
        <v>170</v>
      </c>
    </row>
    <row r="1271" spans="1:21" x14ac:dyDescent="0.2">
      <c r="A1271">
        <v>541069647</v>
      </c>
      <c r="B1271">
        <v>7</v>
      </c>
      <c r="C1271" t="s">
        <v>468</v>
      </c>
      <c r="D1271">
        <v>541025938</v>
      </c>
      <c r="E1271" t="s">
        <v>477</v>
      </c>
      <c r="F1271" t="s">
        <v>478</v>
      </c>
      <c r="G1271" t="s">
        <v>319</v>
      </c>
      <c r="H1271" t="s">
        <v>479</v>
      </c>
      <c r="I1271" t="s">
        <v>768</v>
      </c>
      <c r="J1271">
        <v>3</v>
      </c>
      <c r="K1271" t="s">
        <v>199</v>
      </c>
      <c r="L1271" t="s">
        <v>747</v>
      </c>
      <c r="N1271">
        <v>21</v>
      </c>
      <c r="O1271">
        <v>1</v>
      </c>
      <c r="P1271">
        <v>1</v>
      </c>
      <c r="Q1271">
        <v>423923384</v>
      </c>
      <c r="R1271">
        <v>2098</v>
      </c>
      <c r="T1271" t="s">
        <v>473</v>
      </c>
      <c r="U1271">
        <f>MATCH(D1271,Отчет!$D$1:$D$65536,0)</f>
        <v>37</v>
      </c>
    </row>
    <row r="1272" spans="1:21" x14ac:dyDescent="0.2">
      <c r="A1272">
        <v>557747075</v>
      </c>
      <c r="B1272">
        <v>8</v>
      </c>
      <c r="C1272" t="s">
        <v>616</v>
      </c>
      <c r="D1272">
        <v>497191339</v>
      </c>
      <c r="E1272" t="s">
        <v>647</v>
      </c>
      <c r="F1272" t="s">
        <v>207</v>
      </c>
      <c r="G1272" t="s">
        <v>648</v>
      </c>
      <c r="H1272" t="s">
        <v>649</v>
      </c>
      <c r="I1272" t="s">
        <v>768</v>
      </c>
      <c r="J1272">
        <v>3</v>
      </c>
      <c r="K1272" t="s">
        <v>199</v>
      </c>
      <c r="L1272" t="s">
        <v>747</v>
      </c>
      <c r="N1272">
        <v>24</v>
      </c>
      <c r="O1272">
        <v>1</v>
      </c>
      <c r="P1272">
        <v>1</v>
      </c>
      <c r="Q1272">
        <v>414678638</v>
      </c>
      <c r="R1272">
        <v>2098</v>
      </c>
      <c r="T1272" t="s">
        <v>621</v>
      </c>
      <c r="U1272">
        <f>MATCH(D1272,Отчет!$D$1:$D$65536,0)</f>
        <v>62</v>
      </c>
    </row>
    <row r="1273" spans="1:21" x14ac:dyDescent="0.2">
      <c r="A1273">
        <v>557735463</v>
      </c>
      <c r="B1273">
        <v>6</v>
      </c>
      <c r="C1273" t="s">
        <v>616</v>
      </c>
      <c r="D1273">
        <v>497191305</v>
      </c>
      <c r="E1273" t="s">
        <v>622</v>
      </c>
      <c r="F1273" t="s">
        <v>494</v>
      </c>
      <c r="G1273" t="s">
        <v>427</v>
      </c>
      <c r="H1273" t="s">
        <v>623</v>
      </c>
      <c r="I1273" t="s">
        <v>768</v>
      </c>
      <c r="J1273">
        <v>3</v>
      </c>
      <c r="K1273" t="s">
        <v>199</v>
      </c>
      <c r="L1273" t="s">
        <v>747</v>
      </c>
      <c r="N1273">
        <v>18</v>
      </c>
      <c r="O1273">
        <v>1</v>
      </c>
      <c r="P1273">
        <v>1</v>
      </c>
      <c r="Q1273">
        <v>414678638</v>
      </c>
      <c r="R1273">
        <v>2098</v>
      </c>
      <c r="T1273" t="s">
        <v>621</v>
      </c>
      <c r="U1273">
        <f>MATCH(D1273,Отчет!$D$1:$D$65536,0)</f>
        <v>108</v>
      </c>
    </row>
    <row r="1274" spans="1:21" x14ac:dyDescent="0.2">
      <c r="A1274">
        <v>518166809</v>
      </c>
      <c r="B1274">
        <v>6</v>
      </c>
      <c r="C1274" t="s">
        <v>468</v>
      </c>
      <c r="D1274">
        <v>497176912</v>
      </c>
      <c r="E1274" t="s">
        <v>488</v>
      </c>
      <c r="F1274" t="s">
        <v>227</v>
      </c>
      <c r="G1274" t="s">
        <v>350</v>
      </c>
      <c r="H1274" t="s">
        <v>489</v>
      </c>
      <c r="I1274" t="s">
        <v>768</v>
      </c>
      <c r="J1274">
        <v>3</v>
      </c>
      <c r="K1274" t="s">
        <v>199</v>
      </c>
      <c r="L1274" t="s">
        <v>747</v>
      </c>
      <c r="N1274">
        <v>18</v>
      </c>
      <c r="O1274">
        <v>1</v>
      </c>
      <c r="P1274">
        <v>1</v>
      </c>
      <c r="Q1274">
        <v>423923384</v>
      </c>
      <c r="R1274">
        <v>2098</v>
      </c>
      <c r="T1274" t="s">
        <v>473</v>
      </c>
      <c r="U1274">
        <f>MATCH(D1274,Отчет!$D$1:$D$65536,0)</f>
        <v>163</v>
      </c>
    </row>
    <row r="1275" spans="1:21" x14ac:dyDescent="0.2">
      <c r="A1275">
        <v>518166753</v>
      </c>
      <c r="B1275">
        <v>9</v>
      </c>
      <c r="C1275" t="s">
        <v>468</v>
      </c>
      <c r="D1275">
        <v>497176890</v>
      </c>
      <c r="E1275" t="s">
        <v>490</v>
      </c>
      <c r="F1275" t="s">
        <v>491</v>
      </c>
      <c r="G1275" t="s">
        <v>208</v>
      </c>
      <c r="H1275" t="s">
        <v>492</v>
      </c>
      <c r="I1275" t="s">
        <v>768</v>
      </c>
      <c r="J1275">
        <v>3</v>
      </c>
      <c r="K1275" t="s">
        <v>199</v>
      </c>
      <c r="L1275" t="s">
        <v>747</v>
      </c>
      <c r="N1275">
        <v>27</v>
      </c>
      <c r="O1275">
        <v>1</v>
      </c>
      <c r="P1275">
        <v>1</v>
      </c>
      <c r="Q1275">
        <v>423923384</v>
      </c>
      <c r="R1275">
        <v>2098</v>
      </c>
      <c r="T1275" t="s">
        <v>473</v>
      </c>
      <c r="U1275">
        <f>MATCH(D1275,Отчет!$D$1:$D$65536,0)</f>
        <v>22</v>
      </c>
    </row>
    <row r="1276" spans="1:21" x14ac:dyDescent="0.2">
      <c r="A1276">
        <v>518166697</v>
      </c>
      <c r="B1276">
        <v>8</v>
      </c>
      <c r="C1276" t="s">
        <v>468</v>
      </c>
      <c r="D1276">
        <v>497176879</v>
      </c>
      <c r="E1276" t="s">
        <v>508</v>
      </c>
      <c r="F1276" t="s">
        <v>403</v>
      </c>
      <c r="G1276" t="s">
        <v>436</v>
      </c>
      <c r="H1276" t="s">
        <v>509</v>
      </c>
      <c r="I1276" t="s">
        <v>768</v>
      </c>
      <c r="J1276">
        <v>3</v>
      </c>
      <c r="K1276" t="s">
        <v>199</v>
      </c>
      <c r="L1276" t="s">
        <v>747</v>
      </c>
      <c r="N1276">
        <v>24</v>
      </c>
      <c r="O1276">
        <v>1</v>
      </c>
      <c r="P1276">
        <v>1</v>
      </c>
      <c r="Q1276">
        <v>423923384</v>
      </c>
      <c r="R1276">
        <v>2098</v>
      </c>
      <c r="T1276" t="s">
        <v>473</v>
      </c>
      <c r="U1276">
        <f>MATCH(D1276,Отчет!$D$1:$D$65536,0)</f>
        <v>95</v>
      </c>
    </row>
    <row r="1277" spans="1:21" x14ac:dyDescent="0.2">
      <c r="A1277">
        <v>518166669</v>
      </c>
      <c r="B1277">
        <v>8</v>
      </c>
      <c r="C1277" t="s">
        <v>468</v>
      </c>
      <c r="D1277">
        <v>497176868</v>
      </c>
      <c r="E1277" t="s">
        <v>510</v>
      </c>
      <c r="F1277" t="s">
        <v>511</v>
      </c>
      <c r="G1277" t="s">
        <v>512</v>
      </c>
      <c r="H1277" t="s">
        <v>513</v>
      </c>
      <c r="I1277" t="s">
        <v>768</v>
      </c>
      <c r="J1277">
        <v>3</v>
      </c>
      <c r="K1277" t="s">
        <v>199</v>
      </c>
      <c r="L1277" t="s">
        <v>747</v>
      </c>
      <c r="N1277">
        <v>24</v>
      </c>
      <c r="O1277">
        <v>1</v>
      </c>
      <c r="P1277">
        <v>1</v>
      </c>
      <c r="Q1277">
        <v>423923384</v>
      </c>
      <c r="R1277">
        <v>2098</v>
      </c>
      <c r="T1277" t="s">
        <v>473</v>
      </c>
      <c r="U1277">
        <f>MATCH(D1277,Отчет!$D$1:$D$65536,0)</f>
        <v>75</v>
      </c>
    </row>
    <row r="1278" spans="1:21" x14ac:dyDescent="0.2">
      <c r="A1278">
        <v>518166641</v>
      </c>
      <c r="B1278">
        <v>6</v>
      </c>
      <c r="C1278" t="s">
        <v>468</v>
      </c>
      <c r="D1278">
        <v>497176857</v>
      </c>
      <c r="E1278" t="s">
        <v>514</v>
      </c>
      <c r="F1278" t="s">
        <v>367</v>
      </c>
      <c r="G1278" t="s">
        <v>515</v>
      </c>
      <c r="H1278" t="s">
        <v>516</v>
      </c>
      <c r="I1278" t="s">
        <v>768</v>
      </c>
      <c r="J1278">
        <v>3</v>
      </c>
      <c r="K1278" t="s">
        <v>199</v>
      </c>
      <c r="L1278" t="s">
        <v>747</v>
      </c>
      <c r="N1278">
        <v>18</v>
      </c>
      <c r="O1278">
        <v>1</v>
      </c>
      <c r="P1278">
        <v>1</v>
      </c>
      <c r="Q1278">
        <v>423923384</v>
      </c>
      <c r="R1278">
        <v>2098</v>
      </c>
      <c r="T1278" t="s">
        <v>473</v>
      </c>
      <c r="U1278">
        <f>MATCH(D1278,Отчет!$D$1:$D$65536,0)</f>
        <v>152</v>
      </c>
    </row>
    <row r="1279" spans="1:21" x14ac:dyDescent="0.2">
      <c r="A1279">
        <v>557703314</v>
      </c>
      <c r="B1279">
        <v>5</v>
      </c>
      <c r="C1279" t="s">
        <v>616</v>
      </c>
      <c r="D1279">
        <v>497191166</v>
      </c>
      <c r="E1279" t="s">
        <v>633</v>
      </c>
      <c r="F1279" t="s">
        <v>634</v>
      </c>
      <c r="G1279" t="s">
        <v>573</v>
      </c>
      <c r="H1279" t="s">
        <v>635</v>
      </c>
      <c r="I1279" t="s">
        <v>768</v>
      </c>
      <c r="J1279">
        <v>3</v>
      </c>
      <c r="K1279" t="s">
        <v>199</v>
      </c>
      <c r="L1279" t="s">
        <v>747</v>
      </c>
      <c r="N1279">
        <v>15</v>
      </c>
      <c r="O1279">
        <v>1</v>
      </c>
      <c r="P1279">
        <v>1</v>
      </c>
      <c r="Q1279">
        <v>414678638</v>
      </c>
      <c r="R1279">
        <v>2098</v>
      </c>
      <c r="T1279" t="s">
        <v>621</v>
      </c>
      <c r="U1279">
        <f>MATCH(D1279,Отчет!$D$1:$D$65536,0)</f>
        <v>141</v>
      </c>
    </row>
    <row r="1280" spans="1:21" x14ac:dyDescent="0.2">
      <c r="A1280">
        <v>557747376</v>
      </c>
      <c r="B1280">
        <v>7</v>
      </c>
      <c r="C1280" t="s">
        <v>616</v>
      </c>
      <c r="D1280">
        <v>497191214</v>
      </c>
      <c r="E1280" t="s">
        <v>640</v>
      </c>
      <c r="F1280" t="s">
        <v>641</v>
      </c>
      <c r="G1280" t="s">
        <v>642</v>
      </c>
      <c r="H1280" t="s">
        <v>643</v>
      </c>
      <c r="I1280" t="s">
        <v>768</v>
      </c>
      <c r="J1280">
        <v>3</v>
      </c>
      <c r="K1280" t="s">
        <v>199</v>
      </c>
      <c r="L1280" t="s">
        <v>747</v>
      </c>
      <c r="N1280">
        <v>21</v>
      </c>
      <c r="O1280">
        <v>1</v>
      </c>
      <c r="P1280">
        <v>1</v>
      </c>
      <c r="Q1280">
        <v>414678638</v>
      </c>
      <c r="R1280">
        <v>2098</v>
      </c>
      <c r="T1280" t="s">
        <v>621</v>
      </c>
      <c r="U1280">
        <f>MATCH(D1280,Отчет!$D$1:$D$65536,0)</f>
        <v>118</v>
      </c>
    </row>
    <row r="1281" spans="1:21" x14ac:dyDescent="0.2">
      <c r="A1281">
        <v>646500223</v>
      </c>
      <c r="B1281">
        <v>4</v>
      </c>
      <c r="C1281" t="s">
        <v>616</v>
      </c>
      <c r="D1281">
        <v>497191226</v>
      </c>
      <c r="E1281" t="s">
        <v>629</v>
      </c>
      <c r="F1281" t="s">
        <v>630</v>
      </c>
      <c r="G1281" t="s">
        <v>631</v>
      </c>
      <c r="H1281" t="s">
        <v>632</v>
      </c>
      <c r="I1281" t="s">
        <v>768</v>
      </c>
      <c r="J1281">
        <v>3</v>
      </c>
      <c r="K1281" t="s">
        <v>199</v>
      </c>
      <c r="L1281" t="s">
        <v>747</v>
      </c>
      <c r="N1281">
        <v>12</v>
      </c>
      <c r="O1281">
        <v>1</v>
      </c>
      <c r="P1281">
        <v>1</v>
      </c>
      <c r="Q1281">
        <v>414678638</v>
      </c>
      <c r="R1281">
        <v>2098</v>
      </c>
      <c r="T1281" t="s">
        <v>621</v>
      </c>
      <c r="U1281">
        <f>MATCH(D1281,Отчет!$D$1:$D$65536,0)</f>
        <v>162</v>
      </c>
    </row>
    <row r="1282" spans="1:21" x14ac:dyDescent="0.2">
      <c r="A1282">
        <v>557705033</v>
      </c>
      <c r="B1282">
        <v>4</v>
      </c>
      <c r="C1282" t="s">
        <v>616</v>
      </c>
      <c r="D1282">
        <v>497191237</v>
      </c>
      <c r="E1282" t="s">
        <v>626</v>
      </c>
      <c r="F1282" t="s">
        <v>244</v>
      </c>
      <c r="G1282" t="s">
        <v>627</v>
      </c>
      <c r="H1282" t="s">
        <v>628</v>
      </c>
      <c r="I1282" t="s">
        <v>768</v>
      </c>
      <c r="J1282">
        <v>3</v>
      </c>
      <c r="K1282" t="s">
        <v>199</v>
      </c>
      <c r="L1282" t="s">
        <v>747</v>
      </c>
      <c r="N1282">
        <v>12</v>
      </c>
      <c r="O1282">
        <v>1</v>
      </c>
      <c r="P1282">
        <v>1</v>
      </c>
      <c r="Q1282">
        <v>414678638</v>
      </c>
      <c r="R1282">
        <v>2098</v>
      </c>
      <c r="T1282" t="s">
        <v>621</v>
      </c>
      <c r="U1282">
        <f>MATCH(D1282,Отчет!$D$1:$D$65536,0)</f>
        <v>126</v>
      </c>
    </row>
    <row r="1283" spans="1:21" x14ac:dyDescent="0.2">
      <c r="A1283">
        <v>557740343</v>
      </c>
      <c r="B1283">
        <v>6</v>
      </c>
      <c r="C1283" t="s">
        <v>616</v>
      </c>
      <c r="D1283">
        <v>497191248</v>
      </c>
      <c r="E1283" t="s">
        <v>624</v>
      </c>
      <c r="F1283" t="s">
        <v>466</v>
      </c>
      <c r="G1283" t="s">
        <v>412</v>
      </c>
      <c r="H1283" t="s">
        <v>625</v>
      </c>
      <c r="I1283" t="s">
        <v>768</v>
      </c>
      <c r="J1283">
        <v>3</v>
      </c>
      <c r="K1283" t="s">
        <v>199</v>
      </c>
      <c r="L1283" t="s">
        <v>747</v>
      </c>
      <c r="N1283">
        <v>18</v>
      </c>
      <c r="O1283">
        <v>1</v>
      </c>
      <c r="P1283">
        <v>1</v>
      </c>
      <c r="Q1283">
        <v>414678638</v>
      </c>
      <c r="R1283">
        <v>2098</v>
      </c>
      <c r="T1283" t="s">
        <v>621</v>
      </c>
      <c r="U1283">
        <f>MATCH(D1283,Отчет!$D$1:$D$65536,0)</f>
        <v>140</v>
      </c>
    </row>
    <row r="1284" spans="1:21" x14ac:dyDescent="0.2">
      <c r="A1284">
        <v>518166837</v>
      </c>
      <c r="B1284">
        <v>7</v>
      </c>
      <c r="C1284" t="s">
        <v>468</v>
      </c>
      <c r="D1284">
        <v>497176923</v>
      </c>
      <c r="E1284" t="s">
        <v>486</v>
      </c>
      <c r="F1284" t="s">
        <v>244</v>
      </c>
      <c r="G1284" t="s">
        <v>289</v>
      </c>
      <c r="H1284" t="s">
        <v>487</v>
      </c>
      <c r="I1284" t="s">
        <v>768</v>
      </c>
      <c r="J1284">
        <v>3</v>
      </c>
      <c r="K1284" t="s">
        <v>199</v>
      </c>
      <c r="L1284" t="s">
        <v>747</v>
      </c>
      <c r="N1284">
        <v>21</v>
      </c>
      <c r="O1284">
        <v>1</v>
      </c>
      <c r="P1284">
        <v>1</v>
      </c>
      <c r="Q1284">
        <v>423923384</v>
      </c>
      <c r="R1284">
        <v>2098</v>
      </c>
      <c r="T1284" t="s">
        <v>473</v>
      </c>
      <c r="U1284">
        <f>MATCH(D1284,Отчет!$D$1:$D$65536,0)</f>
        <v>94</v>
      </c>
    </row>
    <row r="1285" spans="1:21" x14ac:dyDescent="0.2">
      <c r="A1285">
        <v>557744904</v>
      </c>
      <c r="B1285">
        <v>9</v>
      </c>
      <c r="C1285" t="s">
        <v>616</v>
      </c>
      <c r="D1285">
        <v>497191316</v>
      </c>
      <c r="E1285" t="s">
        <v>617</v>
      </c>
      <c r="F1285" t="s">
        <v>570</v>
      </c>
      <c r="G1285" t="s">
        <v>618</v>
      </c>
      <c r="H1285" t="s">
        <v>619</v>
      </c>
      <c r="I1285" t="s">
        <v>768</v>
      </c>
      <c r="J1285">
        <v>3</v>
      </c>
      <c r="K1285" t="s">
        <v>199</v>
      </c>
      <c r="L1285" t="s">
        <v>747</v>
      </c>
      <c r="N1285">
        <v>27</v>
      </c>
      <c r="O1285">
        <v>1</v>
      </c>
      <c r="P1285">
        <v>1</v>
      </c>
      <c r="Q1285">
        <v>414678638</v>
      </c>
      <c r="R1285">
        <v>2098</v>
      </c>
      <c r="T1285" t="s">
        <v>621</v>
      </c>
      <c r="U1285">
        <f>MATCH(D1285,Отчет!$D$1:$D$65536,0)</f>
        <v>20</v>
      </c>
    </row>
    <row r="1286" spans="1:21" x14ac:dyDescent="0.2">
      <c r="A1286">
        <v>518166469</v>
      </c>
      <c r="B1286">
        <v>6</v>
      </c>
      <c r="C1286" t="s">
        <v>468</v>
      </c>
      <c r="D1286">
        <v>497176740</v>
      </c>
      <c r="E1286" t="s">
        <v>505</v>
      </c>
      <c r="F1286" t="s">
        <v>377</v>
      </c>
      <c r="G1286" t="s">
        <v>506</v>
      </c>
      <c r="H1286" t="s">
        <v>507</v>
      </c>
      <c r="I1286" t="s">
        <v>768</v>
      </c>
      <c r="J1286">
        <v>3</v>
      </c>
      <c r="K1286" t="s">
        <v>199</v>
      </c>
      <c r="L1286" t="s">
        <v>747</v>
      </c>
      <c r="N1286">
        <v>18</v>
      </c>
      <c r="O1286">
        <v>1</v>
      </c>
      <c r="P1286">
        <v>1</v>
      </c>
      <c r="Q1286">
        <v>423923384</v>
      </c>
      <c r="R1286">
        <v>2098</v>
      </c>
      <c r="T1286" t="s">
        <v>473</v>
      </c>
      <c r="U1286">
        <f>MATCH(D1286,Отчет!$D$1:$D$65536,0)</f>
        <v>119</v>
      </c>
    </row>
    <row r="1287" spans="1:21" x14ac:dyDescent="0.2">
      <c r="A1287">
        <v>518166501</v>
      </c>
      <c r="B1287">
        <v>5</v>
      </c>
      <c r="C1287" t="s">
        <v>468</v>
      </c>
      <c r="D1287">
        <v>497176751</v>
      </c>
      <c r="E1287" t="s">
        <v>502</v>
      </c>
      <c r="F1287" t="s">
        <v>244</v>
      </c>
      <c r="G1287" t="s">
        <v>503</v>
      </c>
      <c r="H1287" t="s">
        <v>504</v>
      </c>
      <c r="I1287" t="s">
        <v>768</v>
      </c>
      <c r="J1287">
        <v>3</v>
      </c>
      <c r="K1287" t="s">
        <v>199</v>
      </c>
      <c r="L1287" t="s">
        <v>747</v>
      </c>
      <c r="N1287">
        <v>15</v>
      </c>
      <c r="O1287">
        <v>1</v>
      </c>
      <c r="P1287">
        <v>1</v>
      </c>
      <c r="Q1287">
        <v>423923384</v>
      </c>
      <c r="R1287">
        <v>2098</v>
      </c>
      <c r="T1287" t="s">
        <v>473</v>
      </c>
      <c r="U1287">
        <f>MATCH(D1287,Отчет!$D$1:$D$65536,0)</f>
        <v>135</v>
      </c>
    </row>
    <row r="1288" spans="1:21" x14ac:dyDescent="0.2">
      <c r="A1288">
        <v>518166529</v>
      </c>
      <c r="B1288">
        <v>8</v>
      </c>
      <c r="C1288" t="s">
        <v>468</v>
      </c>
      <c r="D1288">
        <v>497176762</v>
      </c>
      <c r="E1288" t="s">
        <v>499</v>
      </c>
      <c r="F1288" t="s">
        <v>500</v>
      </c>
      <c r="G1288" t="s">
        <v>220</v>
      </c>
      <c r="H1288" t="s">
        <v>501</v>
      </c>
      <c r="I1288" t="s">
        <v>768</v>
      </c>
      <c r="J1288">
        <v>3</v>
      </c>
      <c r="K1288" t="s">
        <v>199</v>
      </c>
      <c r="L1288" t="s">
        <v>747</v>
      </c>
      <c r="N1288">
        <v>24</v>
      </c>
      <c r="O1288">
        <v>1</v>
      </c>
      <c r="P1288">
        <v>1</v>
      </c>
      <c r="Q1288">
        <v>423923384</v>
      </c>
      <c r="R1288">
        <v>2098</v>
      </c>
      <c r="T1288" t="s">
        <v>473</v>
      </c>
      <c r="U1288">
        <f>MATCH(D1288,Отчет!$D$1:$D$65536,0)</f>
        <v>120</v>
      </c>
    </row>
    <row r="1289" spans="1:21" x14ac:dyDescent="0.2">
      <c r="A1289">
        <v>518166725</v>
      </c>
      <c r="B1289">
        <v>7</v>
      </c>
      <c r="C1289" t="s">
        <v>468</v>
      </c>
      <c r="D1289">
        <v>497176773</v>
      </c>
      <c r="E1289" t="s">
        <v>496</v>
      </c>
      <c r="F1289" t="s">
        <v>497</v>
      </c>
      <c r="G1289" t="s">
        <v>289</v>
      </c>
      <c r="H1289" t="s">
        <v>498</v>
      </c>
      <c r="I1289" t="s">
        <v>768</v>
      </c>
      <c r="J1289">
        <v>3</v>
      </c>
      <c r="K1289" t="s">
        <v>199</v>
      </c>
      <c r="L1289" t="s">
        <v>747</v>
      </c>
      <c r="N1289">
        <v>21</v>
      </c>
      <c r="O1289">
        <v>1</v>
      </c>
      <c r="P1289">
        <v>1</v>
      </c>
      <c r="Q1289">
        <v>423923384</v>
      </c>
      <c r="R1289">
        <v>2098</v>
      </c>
      <c r="T1289" t="s">
        <v>473</v>
      </c>
      <c r="U1289">
        <f>MATCH(D1289,Отчет!$D$1:$D$65536,0)</f>
        <v>39</v>
      </c>
    </row>
    <row r="1290" spans="1:21" x14ac:dyDescent="0.2">
      <c r="A1290">
        <v>518166865</v>
      </c>
      <c r="B1290">
        <v>8</v>
      </c>
      <c r="C1290" t="s">
        <v>468</v>
      </c>
      <c r="D1290">
        <v>497176784</v>
      </c>
      <c r="E1290" t="s">
        <v>493</v>
      </c>
      <c r="F1290" t="s">
        <v>494</v>
      </c>
      <c r="G1290" t="s">
        <v>335</v>
      </c>
      <c r="H1290" t="s">
        <v>495</v>
      </c>
      <c r="I1290" t="s">
        <v>768</v>
      </c>
      <c r="J1290">
        <v>3</v>
      </c>
      <c r="K1290" t="s">
        <v>199</v>
      </c>
      <c r="L1290" t="s">
        <v>747</v>
      </c>
      <c r="N1290">
        <v>24</v>
      </c>
      <c r="O1290">
        <v>1</v>
      </c>
      <c r="P1290">
        <v>1</v>
      </c>
      <c r="Q1290">
        <v>423923384</v>
      </c>
      <c r="R1290">
        <v>2098</v>
      </c>
      <c r="T1290" t="s">
        <v>473</v>
      </c>
      <c r="U1290">
        <f>MATCH(D1290,Отчет!$D$1:$D$65536,0)</f>
        <v>24</v>
      </c>
    </row>
    <row r="1291" spans="1:21" x14ac:dyDescent="0.2">
      <c r="A1291">
        <v>518166921</v>
      </c>
      <c r="B1291">
        <v>8</v>
      </c>
      <c r="C1291" t="s">
        <v>468</v>
      </c>
      <c r="D1291">
        <v>497176795</v>
      </c>
      <c r="E1291" t="s">
        <v>484</v>
      </c>
      <c r="F1291" t="s">
        <v>195</v>
      </c>
      <c r="G1291" t="s">
        <v>258</v>
      </c>
      <c r="H1291" t="s">
        <v>485</v>
      </c>
      <c r="I1291" t="s">
        <v>768</v>
      </c>
      <c r="J1291">
        <v>3</v>
      </c>
      <c r="K1291" t="s">
        <v>199</v>
      </c>
      <c r="L1291" t="s">
        <v>747</v>
      </c>
      <c r="N1291">
        <v>24</v>
      </c>
      <c r="O1291">
        <v>1</v>
      </c>
      <c r="P1291">
        <v>1</v>
      </c>
      <c r="Q1291">
        <v>423923384</v>
      </c>
      <c r="R1291">
        <v>2098</v>
      </c>
      <c r="T1291" t="s">
        <v>473</v>
      </c>
      <c r="U1291">
        <f>MATCH(D1291,Отчет!$D$1:$D$65536,0)</f>
        <v>44</v>
      </c>
    </row>
    <row r="1292" spans="1:21" x14ac:dyDescent="0.2">
      <c r="A1292">
        <v>518166441</v>
      </c>
      <c r="B1292">
        <v>6</v>
      </c>
      <c r="C1292" t="s">
        <v>468</v>
      </c>
      <c r="D1292">
        <v>497176813</v>
      </c>
      <c r="E1292" t="s">
        <v>480</v>
      </c>
      <c r="F1292" t="s">
        <v>481</v>
      </c>
      <c r="G1292" t="s">
        <v>482</v>
      </c>
      <c r="H1292" t="s">
        <v>483</v>
      </c>
      <c r="I1292" t="s">
        <v>768</v>
      </c>
      <c r="J1292">
        <v>3</v>
      </c>
      <c r="K1292" t="s">
        <v>199</v>
      </c>
      <c r="L1292" t="s">
        <v>747</v>
      </c>
      <c r="N1292">
        <v>18</v>
      </c>
      <c r="O1292">
        <v>1</v>
      </c>
      <c r="P1292">
        <v>1</v>
      </c>
      <c r="Q1292">
        <v>423923384</v>
      </c>
      <c r="R1292">
        <v>2098</v>
      </c>
      <c r="T1292" t="s">
        <v>473</v>
      </c>
      <c r="U1292">
        <f>MATCH(D1292,Отчет!$D$1:$D$65536,0)</f>
        <v>88</v>
      </c>
    </row>
    <row r="1293" spans="1:21" x14ac:dyDescent="0.2">
      <c r="A1293">
        <v>518166557</v>
      </c>
      <c r="B1293">
        <v>7</v>
      </c>
      <c r="C1293" t="s">
        <v>468</v>
      </c>
      <c r="D1293">
        <v>497176824</v>
      </c>
      <c r="E1293" t="s">
        <v>469</v>
      </c>
      <c r="F1293" t="s">
        <v>254</v>
      </c>
      <c r="G1293" t="s">
        <v>470</v>
      </c>
      <c r="H1293" t="s">
        <v>471</v>
      </c>
      <c r="I1293" t="s">
        <v>768</v>
      </c>
      <c r="J1293">
        <v>3</v>
      </c>
      <c r="K1293" t="s">
        <v>199</v>
      </c>
      <c r="L1293" t="s">
        <v>747</v>
      </c>
      <c r="N1293">
        <v>21</v>
      </c>
      <c r="O1293">
        <v>1</v>
      </c>
      <c r="P1293">
        <v>1</v>
      </c>
      <c r="Q1293">
        <v>423923384</v>
      </c>
      <c r="R1293">
        <v>2098</v>
      </c>
      <c r="T1293" t="s">
        <v>473</v>
      </c>
      <c r="U1293">
        <f>MATCH(D1293,Отчет!$D$1:$D$65536,0)</f>
        <v>55</v>
      </c>
    </row>
    <row r="1294" spans="1:21" x14ac:dyDescent="0.2">
      <c r="A1294">
        <v>518166585</v>
      </c>
      <c r="B1294">
        <v>4</v>
      </c>
      <c r="C1294" t="s">
        <v>468</v>
      </c>
      <c r="D1294">
        <v>497176835</v>
      </c>
      <c r="E1294" t="s">
        <v>474</v>
      </c>
      <c r="F1294" t="s">
        <v>353</v>
      </c>
      <c r="G1294" t="s">
        <v>475</v>
      </c>
      <c r="H1294" t="s">
        <v>476</v>
      </c>
      <c r="I1294" t="s">
        <v>768</v>
      </c>
      <c r="J1294">
        <v>3</v>
      </c>
      <c r="K1294" t="s">
        <v>199</v>
      </c>
      <c r="L1294" t="s">
        <v>747</v>
      </c>
      <c r="N1294">
        <v>12</v>
      </c>
      <c r="O1294">
        <v>1</v>
      </c>
      <c r="P1294">
        <v>1</v>
      </c>
      <c r="Q1294">
        <v>423923384</v>
      </c>
      <c r="R1294">
        <v>2098</v>
      </c>
      <c r="T1294" t="s">
        <v>473</v>
      </c>
      <c r="U1294">
        <f>MATCH(D1294,Отчет!$D$1:$D$65536,0)</f>
        <v>160</v>
      </c>
    </row>
    <row r="1295" spans="1:21" x14ac:dyDescent="0.2">
      <c r="A1295">
        <v>518166613</v>
      </c>
      <c r="B1295">
        <v>6</v>
      </c>
      <c r="C1295" t="s">
        <v>468</v>
      </c>
      <c r="D1295">
        <v>497176846</v>
      </c>
      <c r="E1295" t="s">
        <v>517</v>
      </c>
      <c r="F1295" t="s">
        <v>233</v>
      </c>
      <c r="G1295" t="s">
        <v>220</v>
      </c>
      <c r="H1295" t="s">
        <v>518</v>
      </c>
      <c r="I1295" t="s">
        <v>768</v>
      </c>
      <c r="J1295">
        <v>3</v>
      </c>
      <c r="K1295" t="s">
        <v>199</v>
      </c>
      <c r="L1295" t="s">
        <v>747</v>
      </c>
      <c r="N1295">
        <v>18</v>
      </c>
      <c r="O1295">
        <v>1</v>
      </c>
      <c r="P1295">
        <v>1</v>
      </c>
      <c r="Q1295">
        <v>423923384</v>
      </c>
      <c r="R1295">
        <v>2098</v>
      </c>
      <c r="T1295" t="s">
        <v>473</v>
      </c>
      <c r="U1295">
        <f>MATCH(D1295,Отчет!$D$1:$D$65536,0)</f>
        <v>166</v>
      </c>
    </row>
    <row r="1296" spans="1:21" x14ac:dyDescent="0.2">
      <c r="A1296">
        <v>557705179</v>
      </c>
      <c r="B1296">
        <v>9</v>
      </c>
      <c r="C1296" t="s">
        <v>616</v>
      </c>
      <c r="D1296">
        <v>497191237</v>
      </c>
      <c r="E1296" t="s">
        <v>626</v>
      </c>
      <c r="F1296" t="s">
        <v>244</v>
      </c>
      <c r="G1296" t="s">
        <v>627</v>
      </c>
      <c r="H1296" t="s">
        <v>628</v>
      </c>
      <c r="I1296" t="s">
        <v>769</v>
      </c>
      <c r="J1296">
        <v>3</v>
      </c>
      <c r="K1296" t="s">
        <v>199</v>
      </c>
      <c r="L1296" t="s">
        <v>747</v>
      </c>
      <c r="N1296">
        <v>27</v>
      </c>
      <c r="O1296">
        <v>1</v>
      </c>
      <c r="P1296">
        <v>1</v>
      </c>
      <c r="Q1296">
        <v>414678638</v>
      </c>
      <c r="R1296">
        <v>2098</v>
      </c>
      <c r="T1296" t="s">
        <v>621</v>
      </c>
      <c r="U1296">
        <f>MATCH(D1296,Отчет!$D$1:$D$65536,0)</f>
        <v>126</v>
      </c>
    </row>
    <row r="1297" spans="1:21" x14ac:dyDescent="0.2">
      <c r="A1297">
        <v>557747562</v>
      </c>
      <c r="B1297">
        <v>8</v>
      </c>
      <c r="C1297" t="s">
        <v>616</v>
      </c>
      <c r="D1297">
        <v>497191214</v>
      </c>
      <c r="E1297" t="s">
        <v>640</v>
      </c>
      <c r="F1297" t="s">
        <v>641</v>
      </c>
      <c r="G1297" t="s">
        <v>642</v>
      </c>
      <c r="H1297" t="s">
        <v>643</v>
      </c>
      <c r="I1297" t="s">
        <v>769</v>
      </c>
      <c r="J1297">
        <v>3</v>
      </c>
      <c r="K1297" t="s">
        <v>199</v>
      </c>
      <c r="L1297" t="s">
        <v>747</v>
      </c>
      <c r="N1297">
        <v>24</v>
      </c>
      <c r="O1297">
        <v>1</v>
      </c>
      <c r="P1297">
        <v>1</v>
      </c>
      <c r="Q1297">
        <v>414678638</v>
      </c>
      <c r="R1297">
        <v>2098</v>
      </c>
      <c r="T1297" t="s">
        <v>621</v>
      </c>
      <c r="U1297">
        <f>MATCH(D1297,Отчет!$D$1:$D$65536,0)</f>
        <v>118</v>
      </c>
    </row>
    <row r="1298" spans="1:21" x14ac:dyDescent="0.2">
      <c r="A1298">
        <v>557745112</v>
      </c>
      <c r="B1298">
        <v>8</v>
      </c>
      <c r="C1298" t="s">
        <v>616</v>
      </c>
      <c r="D1298">
        <v>497191316</v>
      </c>
      <c r="E1298" t="s">
        <v>617</v>
      </c>
      <c r="F1298" t="s">
        <v>570</v>
      </c>
      <c r="G1298" t="s">
        <v>618</v>
      </c>
      <c r="H1298" t="s">
        <v>619</v>
      </c>
      <c r="I1298" t="s">
        <v>769</v>
      </c>
      <c r="J1298">
        <v>3</v>
      </c>
      <c r="K1298" t="s">
        <v>199</v>
      </c>
      <c r="L1298" t="s">
        <v>747</v>
      </c>
      <c r="N1298">
        <v>24</v>
      </c>
      <c r="O1298">
        <v>1</v>
      </c>
      <c r="P1298">
        <v>1</v>
      </c>
      <c r="Q1298">
        <v>414678638</v>
      </c>
      <c r="R1298">
        <v>2098</v>
      </c>
      <c r="T1298" t="s">
        <v>621</v>
      </c>
      <c r="U1298">
        <f>MATCH(D1298,Отчет!$D$1:$D$65536,0)</f>
        <v>20</v>
      </c>
    </row>
    <row r="1299" spans="1:21" x14ac:dyDescent="0.2">
      <c r="A1299">
        <v>557703559</v>
      </c>
      <c r="B1299">
        <v>6</v>
      </c>
      <c r="C1299" t="s">
        <v>616</v>
      </c>
      <c r="D1299">
        <v>497191166</v>
      </c>
      <c r="E1299" t="s">
        <v>633</v>
      </c>
      <c r="F1299" t="s">
        <v>634</v>
      </c>
      <c r="G1299" t="s">
        <v>573</v>
      </c>
      <c r="H1299" t="s">
        <v>635</v>
      </c>
      <c r="I1299" t="s">
        <v>769</v>
      </c>
      <c r="J1299">
        <v>3</v>
      </c>
      <c r="K1299" t="s">
        <v>199</v>
      </c>
      <c r="L1299" t="s">
        <v>747</v>
      </c>
      <c r="N1299">
        <v>18</v>
      </c>
      <c r="O1299">
        <v>1</v>
      </c>
      <c r="P1299">
        <v>1</v>
      </c>
      <c r="Q1299">
        <v>414678638</v>
      </c>
      <c r="R1299">
        <v>2098</v>
      </c>
      <c r="T1299" t="s">
        <v>621</v>
      </c>
      <c r="U1299">
        <f>MATCH(D1299,Отчет!$D$1:$D$65536,0)</f>
        <v>141</v>
      </c>
    </row>
    <row r="1300" spans="1:21" x14ac:dyDescent="0.2">
      <c r="A1300">
        <v>646502627</v>
      </c>
      <c r="B1300">
        <v>4</v>
      </c>
      <c r="C1300" t="s">
        <v>616</v>
      </c>
      <c r="D1300">
        <v>497191226</v>
      </c>
      <c r="E1300" t="s">
        <v>629</v>
      </c>
      <c r="F1300" t="s">
        <v>630</v>
      </c>
      <c r="G1300" t="s">
        <v>631</v>
      </c>
      <c r="H1300" t="s">
        <v>632</v>
      </c>
      <c r="I1300" t="s">
        <v>769</v>
      </c>
      <c r="J1300">
        <v>3</v>
      </c>
      <c r="K1300" t="s">
        <v>199</v>
      </c>
      <c r="L1300" t="s">
        <v>747</v>
      </c>
      <c r="N1300">
        <v>12</v>
      </c>
      <c r="O1300">
        <v>1</v>
      </c>
      <c r="P1300">
        <v>1</v>
      </c>
      <c r="Q1300">
        <v>414678638</v>
      </c>
      <c r="R1300">
        <v>2098</v>
      </c>
      <c r="T1300" t="s">
        <v>621</v>
      </c>
      <c r="U1300">
        <f>MATCH(D1300,Отчет!$D$1:$D$65536,0)</f>
        <v>162</v>
      </c>
    </row>
    <row r="1301" spans="1:21" x14ac:dyDescent="0.2">
      <c r="A1301">
        <v>557746455</v>
      </c>
      <c r="B1301">
        <v>4</v>
      </c>
      <c r="C1301" t="s">
        <v>616</v>
      </c>
      <c r="D1301">
        <v>497191151</v>
      </c>
      <c r="E1301" t="s">
        <v>636</v>
      </c>
      <c r="F1301" t="s">
        <v>637</v>
      </c>
      <c r="G1301" t="s">
        <v>638</v>
      </c>
      <c r="H1301" t="s">
        <v>639</v>
      </c>
      <c r="I1301" t="s">
        <v>769</v>
      </c>
      <c r="J1301">
        <v>3</v>
      </c>
      <c r="K1301" t="s">
        <v>199</v>
      </c>
      <c r="L1301" t="s">
        <v>747</v>
      </c>
      <c r="N1301">
        <v>12</v>
      </c>
      <c r="O1301">
        <v>1</v>
      </c>
      <c r="P1301">
        <v>1</v>
      </c>
      <c r="Q1301">
        <v>414678638</v>
      </c>
      <c r="R1301">
        <v>2098</v>
      </c>
      <c r="T1301" t="s">
        <v>621</v>
      </c>
      <c r="U1301">
        <f>MATCH(D1301,Отчет!$D$1:$D$65536,0)</f>
        <v>146</v>
      </c>
    </row>
    <row r="1302" spans="1:21" x14ac:dyDescent="0.2">
      <c r="A1302">
        <v>514421644</v>
      </c>
      <c r="B1302">
        <v>9</v>
      </c>
      <c r="C1302" t="s">
        <v>193</v>
      </c>
      <c r="D1302">
        <v>497165989</v>
      </c>
      <c r="E1302" t="s">
        <v>214</v>
      </c>
      <c r="F1302" t="s">
        <v>257</v>
      </c>
      <c r="G1302" t="s">
        <v>258</v>
      </c>
      <c r="H1302" t="s">
        <v>259</v>
      </c>
      <c r="I1302" t="s">
        <v>400</v>
      </c>
      <c r="J1302">
        <v>1.68</v>
      </c>
      <c r="K1302" t="s">
        <v>199</v>
      </c>
      <c r="L1302" t="s">
        <v>747</v>
      </c>
      <c r="N1302">
        <v>15.120000000000001</v>
      </c>
      <c r="O1302">
        <v>1</v>
      </c>
      <c r="P1302">
        <v>1</v>
      </c>
      <c r="Q1302">
        <v>414679515</v>
      </c>
      <c r="R1302">
        <v>2098</v>
      </c>
      <c r="T1302" t="s">
        <v>201</v>
      </c>
      <c r="U1302">
        <f>MATCH(D1302,Отчет!$D$1:$D$65536,0)</f>
        <v>93</v>
      </c>
    </row>
    <row r="1303" spans="1:21" x14ac:dyDescent="0.2">
      <c r="A1303">
        <v>514421558</v>
      </c>
      <c r="B1303">
        <v>8</v>
      </c>
      <c r="C1303" t="s">
        <v>193</v>
      </c>
      <c r="D1303">
        <v>497165967</v>
      </c>
      <c r="E1303" t="s">
        <v>210</v>
      </c>
      <c r="F1303" t="s">
        <v>211</v>
      </c>
      <c r="G1303" t="s">
        <v>212</v>
      </c>
      <c r="H1303" t="s">
        <v>213</v>
      </c>
      <c r="I1303" t="s">
        <v>400</v>
      </c>
      <c r="J1303">
        <v>1.68</v>
      </c>
      <c r="K1303" t="s">
        <v>199</v>
      </c>
      <c r="L1303" t="s">
        <v>747</v>
      </c>
      <c r="N1303">
        <v>13.44</v>
      </c>
      <c r="O1303">
        <v>1</v>
      </c>
      <c r="P1303">
        <v>1</v>
      </c>
      <c r="Q1303">
        <v>414679515</v>
      </c>
      <c r="R1303">
        <v>2098</v>
      </c>
      <c r="T1303" t="s">
        <v>201</v>
      </c>
      <c r="U1303">
        <f>MATCH(D1303,Отчет!$D$1:$D$65536,0)</f>
        <v>45</v>
      </c>
    </row>
    <row r="1304" spans="1:21" x14ac:dyDescent="0.2">
      <c r="A1304">
        <v>535096137</v>
      </c>
      <c r="B1304">
        <v>8</v>
      </c>
      <c r="C1304" t="s">
        <v>193</v>
      </c>
      <c r="D1304">
        <v>518003697</v>
      </c>
      <c r="E1304" t="s">
        <v>202</v>
      </c>
      <c r="F1304" t="s">
        <v>203</v>
      </c>
      <c r="G1304" t="s">
        <v>204</v>
      </c>
      <c r="H1304" t="s">
        <v>205</v>
      </c>
      <c r="I1304" t="s">
        <v>400</v>
      </c>
      <c r="J1304">
        <v>1.68</v>
      </c>
      <c r="K1304" t="s">
        <v>199</v>
      </c>
      <c r="L1304" t="s">
        <v>747</v>
      </c>
      <c r="N1304">
        <v>13.44</v>
      </c>
      <c r="O1304">
        <v>1</v>
      </c>
      <c r="P1304">
        <v>1</v>
      </c>
      <c r="Q1304">
        <v>414679515</v>
      </c>
      <c r="R1304">
        <v>2098</v>
      </c>
      <c r="T1304" t="s">
        <v>201</v>
      </c>
      <c r="U1304">
        <f>MATCH(D1304,Отчет!$D$1:$D$65536,0)</f>
        <v>49</v>
      </c>
    </row>
    <row r="1305" spans="1:21" x14ac:dyDescent="0.2">
      <c r="A1305">
        <v>549384507</v>
      </c>
      <c r="B1305">
        <v>8</v>
      </c>
      <c r="C1305" t="s">
        <v>193</v>
      </c>
      <c r="D1305">
        <v>541030119</v>
      </c>
      <c r="E1305" t="s">
        <v>222</v>
      </c>
      <c r="F1305" t="s">
        <v>223</v>
      </c>
      <c r="G1305" t="s">
        <v>224</v>
      </c>
      <c r="H1305" t="s">
        <v>225</v>
      </c>
      <c r="I1305" t="s">
        <v>400</v>
      </c>
      <c r="J1305">
        <v>1.68</v>
      </c>
      <c r="K1305" t="s">
        <v>199</v>
      </c>
      <c r="L1305" t="s">
        <v>747</v>
      </c>
      <c r="N1305">
        <v>13.44</v>
      </c>
      <c r="O1305">
        <v>1</v>
      </c>
      <c r="P1305">
        <v>1</v>
      </c>
      <c r="Q1305">
        <v>414679515</v>
      </c>
      <c r="R1305">
        <v>2098</v>
      </c>
      <c r="T1305" t="s">
        <v>201</v>
      </c>
      <c r="U1305">
        <f>MATCH(D1305,Отчет!$D$1:$D$65536,0)</f>
        <v>153</v>
      </c>
    </row>
    <row r="1306" spans="1:21" x14ac:dyDescent="0.2">
      <c r="A1306">
        <v>514421096</v>
      </c>
      <c r="B1306">
        <v>9</v>
      </c>
      <c r="C1306" t="s">
        <v>193</v>
      </c>
      <c r="D1306">
        <v>497166000</v>
      </c>
      <c r="E1306" t="s">
        <v>194</v>
      </c>
      <c r="F1306" t="s">
        <v>195</v>
      </c>
      <c r="G1306" t="s">
        <v>196</v>
      </c>
      <c r="H1306" t="s">
        <v>197</v>
      </c>
      <c r="I1306" t="s">
        <v>400</v>
      </c>
      <c r="J1306">
        <v>1.68</v>
      </c>
      <c r="K1306" t="s">
        <v>199</v>
      </c>
      <c r="L1306" t="s">
        <v>747</v>
      </c>
      <c r="N1306">
        <v>15.120000000000001</v>
      </c>
      <c r="O1306">
        <v>1</v>
      </c>
      <c r="P1306">
        <v>1</v>
      </c>
      <c r="Q1306">
        <v>414679515</v>
      </c>
      <c r="R1306">
        <v>2098</v>
      </c>
      <c r="T1306" t="s">
        <v>201</v>
      </c>
      <c r="U1306">
        <f>MATCH(D1306,Отчет!$D$1:$D$65536,0)</f>
        <v>161</v>
      </c>
    </row>
    <row r="1307" spans="1:21" x14ac:dyDescent="0.2">
      <c r="A1307">
        <v>514421054</v>
      </c>
      <c r="B1307">
        <v>9</v>
      </c>
      <c r="C1307" t="s">
        <v>193</v>
      </c>
      <c r="D1307">
        <v>497165651</v>
      </c>
      <c r="E1307" t="s">
        <v>253</v>
      </c>
      <c r="F1307" t="s">
        <v>254</v>
      </c>
      <c r="G1307" t="s">
        <v>255</v>
      </c>
      <c r="H1307" t="s">
        <v>256</v>
      </c>
      <c r="I1307" t="s">
        <v>400</v>
      </c>
      <c r="J1307">
        <v>1.68</v>
      </c>
      <c r="K1307" t="s">
        <v>199</v>
      </c>
      <c r="L1307" t="s">
        <v>747</v>
      </c>
      <c r="N1307">
        <v>15.120000000000001</v>
      </c>
      <c r="O1307">
        <v>1</v>
      </c>
      <c r="P1307">
        <v>1</v>
      </c>
      <c r="Q1307">
        <v>414679515</v>
      </c>
      <c r="R1307">
        <v>2098</v>
      </c>
      <c r="T1307" t="s">
        <v>201</v>
      </c>
      <c r="U1307">
        <f>MATCH(D1307,Отчет!$D$1:$D$65536,0)</f>
        <v>109</v>
      </c>
    </row>
    <row r="1308" spans="1:21" x14ac:dyDescent="0.2">
      <c r="A1308">
        <v>514421688</v>
      </c>
      <c r="B1308">
        <v>9</v>
      </c>
      <c r="C1308" t="s">
        <v>193</v>
      </c>
      <c r="D1308">
        <v>497165662</v>
      </c>
      <c r="E1308" t="s">
        <v>250</v>
      </c>
      <c r="F1308" t="s">
        <v>251</v>
      </c>
      <c r="G1308" t="s">
        <v>208</v>
      </c>
      <c r="H1308" t="s">
        <v>252</v>
      </c>
      <c r="I1308" t="s">
        <v>400</v>
      </c>
      <c r="J1308">
        <v>1.68</v>
      </c>
      <c r="K1308" t="s">
        <v>199</v>
      </c>
      <c r="L1308" t="s">
        <v>747</v>
      </c>
      <c r="N1308">
        <v>15.120000000000001</v>
      </c>
      <c r="O1308">
        <v>1</v>
      </c>
      <c r="P1308">
        <v>1</v>
      </c>
      <c r="Q1308">
        <v>414679515</v>
      </c>
      <c r="R1308">
        <v>2098</v>
      </c>
      <c r="T1308" t="s">
        <v>201</v>
      </c>
      <c r="U1308">
        <f>MATCH(D1308,Отчет!$D$1:$D$65536,0)</f>
        <v>116</v>
      </c>
    </row>
    <row r="1309" spans="1:21" x14ac:dyDescent="0.2">
      <c r="A1309">
        <v>514421180</v>
      </c>
      <c r="B1309">
        <v>10</v>
      </c>
      <c r="C1309" t="s">
        <v>193</v>
      </c>
      <c r="D1309">
        <v>497165862</v>
      </c>
      <c r="E1309" t="s">
        <v>247</v>
      </c>
      <c r="F1309" t="s">
        <v>227</v>
      </c>
      <c r="G1309" t="s">
        <v>248</v>
      </c>
      <c r="H1309" t="s">
        <v>249</v>
      </c>
      <c r="I1309" t="s">
        <v>400</v>
      </c>
      <c r="J1309">
        <v>1.68</v>
      </c>
      <c r="K1309" t="s">
        <v>199</v>
      </c>
      <c r="L1309" t="s">
        <v>747</v>
      </c>
      <c r="N1309">
        <v>16.8</v>
      </c>
      <c r="O1309">
        <v>1</v>
      </c>
      <c r="P1309">
        <v>1</v>
      </c>
      <c r="Q1309">
        <v>414679515</v>
      </c>
      <c r="R1309">
        <v>2098</v>
      </c>
      <c r="T1309" t="s">
        <v>201</v>
      </c>
      <c r="U1309">
        <f>MATCH(D1309,Отчет!$D$1:$D$65536,0)</f>
        <v>21</v>
      </c>
    </row>
    <row r="1310" spans="1:21" x14ac:dyDescent="0.2">
      <c r="A1310">
        <v>514421222</v>
      </c>
      <c r="B1310">
        <v>8</v>
      </c>
      <c r="C1310" t="s">
        <v>193</v>
      </c>
      <c r="D1310">
        <v>497165873</v>
      </c>
      <c r="E1310" t="s">
        <v>243</v>
      </c>
      <c r="F1310" t="s">
        <v>244</v>
      </c>
      <c r="G1310" t="s">
        <v>245</v>
      </c>
      <c r="H1310" t="s">
        <v>246</v>
      </c>
      <c r="I1310" t="s">
        <v>400</v>
      </c>
      <c r="J1310">
        <v>1.68</v>
      </c>
      <c r="K1310" t="s">
        <v>199</v>
      </c>
      <c r="L1310" t="s">
        <v>747</v>
      </c>
      <c r="N1310">
        <v>13.44</v>
      </c>
      <c r="O1310">
        <v>1</v>
      </c>
      <c r="P1310">
        <v>1</v>
      </c>
      <c r="Q1310">
        <v>414679515</v>
      </c>
      <c r="R1310">
        <v>2098</v>
      </c>
      <c r="T1310" t="s">
        <v>201</v>
      </c>
      <c r="U1310">
        <f>MATCH(D1310,Отчет!$D$1:$D$65536,0)</f>
        <v>111</v>
      </c>
    </row>
    <row r="1311" spans="1:21" x14ac:dyDescent="0.2">
      <c r="A1311">
        <v>514421264</v>
      </c>
      <c r="B1311">
        <v>7</v>
      </c>
      <c r="C1311" t="s">
        <v>193</v>
      </c>
      <c r="D1311">
        <v>497165884</v>
      </c>
      <c r="E1311" t="s">
        <v>240</v>
      </c>
      <c r="F1311" t="s">
        <v>241</v>
      </c>
      <c r="G1311" t="s">
        <v>196</v>
      </c>
      <c r="H1311" t="s">
        <v>242</v>
      </c>
      <c r="I1311" t="s">
        <v>400</v>
      </c>
      <c r="J1311">
        <v>1.68</v>
      </c>
      <c r="K1311" t="s">
        <v>199</v>
      </c>
      <c r="L1311" t="s">
        <v>747</v>
      </c>
      <c r="N1311">
        <v>11.76</v>
      </c>
      <c r="O1311">
        <v>1</v>
      </c>
      <c r="P1311">
        <v>1</v>
      </c>
      <c r="Q1311">
        <v>414679515</v>
      </c>
      <c r="R1311">
        <v>2098</v>
      </c>
      <c r="T1311" t="s">
        <v>201</v>
      </c>
      <c r="U1311">
        <f>MATCH(D1311,Отчет!$D$1:$D$65536,0)</f>
        <v>58</v>
      </c>
    </row>
    <row r="1312" spans="1:21" x14ac:dyDescent="0.2">
      <c r="A1312">
        <v>514421306</v>
      </c>
      <c r="B1312">
        <v>9</v>
      </c>
      <c r="C1312" t="s">
        <v>193</v>
      </c>
      <c r="D1312">
        <v>497165896</v>
      </c>
      <c r="E1312" t="s">
        <v>236</v>
      </c>
      <c r="F1312" t="s">
        <v>237</v>
      </c>
      <c r="G1312" t="s">
        <v>238</v>
      </c>
      <c r="H1312" t="s">
        <v>239</v>
      </c>
      <c r="I1312" t="s">
        <v>400</v>
      </c>
      <c r="J1312">
        <v>1.68</v>
      </c>
      <c r="K1312" t="s">
        <v>199</v>
      </c>
      <c r="L1312" t="s">
        <v>747</v>
      </c>
      <c r="N1312">
        <v>15.120000000000001</v>
      </c>
      <c r="O1312">
        <v>1</v>
      </c>
      <c r="P1312">
        <v>1</v>
      </c>
      <c r="Q1312">
        <v>414679515</v>
      </c>
      <c r="R1312">
        <v>2098</v>
      </c>
      <c r="T1312" t="s">
        <v>201</v>
      </c>
      <c r="U1312">
        <f>MATCH(D1312,Отчет!$D$1:$D$65536,0)</f>
        <v>60</v>
      </c>
    </row>
    <row r="1313" spans="1:21" x14ac:dyDescent="0.2">
      <c r="A1313">
        <v>514421348</v>
      </c>
      <c r="B1313">
        <v>8</v>
      </c>
      <c r="C1313" t="s">
        <v>193</v>
      </c>
      <c r="D1313">
        <v>497165912</v>
      </c>
      <c r="E1313" t="s">
        <v>232</v>
      </c>
      <c r="F1313" t="s">
        <v>233</v>
      </c>
      <c r="G1313" t="s">
        <v>234</v>
      </c>
      <c r="H1313" t="s">
        <v>235</v>
      </c>
      <c r="I1313" t="s">
        <v>400</v>
      </c>
      <c r="J1313">
        <v>1.68</v>
      </c>
      <c r="K1313" t="s">
        <v>199</v>
      </c>
      <c r="L1313" t="s">
        <v>747</v>
      </c>
      <c r="N1313">
        <v>13.44</v>
      </c>
      <c r="O1313">
        <v>1</v>
      </c>
      <c r="P1313">
        <v>1</v>
      </c>
      <c r="Q1313">
        <v>414679515</v>
      </c>
      <c r="R1313">
        <v>2098</v>
      </c>
      <c r="T1313" t="s">
        <v>201</v>
      </c>
      <c r="U1313">
        <f>MATCH(D1313,Отчет!$D$1:$D$65536,0)</f>
        <v>67</v>
      </c>
    </row>
    <row r="1314" spans="1:21" x14ac:dyDescent="0.2">
      <c r="A1314">
        <v>514421390</v>
      </c>
      <c r="B1314">
        <v>8</v>
      </c>
      <c r="C1314" t="s">
        <v>193</v>
      </c>
      <c r="D1314">
        <v>497165923</v>
      </c>
      <c r="E1314" t="s">
        <v>230</v>
      </c>
      <c r="F1314" t="s">
        <v>195</v>
      </c>
      <c r="G1314" t="s">
        <v>196</v>
      </c>
      <c r="H1314" t="s">
        <v>231</v>
      </c>
      <c r="I1314" t="s">
        <v>400</v>
      </c>
      <c r="J1314">
        <v>1.68</v>
      </c>
      <c r="K1314" t="s">
        <v>199</v>
      </c>
      <c r="L1314" t="s">
        <v>747</v>
      </c>
      <c r="N1314">
        <v>13.44</v>
      </c>
      <c r="O1314">
        <v>1</v>
      </c>
      <c r="P1314">
        <v>1</v>
      </c>
      <c r="Q1314">
        <v>414679515</v>
      </c>
      <c r="R1314">
        <v>2098</v>
      </c>
      <c r="T1314" t="s">
        <v>201</v>
      </c>
      <c r="U1314">
        <f>MATCH(D1314,Отчет!$D$1:$D$65536,0)</f>
        <v>72</v>
      </c>
    </row>
    <row r="1315" spans="1:21" x14ac:dyDescent="0.2">
      <c r="A1315">
        <v>514421432</v>
      </c>
      <c r="B1315">
        <v>7</v>
      </c>
      <c r="C1315" t="s">
        <v>193</v>
      </c>
      <c r="D1315">
        <v>497165934</v>
      </c>
      <c r="E1315" t="s">
        <v>226</v>
      </c>
      <c r="F1315" t="s">
        <v>227</v>
      </c>
      <c r="G1315" t="s">
        <v>228</v>
      </c>
      <c r="H1315" t="s">
        <v>229</v>
      </c>
      <c r="I1315" t="s">
        <v>400</v>
      </c>
      <c r="J1315">
        <v>1.68</v>
      </c>
      <c r="K1315" t="s">
        <v>199</v>
      </c>
      <c r="L1315" t="s">
        <v>747</v>
      </c>
      <c r="N1315">
        <v>11.76</v>
      </c>
      <c r="O1315">
        <v>1</v>
      </c>
      <c r="P1315">
        <v>1</v>
      </c>
      <c r="Q1315">
        <v>414679515</v>
      </c>
      <c r="R1315">
        <v>2098</v>
      </c>
      <c r="T1315" t="s">
        <v>201</v>
      </c>
      <c r="U1315">
        <f>MATCH(D1315,Отчет!$D$1:$D$65536,0)</f>
        <v>156</v>
      </c>
    </row>
    <row r="1316" spans="1:21" x14ac:dyDescent="0.2">
      <c r="A1316">
        <v>514421474</v>
      </c>
      <c r="B1316">
        <v>8</v>
      </c>
      <c r="C1316" t="s">
        <v>193</v>
      </c>
      <c r="D1316">
        <v>497165945</v>
      </c>
      <c r="E1316" t="s">
        <v>218</v>
      </c>
      <c r="F1316" t="s">
        <v>219</v>
      </c>
      <c r="G1316" t="s">
        <v>220</v>
      </c>
      <c r="H1316" t="s">
        <v>221</v>
      </c>
      <c r="I1316" t="s">
        <v>400</v>
      </c>
      <c r="J1316">
        <v>1.68</v>
      </c>
      <c r="K1316" t="s">
        <v>199</v>
      </c>
      <c r="L1316" t="s">
        <v>747</v>
      </c>
      <c r="N1316">
        <v>13.44</v>
      </c>
      <c r="O1316">
        <v>1</v>
      </c>
      <c r="P1316">
        <v>1</v>
      </c>
      <c r="Q1316">
        <v>414679515</v>
      </c>
      <c r="R1316">
        <v>2098</v>
      </c>
      <c r="T1316" t="s">
        <v>201</v>
      </c>
      <c r="U1316">
        <f>MATCH(D1316,Отчет!$D$1:$D$65536,0)</f>
        <v>129</v>
      </c>
    </row>
    <row r="1317" spans="1:21" x14ac:dyDescent="0.2">
      <c r="A1317">
        <v>514421516</v>
      </c>
      <c r="B1317">
        <v>9</v>
      </c>
      <c r="C1317" t="s">
        <v>193</v>
      </c>
      <c r="D1317">
        <v>497165956</v>
      </c>
      <c r="E1317" t="s">
        <v>214</v>
      </c>
      <c r="F1317" t="s">
        <v>215</v>
      </c>
      <c r="G1317" t="s">
        <v>216</v>
      </c>
      <c r="H1317" t="s">
        <v>217</v>
      </c>
      <c r="I1317" t="s">
        <v>400</v>
      </c>
      <c r="J1317">
        <v>1.68</v>
      </c>
      <c r="K1317" t="s">
        <v>199</v>
      </c>
      <c r="L1317" t="s">
        <v>747</v>
      </c>
      <c r="N1317">
        <v>15.120000000000001</v>
      </c>
      <c r="O1317">
        <v>1</v>
      </c>
      <c r="P1317">
        <v>1</v>
      </c>
      <c r="Q1317">
        <v>414679515</v>
      </c>
      <c r="R1317">
        <v>2098</v>
      </c>
      <c r="T1317" t="s">
        <v>201</v>
      </c>
      <c r="U1317">
        <f>MATCH(D1317,Отчет!$D$1:$D$65536,0)</f>
        <v>35</v>
      </c>
    </row>
    <row r="1318" spans="1:21" x14ac:dyDescent="0.2">
      <c r="A1318">
        <v>514421602</v>
      </c>
      <c r="B1318">
        <v>8</v>
      </c>
      <c r="C1318" t="s">
        <v>193</v>
      </c>
      <c r="D1318">
        <v>497165978</v>
      </c>
      <c r="E1318" t="s">
        <v>206</v>
      </c>
      <c r="F1318" t="s">
        <v>207</v>
      </c>
      <c r="G1318" t="s">
        <v>208</v>
      </c>
      <c r="H1318" t="s">
        <v>209</v>
      </c>
      <c r="I1318" t="s">
        <v>400</v>
      </c>
      <c r="J1318">
        <v>1.68</v>
      </c>
      <c r="K1318" t="s">
        <v>199</v>
      </c>
      <c r="L1318" t="s">
        <v>747</v>
      </c>
      <c r="N1318">
        <v>13.44</v>
      </c>
      <c r="O1318">
        <v>1</v>
      </c>
      <c r="P1318">
        <v>1</v>
      </c>
      <c r="Q1318">
        <v>414679515</v>
      </c>
      <c r="R1318">
        <v>2098</v>
      </c>
      <c r="T1318" t="s">
        <v>201</v>
      </c>
      <c r="U1318">
        <f>MATCH(D1318,Отчет!$D$1:$D$65536,0)</f>
        <v>70</v>
      </c>
    </row>
    <row r="1319" spans="1:21" x14ac:dyDescent="0.2">
      <c r="A1319">
        <v>521789050</v>
      </c>
      <c r="B1319">
        <v>9</v>
      </c>
      <c r="C1319" t="s">
        <v>401</v>
      </c>
      <c r="D1319">
        <v>497180163</v>
      </c>
      <c r="E1319" t="s">
        <v>422</v>
      </c>
      <c r="F1319" t="s">
        <v>254</v>
      </c>
      <c r="G1319" t="s">
        <v>423</v>
      </c>
      <c r="H1319" t="s">
        <v>424</v>
      </c>
      <c r="I1319" t="s">
        <v>770</v>
      </c>
      <c r="J1319">
        <v>4</v>
      </c>
      <c r="K1319" t="s">
        <v>199</v>
      </c>
      <c r="L1319" t="s">
        <v>747</v>
      </c>
      <c r="N1319">
        <v>36</v>
      </c>
      <c r="O1319">
        <v>1</v>
      </c>
      <c r="P1319">
        <v>1</v>
      </c>
      <c r="Q1319">
        <v>414679281</v>
      </c>
      <c r="R1319">
        <v>2098</v>
      </c>
      <c r="T1319" t="s">
        <v>406</v>
      </c>
      <c r="U1319">
        <f>MATCH(D1319,Отчет!$D$1:$D$65536,0)</f>
        <v>51</v>
      </c>
    </row>
    <row r="1320" spans="1:21" x14ac:dyDescent="0.2">
      <c r="A1320">
        <v>764148661</v>
      </c>
      <c r="B1320">
        <v>7</v>
      </c>
      <c r="C1320" t="s">
        <v>401</v>
      </c>
      <c r="D1320">
        <v>498323984</v>
      </c>
      <c r="E1320" t="s">
        <v>417</v>
      </c>
      <c r="F1320" t="s">
        <v>418</v>
      </c>
      <c r="G1320" t="s">
        <v>419</v>
      </c>
      <c r="H1320" t="s">
        <v>420</v>
      </c>
      <c r="I1320" t="s">
        <v>770</v>
      </c>
      <c r="J1320">
        <v>4</v>
      </c>
      <c r="K1320" t="s">
        <v>199</v>
      </c>
      <c r="L1320" t="s">
        <v>747</v>
      </c>
      <c r="N1320">
        <v>28</v>
      </c>
      <c r="O1320">
        <v>1</v>
      </c>
      <c r="P1320">
        <v>1</v>
      </c>
      <c r="Q1320">
        <v>414679281</v>
      </c>
      <c r="R1320">
        <v>2098</v>
      </c>
      <c r="T1320" t="s">
        <v>421</v>
      </c>
      <c r="U1320">
        <f>MATCH(D1320,Отчет!$D$1:$D$65536,0)</f>
        <v>91</v>
      </c>
    </row>
    <row r="1321" spans="1:21" x14ac:dyDescent="0.2">
      <c r="A1321">
        <v>527943935</v>
      </c>
      <c r="B1321">
        <v>9</v>
      </c>
      <c r="C1321" t="s">
        <v>401</v>
      </c>
      <c r="D1321">
        <v>509685197</v>
      </c>
      <c r="E1321" t="s">
        <v>414</v>
      </c>
      <c r="F1321" t="s">
        <v>415</v>
      </c>
      <c r="G1321" t="s">
        <v>196</v>
      </c>
      <c r="H1321" t="s">
        <v>416</v>
      </c>
      <c r="I1321" t="s">
        <v>770</v>
      </c>
      <c r="J1321">
        <v>4</v>
      </c>
      <c r="K1321" t="s">
        <v>199</v>
      </c>
      <c r="L1321" t="s">
        <v>747</v>
      </c>
      <c r="N1321">
        <v>36</v>
      </c>
      <c r="O1321">
        <v>1</v>
      </c>
      <c r="P1321">
        <v>1</v>
      </c>
      <c r="Q1321">
        <v>414679281</v>
      </c>
      <c r="R1321">
        <v>2098</v>
      </c>
      <c r="T1321" t="s">
        <v>406</v>
      </c>
      <c r="U1321">
        <f>MATCH(D1321,Отчет!$D$1:$D$65536,0)</f>
        <v>29</v>
      </c>
    </row>
    <row r="1322" spans="1:21" x14ac:dyDescent="0.2">
      <c r="A1322">
        <v>521788785</v>
      </c>
      <c r="B1322">
        <v>8</v>
      </c>
      <c r="C1322" t="s">
        <v>401</v>
      </c>
      <c r="D1322">
        <v>497179905</v>
      </c>
      <c r="E1322" t="s">
        <v>411</v>
      </c>
      <c r="F1322" t="s">
        <v>244</v>
      </c>
      <c r="G1322" t="s">
        <v>412</v>
      </c>
      <c r="H1322" t="s">
        <v>413</v>
      </c>
      <c r="I1322" t="s">
        <v>770</v>
      </c>
      <c r="J1322">
        <v>4</v>
      </c>
      <c r="K1322" t="s">
        <v>199</v>
      </c>
      <c r="L1322" t="s">
        <v>747</v>
      </c>
      <c r="N1322">
        <v>32</v>
      </c>
      <c r="O1322">
        <v>1</v>
      </c>
      <c r="P1322">
        <v>1</v>
      </c>
      <c r="Q1322">
        <v>414679281</v>
      </c>
      <c r="R1322">
        <v>2098</v>
      </c>
      <c r="T1322" t="s">
        <v>406</v>
      </c>
      <c r="U1322">
        <f>MATCH(D1322,Отчет!$D$1:$D$65536,0)</f>
        <v>131</v>
      </c>
    </row>
    <row r="1323" spans="1:21" x14ac:dyDescent="0.2">
      <c r="A1323">
        <v>521789014</v>
      </c>
      <c r="B1323">
        <v>7</v>
      </c>
      <c r="C1323" t="s">
        <v>401</v>
      </c>
      <c r="D1323">
        <v>497179916</v>
      </c>
      <c r="E1323" t="s">
        <v>407</v>
      </c>
      <c r="F1323" t="s">
        <v>408</v>
      </c>
      <c r="G1323" t="s">
        <v>409</v>
      </c>
      <c r="H1323" t="s">
        <v>410</v>
      </c>
      <c r="I1323" t="s">
        <v>770</v>
      </c>
      <c r="J1323">
        <v>4</v>
      </c>
      <c r="K1323" t="s">
        <v>199</v>
      </c>
      <c r="L1323" t="s">
        <v>747</v>
      </c>
      <c r="N1323">
        <v>28</v>
      </c>
      <c r="O1323">
        <v>1</v>
      </c>
      <c r="P1323">
        <v>1</v>
      </c>
      <c r="Q1323">
        <v>414679281</v>
      </c>
      <c r="R1323">
        <v>2098</v>
      </c>
      <c r="T1323" t="s">
        <v>406</v>
      </c>
      <c r="U1323">
        <f>MATCH(D1323,Отчет!$D$1:$D$65536,0)</f>
        <v>92</v>
      </c>
    </row>
    <row r="1324" spans="1:21" x14ac:dyDescent="0.2">
      <c r="A1324">
        <v>521788979</v>
      </c>
      <c r="B1324">
        <v>9</v>
      </c>
      <c r="C1324" t="s">
        <v>401</v>
      </c>
      <c r="D1324">
        <v>497179927</v>
      </c>
      <c r="E1324" t="s">
        <v>402</v>
      </c>
      <c r="F1324" t="s">
        <v>403</v>
      </c>
      <c r="G1324" t="s">
        <v>238</v>
      </c>
      <c r="H1324" t="s">
        <v>404</v>
      </c>
      <c r="I1324" t="s">
        <v>770</v>
      </c>
      <c r="J1324">
        <v>4</v>
      </c>
      <c r="K1324" t="s">
        <v>199</v>
      </c>
      <c r="L1324" t="s">
        <v>747</v>
      </c>
      <c r="N1324">
        <v>36</v>
      </c>
      <c r="O1324">
        <v>1</v>
      </c>
      <c r="P1324">
        <v>1</v>
      </c>
      <c r="Q1324">
        <v>414679281</v>
      </c>
      <c r="R1324">
        <v>2098</v>
      </c>
      <c r="T1324" t="s">
        <v>406</v>
      </c>
      <c r="U1324">
        <f>MATCH(D1324,Отчет!$D$1:$D$65536,0)</f>
        <v>19</v>
      </c>
    </row>
    <row r="1325" spans="1:21" x14ac:dyDescent="0.2">
      <c r="A1325">
        <v>521788848</v>
      </c>
      <c r="B1325">
        <v>7</v>
      </c>
      <c r="C1325" t="s">
        <v>401</v>
      </c>
      <c r="D1325">
        <v>497179938</v>
      </c>
      <c r="E1325" t="s">
        <v>450</v>
      </c>
      <c r="F1325" t="s">
        <v>346</v>
      </c>
      <c r="G1325" t="s">
        <v>285</v>
      </c>
      <c r="H1325" t="s">
        <v>451</v>
      </c>
      <c r="I1325" t="s">
        <v>770</v>
      </c>
      <c r="J1325">
        <v>4</v>
      </c>
      <c r="K1325" t="s">
        <v>199</v>
      </c>
      <c r="L1325" t="s">
        <v>747</v>
      </c>
      <c r="N1325">
        <v>28</v>
      </c>
      <c r="O1325">
        <v>1</v>
      </c>
      <c r="P1325">
        <v>1</v>
      </c>
      <c r="Q1325">
        <v>414679281</v>
      </c>
      <c r="R1325">
        <v>2098</v>
      </c>
      <c r="T1325" t="s">
        <v>406</v>
      </c>
      <c r="U1325">
        <f>MATCH(D1325,Отчет!$D$1:$D$65536,0)</f>
        <v>101</v>
      </c>
    </row>
    <row r="1326" spans="1:21" x14ac:dyDescent="0.2">
      <c r="A1326">
        <v>521788817</v>
      </c>
      <c r="B1326">
        <v>8</v>
      </c>
      <c r="C1326" t="s">
        <v>401</v>
      </c>
      <c r="D1326">
        <v>497179949</v>
      </c>
      <c r="E1326" t="s">
        <v>452</v>
      </c>
      <c r="F1326" t="s">
        <v>403</v>
      </c>
      <c r="G1326" t="s">
        <v>208</v>
      </c>
      <c r="H1326" t="s">
        <v>453</v>
      </c>
      <c r="I1326" t="s">
        <v>770</v>
      </c>
      <c r="J1326">
        <v>4</v>
      </c>
      <c r="K1326" t="s">
        <v>199</v>
      </c>
      <c r="L1326" t="s">
        <v>747</v>
      </c>
      <c r="N1326">
        <v>32</v>
      </c>
      <c r="O1326">
        <v>1</v>
      </c>
      <c r="P1326">
        <v>1</v>
      </c>
      <c r="Q1326">
        <v>414679281</v>
      </c>
      <c r="R1326">
        <v>2098</v>
      </c>
      <c r="T1326" t="s">
        <v>406</v>
      </c>
      <c r="U1326">
        <f>MATCH(D1326,Отчет!$D$1:$D$65536,0)</f>
        <v>16</v>
      </c>
    </row>
    <row r="1327" spans="1:21" x14ac:dyDescent="0.2">
      <c r="A1327">
        <v>521789116</v>
      </c>
      <c r="B1327">
        <v>7</v>
      </c>
      <c r="C1327" t="s">
        <v>401</v>
      </c>
      <c r="D1327">
        <v>497179962</v>
      </c>
      <c r="E1327" t="s">
        <v>447</v>
      </c>
      <c r="F1327" t="s">
        <v>251</v>
      </c>
      <c r="G1327" t="s">
        <v>448</v>
      </c>
      <c r="H1327" t="s">
        <v>449</v>
      </c>
      <c r="I1327" t="s">
        <v>770</v>
      </c>
      <c r="J1327">
        <v>4</v>
      </c>
      <c r="K1327" t="s">
        <v>199</v>
      </c>
      <c r="L1327" t="s">
        <v>747</v>
      </c>
      <c r="N1327">
        <v>28</v>
      </c>
      <c r="O1327">
        <v>1</v>
      </c>
      <c r="P1327">
        <v>1</v>
      </c>
      <c r="Q1327">
        <v>414679281</v>
      </c>
      <c r="R1327">
        <v>2098</v>
      </c>
      <c r="T1327" t="s">
        <v>406</v>
      </c>
      <c r="U1327">
        <f>MATCH(D1327,Отчет!$D$1:$D$65536,0)</f>
        <v>73</v>
      </c>
    </row>
    <row r="1328" spans="1:21" x14ac:dyDescent="0.2">
      <c r="A1328">
        <v>521788881</v>
      </c>
      <c r="B1328">
        <v>7</v>
      </c>
      <c r="C1328" t="s">
        <v>401</v>
      </c>
      <c r="D1328">
        <v>497180019</v>
      </c>
      <c r="E1328" t="s">
        <v>444</v>
      </c>
      <c r="F1328" t="s">
        <v>445</v>
      </c>
      <c r="G1328" t="s">
        <v>436</v>
      </c>
      <c r="H1328" t="s">
        <v>446</v>
      </c>
      <c r="I1328" t="s">
        <v>770</v>
      </c>
      <c r="J1328">
        <v>4</v>
      </c>
      <c r="K1328" t="s">
        <v>199</v>
      </c>
      <c r="L1328" t="s">
        <v>747</v>
      </c>
      <c r="N1328">
        <v>28</v>
      </c>
      <c r="O1328">
        <v>1</v>
      </c>
      <c r="P1328">
        <v>1</v>
      </c>
      <c r="Q1328">
        <v>414679281</v>
      </c>
      <c r="R1328">
        <v>2098</v>
      </c>
      <c r="T1328" t="s">
        <v>406</v>
      </c>
      <c r="U1328">
        <f>MATCH(D1328,Отчет!$D$1:$D$65536,0)</f>
        <v>82</v>
      </c>
    </row>
    <row r="1329" spans="1:21" x14ac:dyDescent="0.2">
      <c r="A1329">
        <v>521788913</v>
      </c>
      <c r="B1329">
        <v>7</v>
      </c>
      <c r="C1329" t="s">
        <v>401</v>
      </c>
      <c r="D1329">
        <v>497180053</v>
      </c>
      <c r="E1329" t="s">
        <v>442</v>
      </c>
      <c r="F1329" t="s">
        <v>373</v>
      </c>
      <c r="G1329" t="s">
        <v>350</v>
      </c>
      <c r="H1329" t="s">
        <v>443</v>
      </c>
      <c r="I1329" t="s">
        <v>770</v>
      </c>
      <c r="J1329">
        <v>4</v>
      </c>
      <c r="K1329" t="s">
        <v>199</v>
      </c>
      <c r="L1329" t="s">
        <v>747</v>
      </c>
      <c r="N1329">
        <v>28</v>
      </c>
      <c r="O1329">
        <v>1</v>
      </c>
      <c r="P1329">
        <v>1</v>
      </c>
      <c r="Q1329">
        <v>414679281</v>
      </c>
      <c r="R1329">
        <v>2098</v>
      </c>
      <c r="T1329" t="s">
        <v>406</v>
      </c>
      <c r="U1329">
        <f>MATCH(D1329,Отчет!$D$1:$D$65536,0)</f>
        <v>117</v>
      </c>
    </row>
    <row r="1330" spans="1:21" x14ac:dyDescent="0.2">
      <c r="A1330">
        <v>521789180</v>
      </c>
      <c r="B1330">
        <v>6</v>
      </c>
      <c r="C1330" t="s">
        <v>401</v>
      </c>
      <c r="D1330">
        <v>497180070</v>
      </c>
      <c r="E1330" t="s">
        <v>438</v>
      </c>
      <c r="F1330" t="s">
        <v>439</v>
      </c>
      <c r="G1330" t="s">
        <v>440</v>
      </c>
      <c r="H1330" t="s">
        <v>441</v>
      </c>
      <c r="I1330" t="s">
        <v>770</v>
      </c>
      <c r="J1330">
        <v>4</v>
      </c>
      <c r="K1330" t="s">
        <v>199</v>
      </c>
      <c r="L1330" t="s">
        <v>747</v>
      </c>
      <c r="N1330">
        <v>24</v>
      </c>
      <c r="O1330">
        <v>1</v>
      </c>
      <c r="P1330">
        <v>1</v>
      </c>
      <c r="Q1330">
        <v>414679281</v>
      </c>
      <c r="R1330">
        <v>2098</v>
      </c>
      <c r="T1330" t="s">
        <v>406</v>
      </c>
      <c r="U1330">
        <f>MATCH(D1330,Отчет!$D$1:$D$65536,0)</f>
        <v>102</v>
      </c>
    </row>
    <row r="1331" spans="1:21" x14ac:dyDescent="0.2">
      <c r="A1331">
        <v>521788755</v>
      </c>
      <c r="B1331">
        <v>8</v>
      </c>
      <c r="C1331" t="s">
        <v>401</v>
      </c>
      <c r="D1331">
        <v>497180085</v>
      </c>
      <c r="E1331" t="s">
        <v>435</v>
      </c>
      <c r="F1331" t="s">
        <v>211</v>
      </c>
      <c r="G1331" t="s">
        <v>436</v>
      </c>
      <c r="H1331" t="s">
        <v>437</v>
      </c>
      <c r="I1331" t="s">
        <v>770</v>
      </c>
      <c r="J1331">
        <v>4</v>
      </c>
      <c r="K1331" t="s">
        <v>199</v>
      </c>
      <c r="L1331" t="s">
        <v>747</v>
      </c>
      <c r="N1331">
        <v>32</v>
      </c>
      <c r="O1331">
        <v>1</v>
      </c>
      <c r="P1331">
        <v>1</v>
      </c>
      <c r="Q1331">
        <v>414679281</v>
      </c>
      <c r="R1331">
        <v>2098</v>
      </c>
      <c r="T1331" t="s">
        <v>406</v>
      </c>
      <c r="U1331">
        <f>MATCH(D1331,Отчет!$D$1:$D$65536,0)</f>
        <v>68</v>
      </c>
    </row>
    <row r="1332" spans="1:21" x14ac:dyDescent="0.2">
      <c r="A1332">
        <v>521789149</v>
      </c>
      <c r="B1332">
        <v>9</v>
      </c>
      <c r="C1332" t="s">
        <v>401</v>
      </c>
      <c r="D1332">
        <v>497180102</v>
      </c>
      <c r="E1332" t="s">
        <v>432</v>
      </c>
      <c r="F1332" t="s">
        <v>433</v>
      </c>
      <c r="G1332" t="s">
        <v>258</v>
      </c>
      <c r="H1332" t="s">
        <v>434</v>
      </c>
      <c r="I1332" t="s">
        <v>770</v>
      </c>
      <c r="J1332">
        <v>4</v>
      </c>
      <c r="K1332" t="s">
        <v>199</v>
      </c>
      <c r="L1332" t="s">
        <v>747</v>
      </c>
      <c r="N1332">
        <v>36</v>
      </c>
      <c r="O1332">
        <v>1</v>
      </c>
      <c r="P1332">
        <v>1</v>
      </c>
      <c r="Q1332">
        <v>414679281</v>
      </c>
      <c r="R1332">
        <v>2098</v>
      </c>
      <c r="T1332" t="s">
        <v>406</v>
      </c>
      <c r="U1332">
        <f>MATCH(D1332,Отчет!$D$1:$D$65536,0)</f>
        <v>80</v>
      </c>
    </row>
    <row r="1333" spans="1:21" x14ac:dyDescent="0.2">
      <c r="A1333">
        <v>521788944</v>
      </c>
      <c r="B1333">
        <v>8</v>
      </c>
      <c r="C1333" t="s">
        <v>401</v>
      </c>
      <c r="D1333">
        <v>497180121</v>
      </c>
      <c r="E1333" t="s">
        <v>429</v>
      </c>
      <c r="F1333" t="s">
        <v>403</v>
      </c>
      <c r="G1333" t="s">
        <v>430</v>
      </c>
      <c r="H1333" t="s">
        <v>431</v>
      </c>
      <c r="I1333" t="s">
        <v>770</v>
      </c>
      <c r="J1333">
        <v>4</v>
      </c>
      <c r="K1333" t="s">
        <v>199</v>
      </c>
      <c r="L1333" t="s">
        <v>747</v>
      </c>
      <c r="N1333">
        <v>32</v>
      </c>
      <c r="O1333">
        <v>1</v>
      </c>
      <c r="P1333">
        <v>1</v>
      </c>
      <c r="Q1333">
        <v>414679281</v>
      </c>
      <c r="R1333">
        <v>2098</v>
      </c>
      <c r="T1333" t="s">
        <v>406</v>
      </c>
      <c r="U1333">
        <f>MATCH(D1333,Отчет!$D$1:$D$65536,0)</f>
        <v>54</v>
      </c>
    </row>
    <row r="1334" spans="1:21" x14ac:dyDescent="0.2">
      <c r="A1334">
        <v>521789081</v>
      </c>
      <c r="B1334">
        <v>9</v>
      </c>
      <c r="C1334" t="s">
        <v>401</v>
      </c>
      <c r="D1334">
        <v>497180146</v>
      </c>
      <c r="E1334" t="s">
        <v>425</v>
      </c>
      <c r="F1334" t="s">
        <v>426</v>
      </c>
      <c r="G1334" t="s">
        <v>427</v>
      </c>
      <c r="H1334" t="s">
        <v>428</v>
      </c>
      <c r="I1334" t="s">
        <v>770</v>
      </c>
      <c r="J1334">
        <v>4</v>
      </c>
      <c r="K1334" t="s">
        <v>199</v>
      </c>
      <c r="L1334" t="s">
        <v>747</v>
      </c>
      <c r="N1334">
        <v>36</v>
      </c>
      <c r="O1334">
        <v>1</v>
      </c>
      <c r="P1334">
        <v>1</v>
      </c>
      <c r="Q1334">
        <v>414679281</v>
      </c>
      <c r="R1334">
        <v>2098</v>
      </c>
      <c r="T1334" t="s">
        <v>406</v>
      </c>
      <c r="U1334">
        <f>MATCH(D1334,Отчет!$D$1:$D$65536,0)</f>
        <v>56</v>
      </c>
    </row>
    <row r="1335" spans="1:21" x14ac:dyDescent="0.2">
      <c r="A1335">
        <v>551990264</v>
      </c>
      <c r="B1335">
        <v>8</v>
      </c>
      <c r="C1335" t="s">
        <v>616</v>
      </c>
      <c r="D1335">
        <v>497191214</v>
      </c>
      <c r="E1335" t="s">
        <v>640</v>
      </c>
      <c r="F1335" t="s">
        <v>641</v>
      </c>
      <c r="G1335" t="s">
        <v>642</v>
      </c>
      <c r="H1335" t="s">
        <v>643</v>
      </c>
      <c r="I1335" t="s">
        <v>771</v>
      </c>
      <c r="J1335">
        <v>3</v>
      </c>
      <c r="K1335" t="s">
        <v>199</v>
      </c>
      <c r="L1335" t="s">
        <v>747</v>
      </c>
      <c r="N1335">
        <v>24</v>
      </c>
      <c r="O1335">
        <v>1</v>
      </c>
      <c r="P1335">
        <v>1</v>
      </c>
      <c r="R1335">
        <v>5028</v>
      </c>
      <c r="T1335" t="s">
        <v>621</v>
      </c>
      <c r="U1335">
        <f>MATCH(D1335,Отчет!$D$1:$D$65536,0)</f>
        <v>118</v>
      </c>
    </row>
    <row r="1336" spans="1:21" x14ac:dyDescent="0.2">
      <c r="A1336">
        <v>543545515</v>
      </c>
      <c r="B1336">
        <v>9</v>
      </c>
      <c r="C1336" t="s">
        <v>519</v>
      </c>
      <c r="D1336">
        <v>497189535</v>
      </c>
      <c r="E1336" t="s">
        <v>540</v>
      </c>
      <c r="F1336" t="s">
        <v>541</v>
      </c>
      <c r="G1336" t="s">
        <v>542</v>
      </c>
      <c r="H1336" t="s">
        <v>543</v>
      </c>
      <c r="I1336" t="s">
        <v>772</v>
      </c>
      <c r="J1336">
        <v>3</v>
      </c>
      <c r="K1336" t="s">
        <v>199</v>
      </c>
      <c r="L1336" t="s">
        <v>747</v>
      </c>
      <c r="N1336">
        <v>27</v>
      </c>
      <c r="O1336">
        <v>1</v>
      </c>
      <c r="P1336">
        <v>1</v>
      </c>
      <c r="R1336">
        <v>5028</v>
      </c>
      <c r="T1336" t="s">
        <v>524</v>
      </c>
      <c r="U1336">
        <f>MATCH(D1336,Отчет!$D$1:$D$65536,0)</f>
        <v>84</v>
      </c>
    </row>
    <row r="1337" spans="1:21" x14ac:dyDescent="0.2">
      <c r="A1337">
        <v>686892858</v>
      </c>
      <c r="B1337">
        <v>7</v>
      </c>
      <c r="C1337" t="s">
        <v>519</v>
      </c>
      <c r="D1337">
        <v>497189569</v>
      </c>
      <c r="E1337" t="s">
        <v>572</v>
      </c>
      <c r="F1337" t="s">
        <v>244</v>
      </c>
      <c r="G1337" t="s">
        <v>573</v>
      </c>
      <c r="H1337" t="s">
        <v>574</v>
      </c>
      <c r="I1337" t="s">
        <v>772</v>
      </c>
      <c r="J1337">
        <v>3</v>
      </c>
      <c r="K1337" t="s">
        <v>199</v>
      </c>
      <c r="L1337" t="s">
        <v>747</v>
      </c>
      <c r="N1337">
        <v>21</v>
      </c>
      <c r="O1337">
        <v>1</v>
      </c>
      <c r="P1337">
        <v>1</v>
      </c>
      <c r="R1337">
        <v>5028</v>
      </c>
      <c r="T1337" t="s">
        <v>524</v>
      </c>
      <c r="U1337">
        <f>MATCH(D1337,Отчет!$D$1:$D$65536,0)</f>
        <v>157</v>
      </c>
    </row>
    <row r="1338" spans="1:21" x14ac:dyDescent="0.2">
      <c r="A1338">
        <v>563173265</v>
      </c>
      <c r="B1338">
        <v>8</v>
      </c>
      <c r="C1338" t="s">
        <v>577</v>
      </c>
      <c r="D1338">
        <v>497163103</v>
      </c>
      <c r="E1338" t="s">
        <v>610</v>
      </c>
      <c r="F1338" t="s">
        <v>426</v>
      </c>
      <c r="G1338" t="s">
        <v>512</v>
      </c>
      <c r="H1338" t="s">
        <v>611</v>
      </c>
      <c r="I1338" t="s">
        <v>772</v>
      </c>
      <c r="J1338">
        <v>3</v>
      </c>
      <c r="K1338" t="s">
        <v>199</v>
      </c>
      <c r="L1338" t="s">
        <v>747</v>
      </c>
      <c r="N1338">
        <v>24</v>
      </c>
      <c r="O1338">
        <v>1</v>
      </c>
      <c r="P1338">
        <v>1</v>
      </c>
      <c r="R1338">
        <v>5028</v>
      </c>
      <c r="T1338" t="s">
        <v>582</v>
      </c>
      <c r="U1338">
        <f>MATCH(D1338,Отчет!$D$1:$D$65536,0)</f>
        <v>154</v>
      </c>
    </row>
    <row r="1339" spans="1:21" x14ac:dyDescent="0.2">
      <c r="A1339">
        <v>717224290</v>
      </c>
      <c r="B1339">
        <v>8</v>
      </c>
      <c r="C1339" t="s">
        <v>468</v>
      </c>
      <c r="D1339">
        <v>497176868</v>
      </c>
      <c r="E1339" t="s">
        <v>510</v>
      </c>
      <c r="F1339" t="s">
        <v>511</v>
      </c>
      <c r="G1339" t="s">
        <v>512</v>
      </c>
      <c r="H1339" t="s">
        <v>513</v>
      </c>
      <c r="I1339" t="s">
        <v>772</v>
      </c>
      <c r="J1339">
        <v>3</v>
      </c>
      <c r="K1339" t="s">
        <v>199</v>
      </c>
      <c r="L1339" t="s">
        <v>747</v>
      </c>
      <c r="N1339">
        <v>24</v>
      </c>
      <c r="O1339">
        <v>1</v>
      </c>
      <c r="P1339">
        <v>1</v>
      </c>
      <c r="R1339">
        <v>5028</v>
      </c>
      <c r="T1339" t="s">
        <v>473</v>
      </c>
      <c r="U1339">
        <f>MATCH(D1339,Отчет!$D$1:$D$65536,0)</f>
        <v>75</v>
      </c>
    </row>
    <row r="1340" spans="1:21" x14ac:dyDescent="0.2">
      <c r="A1340">
        <v>543559929</v>
      </c>
      <c r="B1340">
        <v>7</v>
      </c>
      <c r="C1340" t="s">
        <v>193</v>
      </c>
      <c r="D1340">
        <v>497165873</v>
      </c>
      <c r="E1340" t="s">
        <v>243</v>
      </c>
      <c r="F1340" t="s">
        <v>244</v>
      </c>
      <c r="G1340" t="s">
        <v>245</v>
      </c>
      <c r="H1340" t="s">
        <v>246</v>
      </c>
      <c r="I1340" t="s">
        <v>772</v>
      </c>
      <c r="J1340">
        <v>3</v>
      </c>
      <c r="K1340" t="s">
        <v>199</v>
      </c>
      <c r="L1340" t="s">
        <v>747</v>
      </c>
      <c r="N1340">
        <v>21</v>
      </c>
      <c r="O1340">
        <v>1</v>
      </c>
      <c r="P1340">
        <v>1</v>
      </c>
      <c r="R1340">
        <v>5028</v>
      </c>
      <c r="T1340" t="s">
        <v>201</v>
      </c>
      <c r="U1340">
        <f>MATCH(D1340,Отчет!$D$1:$D$65536,0)</f>
        <v>111</v>
      </c>
    </row>
    <row r="1341" spans="1:21" x14ac:dyDescent="0.2">
      <c r="A1341">
        <v>549385279</v>
      </c>
      <c r="B1341">
        <v>9</v>
      </c>
      <c r="C1341" t="s">
        <v>193</v>
      </c>
      <c r="D1341">
        <v>497165967</v>
      </c>
      <c r="E1341" t="s">
        <v>210</v>
      </c>
      <c r="F1341" t="s">
        <v>211</v>
      </c>
      <c r="G1341" t="s">
        <v>212</v>
      </c>
      <c r="H1341" t="s">
        <v>213</v>
      </c>
      <c r="I1341" t="s">
        <v>772</v>
      </c>
      <c r="J1341">
        <v>3</v>
      </c>
      <c r="K1341" t="s">
        <v>199</v>
      </c>
      <c r="L1341" t="s">
        <v>747</v>
      </c>
      <c r="N1341">
        <v>27</v>
      </c>
      <c r="O1341">
        <v>1</v>
      </c>
      <c r="P1341">
        <v>1</v>
      </c>
      <c r="R1341">
        <v>5028</v>
      </c>
      <c r="T1341" t="s">
        <v>201</v>
      </c>
      <c r="U1341">
        <f>MATCH(D1341,Отчет!$D$1:$D$65536,0)</f>
        <v>45</v>
      </c>
    </row>
    <row r="1342" spans="1:21" x14ac:dyDescent="0.2">
      <c r="A1342">
        <v>543559933</v>
      </c>
      <c r="B1342">
        <v>5</v>
      </c>
      <c r="C1342" t="s">
        <v>193</v>
      </c>
      <c r="D1342">
        <v>497166000</v>
      </c>
      <c r="E1342" t="s">
        <v>194</v>
      </c>
      <c r="F1342" t="s">
        <v>195</v>
      </c>
      <c r="G1342" t="s">
        <v>196</v>
      </c>
      <c r="H1342" t="s">
        <v>197</v>
      </c>
      <c r="I1342" t="s">
        <v>772</v>
      </c>
      <c r="J1342">
        <v>3</v>
      </c>
      <c r="K1342" t="s">
        <v>199</v>
      </c>
      <c r="L1342" t="s">
        <v>747</v>
      </c>
      <c r="N1342">
        <v>15</v>
      </c>
      <c r="O1342">
        <v>1</v>
      </c>
      <c r="P1342">
        <v>1</v>
      </c>
      <c r="R1342">
        <v>5028</v>
      </c>
      <c r="T1342" t="s">
        <v>201</v>
      </c>
      <c r="U1342">
        <f>MATCH(D1342,Отчет!$D$1:$D$65536,0)</f>
        <v>161</v>
      </c>
    </row>
    <row r="1343" spans="1:21" x14ac:dyDescent="0.2">
      <c r="A1343">
        <v>552033317</v>
      </c>
      <c r="B1343">
        <v>9</v>
      </c>
      <c r="C1343" t="s">
        <v>577</v>
      </c>
      <c r="D1343">
        <v>497163147</v>
      </c>
      <c r="E1343" t="s">
        <v>585</v>
      </c>
      <c r="F1343" t="s">
        <v>586</v>
      </c>
      <c r="G1343" t="s">
        <v>335</v>
      </c>
      <c r="H1343" t="s">
        <v>587</v>
      </c>
      <c r="I1343" t="s">
        <v>772</v>
      </c>
      <c r="J1343">
        <v>3</v>
      </c>
      <c r="K1343" t="s">
        <v>199</v>
      </c>
      <c r="L1343" t="s">
        <v>747</v>
      </c>
      <c r="N1343">
        <v>27</v>
      </c>
      <c r="O1343">
        <v>1</v>
      </c>
      <c r="P1343">
        <v>1</v>
      </c>
      <c r="R1343">
        <v>5028</v>
      </c>
      <c r="T1343" t="s">
        <v>582</v>
      </c>
      <c r="U1343">
        <f>MATCH(D1343,Отчет!$D$1:$D$65536,0)</f>
        <v>130</v>
      </c>
    </row>
    <row r="1344" spans="1:21" x14ac:dyDescent="0.2">
      <c r="A1344">
        <v>555845198</v>
      </c>
      <c r="B1344">
        <v>6</v>
      </c>
      <c r="C1344" t="s">
        <v>519</v>
      </c>
      <c r="D1344">
        <v>499587459</v>
      </c>
      <c r="E1344" t="s">
        <v>525</v>
      </c>
      <c r="F1344" t="s">
        <v>526</v>
      </c>
      <c r="G1344" t="s">
        <v>527</v>
      </c>
      <c r="H1344" t="s">
        <v>528</v>
      </c>
      <c r="I1344" t="s">
        <v>773</v>
      </c>
      <c r="J1344">
        <v>2</v>
      </c>
      <c r="K1344" t="s">
        <v>199</v>
      </c>
      <c r="L1344" t="s">
        <v>747</v>
      </c>
      <c r="N1344">
        <v>12</v>
      </c>
      <c r="O1344">
        <v>1</v>
      </c>
      <c r="P1344">
        <v>0</v>
      </c>
      <c r="Q1344">
        <v>423923658</v>
      </c>
      <c r="R1344">
        <v>2098</v>
      </c>
      <c r="T1344" t="s">
        <v>524</v>
      </c>
      <c r="U1344">
        <f>MATCH(D1344,Отчет!$D$1:$D$65536,0)</f>
        <v>127</v>
      </c>
    </row>
    <row r="1345" spans="1:21" x14ac:dyDescent="0.2">
      <c r="A1345">
        <v>546963261</v>
      </c>
      <c r="B1345">
        <v>8</v>
      </c>
      <c r="C1345" t="s">
        <v>519</v>
      </c>
      <c r="D1345">
        <v>499587470</v>
      </c>
      <c r="E1345" t="s">
        <v>558</v>
      </c>
      <c r="F1345" t="s">
        <v>244</v>
      </c>
      <c r="G1345" t="s">
        <v>506</v>
      </c>
      <c r="H1345" t="s">
        <v>559</v>
      </c>
      <c r="I1345" t="s">
        <v>773</v>
      </c>
      <c r="J1345">
        <v>2</v>
      </c>
      <c r="K1345" t="s">
        <v>199</v>
      </c>
      <c r="L1345" t="s">
        <v>747</v>
      </c>
      <c r="N1345">
        <v>16</v>
      </c>
      <c r="O1345">
        <v>1</v>
      </c>
      <c r="P1345">
        <v>0</v>
      </c>
      <c r="Q1345">
        <v>423923658</v>
      </c>
      <c r="R1345">
        <v>2098</v>
      </c>
      <c r="T1345" t="s">
        <v>524</v>
      </c>
      <c r="U1345">
        <f>MATCH(D1345,Отчет!$D$1:$D$65536,0)</f>
        <v>18</v>
      </c>
    </row>
    <row r="1346" spans="1:21" x14ac:dyDescent="0.2">
      <c r="A1346">
        <v>548130263</v>
      </c>
      <c r="B1346">
        <v>6</v>
      </c>
      <c r="C1346" t="s">
        <v>519</v>
      </c>
      <c r="D1346">
        <v>497189425</v>
      </c>
      <c r="E1346" t="s">
        <v>566</v>
      </c>
      <c r="F1346" t="s">
        <v>491</v>
      </c>
      <c r="G1346" t="s">
        <v>567</v>
      </c>
      <c r="H1346" t="s">
        <v>568</v>
      </c>
      <c r="I1346" t="s">
        <v>773</v>
      </c>
      <c r="J1346">
        <v>2</v>
      </c>
      <c r="K1346" t="s">
        <v>199</v>
      </c>
      <c r="L1346" t="s">
        <v>747</v>
      </c>
      <c r="N1346">
        <v>12</v>
      </c>
      <c r="O1346">
        <v>1</v>
      </c>
      <c r="P1346">
        <v>1</v>
      </c>
      <c r="Q1346">
        <v>423923658</v>
      </c>
      <c r="R1346">
        <v>2098</v>
      </c>
      <c r="T1346" t="s">
        <v>524</v>
      </c>
      <c r="U1346">
        <f>MATCH(D1346,Отчет!$D$1:$D$65536,0)</f>
        <v>112</v>
      </c>
    </row>
    <row r="1347" spans="1:21" x14ac:dyDescent="0.2">
      <c r="A1347">
        <v>555844199</v>
      </c>
      <c r="B1347">
        <v>9</v>
      </c>
      <c r="C1347" t="s">
        <v>519</v>
      </c>
      <c r="D1347">
        <v>497189557</v>
      </c>
      <c r="E1347" t="s">
        <v>520</v>
      </c>
      <c r="F1347" t="s">
        <v>521</v>
      </c>
      <c r="G1347" t="s">
        <v>350</v>
      </c>
      <c r="H1347" t="s">
        <v>522</v>
      </c>
      <c r="I1347" t="s">
        <v>773</v>
      </c>
      <c r="J1347">
        <v>2</v>
      </c>
      <c r="K1347" t="s">
        <v>199</v>
      </c>
      <c r="L1347" t="s">
        <v>747</v>
      </c>
      <c r="N1347">
        <v>18</v>
      </c>
      <c r="O1347">
        <v>1</v>
      </c>
      <c r="P1347">
        <v>1</v>
      </c>
      <c r="Q1347">
        <v>423923658</v>
      </c>
      <c r="R1347">
        <v>2098</v>
      </c>
      <c r="T1347" t="s">
        <v>524</v>
      </c>
      <c r="U1347">
        <f>MATCH(D1347,Отчет!$D$1:$D$65536,0)</f>
        <v>15</v>
      </c>
    </row>
    <row r="1348" spans="1:21" x14ac:dyDescent="0.2">
      <c r="A1348">
        <v>675628769</v>
      </c>
      <c r="B1348">
        <v>7</v>
      </c>
      <c r="C1348" t="s">
        <v>519</v>
      </c>
      <c r="D1348">
        <v>497189458</v>
      </c>
      <c r="E1348" t="s">
        <v>562</v>
      </c>
      <c r="F1348" t="s">
        <v>521</v>
      </c>
      <c r="G1348" t="s">
        <v>457</v>
      </c>
      <c r="H1348" t="s">
        <v>563</v>
      </c>
      <c r="I1348" t="s">
        <v>773</v>
      </c>
      <c r="J1348">
        <v>2</v>
      </c>
      <c r="K1348" t="s">
        <v>199</v>
      </c>
      <c r="L1348" t="s">
        <v>747</v>
      </c>
      <c r="N1348">
        <v>14</v>
      </c>
      <c r="O1348">
        <v>1</v>
      </c>
      <c r="P1348">
        <v>1</v>
      </c>
      <c r="Q1348">
        <v>423923658</v>
      </c>
      <c r="R1348">
        <v>2098</v>
      </c>
      <c r="T1348" t="s">
        <v>524</v>
      </c>
      <c r="U1348">
        <f>MATCH(D1348,Отчет!$D$1:$D$65536,0)</f>
        <v>52</v>
      </c>
    </row>
    <row r="1349" spans="1:21" x14ac:dyDescent="0.2">
      <c r="A1349">
        <v>552067693</v>
      </c>
      <c r="B1349">
        <v>7</v>
      </c>
      <c r="C1349" t="s">
        <v>676</v>
      </c>
      <c r="D1349">
        <v>498323973</v>
      </c>
      <c r="E1349" t="s">
        <v>724</v>
      </c>
      <c r="F1349" t="s">
        <v>725</v>
      </c>
      <c r="G1349" t="s">
        <v>335</v>
      </c>
      <c r="H1349" t="s">
        <v>726</v>
      </c>
      <c r="I1349" t="s">
        <v>774</v>
      </c>
      <c r="J1349">
        <v>4</v>
      </c>
      <c r="K1349" t="s">
        <v>199</v>
      </c>
      <c r="L1349" t="s">
        <v>747</v>
      </c>
      <c r="N1349">
        <v>28</v>
      </c>
      <c r="O1349">
        <v>1</v>
      </c>
      <c r="P1349">
        <v>1</v>
      </c>
      <c r="Q1349">
        <v>459780775</v>
      </c>
      <c r="R1349">
        <v>2098</v>
      </c>
      <c r="T1349" t="s">
        <v>421</v>
      </c>
      <c r="U1349">
        <f>MATCH(D1349,Отчет!$D$1:$D$65536,0)</f>
        <v>144</v>
      </c>
    </row>
    <row r="1350" spans="1:21" x14ac:dyDescent="0.2">
      <c r="A1350">
        <v>678410083</v>
      </c>
      <c r="B1350">
        <v>7</v>
      </c>
      <c r="C1350" t="s">
        <v>676</v>
      </c>
      <c r="D1350">
        <v>678308320</v>
      </c>
      <c r="E1350" t="s">
        <v>711</v>
      </c>
      <c r="F1350" t="s">
        <v>712</v>
      </c>
      <c r="G1350" t="s">
        <v>686</v>
      </c>
      <c r="H1350" t="s">
        <v>713</v>
      </c>
      <c r="I1350" t="s">
        <v>774</v>
      </c>
      <c r="J1350">
        <v>4</v>
      </c>
      <c r="K1350" t="s">
        <v>199</v>
      </c>
      <c r="L1350" t="s">
        <v>747</v>
      </c>
      <c r="N1350">
        <v>28</v>
      </c>
      <c r="O1350">
        <v>1</v>
      </c>
      <c r="P1350">
        <v>0</v>
      </c>
      <c r="Q1350">
        <v>459780775</v>
      </c>
      <c r="R1350">
        <v>2098</v>
      </c>
      <c r="T1350" t="s">
        <v>421</v>
      </c>
      <c r="U1350">
        <f>MATCH(D1350,Отчет!$D$1:$D$65536,0)</f>
        <v>114</v>
      </c>
    </row>
    <row r="1351" spans="1:21" x14ac:dyDescent="0.2">
      <c r="A1351">
        <v>552067706</v>
      </c>
      <c r="B1351">
        <v>10</v>
      </c>
      <c r="C1351" t="s">
        <v>676</v>
      </c>
      <c r="D1351">
        <v>498324064</v>
      </c>
      <c r="E1351" t="s">
        <v>718</v>
      </c>
      <c r="F1351" t="s">
        <v>353</v>
      </c>
      <c r="G1351" t="s">
        <v>374</v>
      </c>
      <c r="H1351" t="s">
        <v>719</v>
      </c>
      <c r="I1351" t="s">
        <v>774</v>
      </c>
      <c r="J1351">
        <v>4</v>
      </c>
      <c r="K1351" t="s">
        <v>199</v>
      </c>
      <c r="L1351" t="s">
        <v>747</v>
      </c>
      <c r="N1351">
        <v>40</v>
      </c>
      <c r="O1351">
        <v>1</v>
      </c>
      <c r="P1351">
        <v>1</v>
      </c>
      <c r="Q1351">
        <v>459780775</v>
      </c>
      <c r="R1351">
        <v>2098</v>
      </c>
      <c r="T1351" t="s">
        <v>421</v>
      </c>
      <c r="U1351">
        <f>MATCH(D1351,Отчет!$D$1:$D$65536,0)</f>
        <v>83</v>
      </c>
    </row>
    <row r="1352" spans="1:21" x14ac:dyDescent="0.2">
      <c r="A1352">
        <v>552067698</v>
      </c>
      <c r="B1352">
        <v>10</v>
      </c>
      <c r="C1352" t="s">
        <v>676</v>
      </c>
      <c r="D1352">
        <v>498324075</v>
      </c>
      <c r="E1352" t="s">
        <v>716</v>
      </c>
      <c r="F1352" t="s">
        <v>244</v>
      </c>
      <c r="G1352" t="s">
        <v>335</v>
      </c>
      <c r="H1352" t="s">
        <v>717</v>
      </c>
      <c r="I1352" t="s">
        <v>774</v>
      </c>
      <c r="J1352">
        <v>4</v>
      </c>
      <c r="K1352" t="s">
        <v>199</v>
      </c>
      <c r="L1352" t="s">
        <v>747</v>
      </c>
      <c r="N1352">
        <v>40</v>
      </c>
      <c r="O1352">
        <v>1</v>
      </c>
      <c r="P1352">
        <v>1</v>
      </c>
      <c r="Q1352">
        <v>459780775</v>
      </c>
      <c r="R1352">
        <v>2098</v>
      </c>
      <c r="T1352" t="s">
        <v>421</v>
      </c>
      <c r="U1352">
        <f>MATCH(D1352,Отчет!$D$1:$D$65536,0)</f>
        <v>25</v>
      </c>
    </row>
    <row r="1353" spans="1:21" x14ac:dyDescent="0.2">
      <c r="A1353">
        <v>552067710</v>
      </c>
      <c r="B1353">
        <v>6</v>
      </c>
      <c r="C1353" t="s">
        <v>676</v>
      </c>
      <c r="D1353">
        <v>498324090</v>
      </c>
      <c r="E1353" t="s">
        <v>714</v>
      </c>
      <c r="F1353" t="s">
        <v>381</v>
      </c>
      <c r="G1353" t="s">
        <v>463</v>
      </c>
      <c r="H1353" t="s">
        <v>715</v>
      </c>
      <c r="I1353" t="s">
        <v>774</v>
      </c>
      <c r="J1353">
        <v>4</v>
      </c>
      <c r="K1353" t="s">
        <v>199</v>
      </c>
      <c r="L1353" t="s">
        <v>747</v>
      </c>
      <c r="N1353">
        <v>24</v>
      </c>
      <c r="O1353">
        <v>1</v>
      </c>
      <c r="P1353">
        <v>1</v>
      </c>
      <c r="Q1353">
        <v>459780775</v>
      </c>
      <c r="R1353">
        <v>2098</v>
      </c>
      <c r="T1353" t="s">
        <v>421</v>
      </c>
      <c r="U1353">
        <f>MATCH(D1353,Отчет!$D$1:$D$65536,0)</f>
        <v>124</v>
      </c>
    </row>
    <row r="1354" spans="1:21" x14ac:dyDescent="0.2">
      <c r="A1354">
        <v>552066281</v>
      </c>
      <c r="B1354">
        <v>8</v>
      </c>
      <c r="C1354" t="s">
        <v>676</v>
      </c>
      <c r="D1354">
        <v>498324101</v>
      </c>
      <c r="E1354" t="s">
        <v>707</v>
      </c>
      <c r="F1354" t="s">
        <v>373</v>
      </c>
      <c r="G1354" t="s">
        <v>436</v>
      </c>
      <c r="H1354" t="s">
        <v>708</v>
      </c>
      <c r="I1354" t="s">
        <v>774</v>
      </c>
      <c r="J1354">
        <v>4</v>
      </c>
      <c r="K1354" t="s">
        <v>199</v>
      </c>
      <c r="L1354" t="s">
        <v>747</v>
      </c>
      <c r="N1354">
        <v>32</v>
      </c>
      <c r="O1354">
        <v>1</v>
      </c>
      <c r="P1354">
        <v>1</v>
      </c>
      <c r="Q1354">
        <v>459780775</v>
      </c>
      <c r="R1354">
        <v>2098</v>
      </c>
      <c r="T1354" t="s">
        <v>421</v>
      </c>
      <c r="U1354">
        <f>MATCH(D1354,Отчет!$D$1:$D$65536,0)</f>
        <v>36</v>
      </c>
    </row>
    <row r="1355" spans="1:21" x14ac:dyDescent="0.2">
      <c r="A1355">
        <v>552067684</v>
      </c>
      <c r="B1355">
        <v>10</v>
      </c>
      <c r="C1355" t="s">
        <v>676</v>
      </c>
      <c r="D1355">
        <v>498324112</v>
      </c>
      <c r="E1355" t="s">
        <v>705</v>
      </c>
      <c r="F1355" t="s">
        <v>389</v>
      </c>
      <c r="G1355" t="s">
        <v>645</v>
      </c>
      <c r="H1355" t="s">
        <v>706</v>
      </c>
      <c r="I1355" t="s">
        <v>774</v>
      </c>
      <c r="J1355">
        <v>4</v>
      </c>
      <c r="K1355" t="s">
        <v>199</v>
      </c>
      <c r="L1355" t="s">
        <v>747</v>
      </c>
      <c r="N1355">
        <v>40</v>
      </c>
      <c r="O1355">
        <v>1</v>
      </c>
      <c r="P1355">
        <v>1</v>
      </c>
      <c r="Q1355">
        <v>459780775</v>
      </c>
      <c r="R1355">
        <v>2098</v>
      </c>
      <c r="T1355" t="s">
        <v>421</v>
      </c>
      <c r="U1355">
        <f>MATCH(D1355,Отчет!$D$1:$D$65536,0)</f>
        <v>57</v>
      </c>
    </row>
    <row r="1356" spans="1:21" x14ac:dyDescent="0.2">
      <c r="A1356">
        <v>552067718</v>
      </c>
      <c r="B1356">
        <v>7</v>
      </c>
      <c r="C1356" t="s">
        <v>676</v>
      </c>
      <c r="D1356">
        <v>498324123</v>
      </c>
      <c r="E1356" t="s">
        <v>701</v>
      </c>
      <c r="F1356" t="s">
        <v>702</v>
      </c>
      <c r="G1356" t="s">
        <v>703</v>
      </c>
      <c r="H1356" t="s">
        <v>704</v>
      </c>
      <c r="I1356" t="s">
        <v>774</v>
      </c>
      <c r="J1356">
        <v>4</v>
      </c>
      <c r="K1356" t="s">
        <v>199</v>
      </c>
      <c r="L1356" t="s">
        <v>747</v>
      </c>
      <c r="N1356">
        <v>28</v>
      </c>
      <c r="O1356">
        <v>1</v>
      </c>
      <c r="P1356">
        <v>1</v>
      </c>
      <c r="Q1356">
        <v>459780775</v>
      </c>
      <c r="R1356">
        <v>2098</v>
      </c>
      <c r="T1356" t="s">
        <v>421</v>
      </c>
      <c r="U1356">
        <f>MATCH(D1356,Отчет!$D$1:$D$65536,0)</f>
        <v>125</v>
      </c>
    </row>
    <row r="1357" spans="1:21" x14ac:dyDescent="0.2">
      <c r="A1357">
        <v>532695782</v>
      </c>
      <c r="B1357">
        <v>8</v>
      </c>
      <c r="C1357" t="s">
        <v>676</v>
      </c>
      <c r="D1357">
        <v>498324134</v>
      </c>
      <c r="E1357" t="s">
        <v>697</v>
      </c>
      <c r="F1357" t="s">
        <v>698</v>
      </c>
      <c r="G1357" t="s">
        <v>699</v>
      </c>
      <c r="H1357" t="s">
        <v>700</v>
      </c>
      <c r="I1357" t="s">
        <v>774</v>
      </c>
      <c r="J1357">
        <v>4</v>
      </c>
      <c r="K1357" t="s">
        <v>199</v>
      </c>
      <c r="L1357" t="s">
        <v>747</v>
      </c>
      <c r="N1357">
        <v>32</v>
      </c>
      <c r="O1357">
        <v>1</v>
      </c>
      <c r="P1357">
        <v>1</v>
      </c>
      <c r="Q1357">
        <v>459780775</v>
      </c>
      <c r="R1357">
        <v>2098</v>
      </c>
      <c r="T1357" t="s">
        <v>421</v>
      </c>
      <c r="U1357">
        <f>MATCH(D1357,Отчет!$D$1:$D$65536,0)</f>
        <v>86</v>
      </c>
    </row>
    <row r="1358" spans="1:21" x14ac:dyDescent="0.2">
      <c r="A1358">
        <v>552067664</v>
      </c>
      <c r="B1358">
        <v>8</v>
      </c>
      <c r="C1358" t="s">
        <v>676</v>
      </c>
      <c r="D1358">
        <v>498324145</v>
      </c>
      <c r="E1358" t="s">
        <v>694</v>
      </c>
      <c r="F1358" t="s">
        <v>695</v>
      </c>
      <c r="G1358" t="s">
        <v>216</v>
      </c>
      <c r="H1358" t="s">
        <v>696</v>
      </c>
      <c r="I1358" t="s">
        <v>774</v>
      </c>
      <c r="J1358">
        <v>4</v>
      </c>
      <c r="K1358" t="s">
        <v>199</v>
      </c>
      <c r="L1358" t="s">
        <v>747</v>
      </c>
      <c r="N1358">
        <v>32</v>
      </c>
      <c r="O1358">
        <v>1</v>
      </c>
      <c r="P1358">
        <v>1</v>
      </c>
      <c r="Q1358">
        <v>459780775</v>
      </c>
      <c r="R1358">
        <v>2098</v>
      </c>
      <c r="T1358" t="s">
        <v>421</v>
      </c>
      <c r="U1358">
        <f>MATCH(D1358,Отчет!$D$1:$D$65536,0)</f>
        <v>169</v>
      </c>
    </row>
    <row r="1359" spans="1:21" x14ac:dyDescent="0.2">
      <c r="A1359">
        <v>552067689</v>
      </c>
      <c r="B1359">
        <v>8</v>
      </c>
      <c r="C1359" t="s">
        <v>676</v>
      </c>
      <c r="D1359">
        <v>498324156</v>
      </c>
      <c r="E1359" t="s">
        <v>692</v>
      </c>
      <c r="F1359" t="s">
        <v>211</v>
      </c>
      <c r="G1359" t="s">
        <v>208</v>
      </c>
      <c r="H1359" t="s">
        <v>693</v>
      </c>
      <c r="I1359" t="s">
        <v>774</v>
      </c>
      <c r="J1359">
        <v>4</v>
      </c>
      <c r="K1359" t="s">
        <v>199</v>
      </c>
      <c r="L1359" t="s">
        <v>747</v>
      </c>
      <c r="N1359">
        <v>32</v>
      </c>
      <c r="O1359">
        <v>1</v>
      </c>
      <c r="P1359">
        <v>1</v>
      </c>
      <c r="Q1359">
        <v>459780775</v>
      </c>
      <c r="R1359">
        <v>2098</v>
      </c>
      <c r="T1359" t="s">
        <v>421</v>
      </c>
      <c r="U1359">
        <f>MATCH(D1359,Отчет!$D$1:$D$65536,0)</f>
        <v>136</v>
      </c>
    </row>
    <row r="1360" spans="1:21" x14ac:dyDescent="0.2">
      <c r="A1360">
        <v>552067726</v>
      </c>
      <c r="B1360">
        <v>6</v>
      </c>
      <c r="C1360" t="s">
        <v>676</v>
      </c>
      <c r="D1360">
        <v>498324167</v>
      </c>
      <c r="E1360" t="s">
        <v>677</v>
      </c>
      <c r="F1360" t="s">
        <v>678</v>
      </c>
      <c r="G1360" t="s">
        <v>679</v>
      </c>
      <c r="H1360" t="s">
        <v>680</v>
      </c>
      <c r="I1360" t="s">
        <v>774</v>
      </c>
      <c r="J1360">
        <v>4</v>
      </c>
      <c r="K1360" t="s">
        <v>199</v>
      </c>
      <c r="L1360" t="s">
        <v>747</v>
      </c>
      <c r="N1360">
        <v>24</v>
      </c>
      <c r="O1360">
        <v>1</v>
      </c>
      <c r="P1360">
        <v>1</v>
      </c>
      <c r="Q1360">
        <v>459780775</v>
      </c>
      <c r="R1360">
        <v>2098</v>
      </c>
      <c r="T1360" t="s">
        <v>421</v>
      </c>
      <c r="U1360">
        <f>MATCH(D1360,Отчет!$D$1:$D$65536,0)</f>
        <v>149</v>
      </c>
    </row>
    <row r="1361" spans="1:21" x14ac:dyDescent="0.2">
      <c r="A1361">
        <v>552067676</v>
      </c>
      <c r="B1361">
        <v>10</v>
      </c>
      <c r="C1361" t="s">
        <v>676</v>
      </c>
      <c r="D1361">
        <v>498324178</v>
      </c>
      <c r="E1361" t="s">
        <v>682</v>
      </c>
      <c r="F1361" t="s">
        <v>445</v>
      </c>
      <c r="G1361" t="s">
        <v>208</v>
      </c>
      <c r="H1361" t="s">
        <v>683</v>
      </c>
      <c r="I1361" t="s">
        <v>774</v>
      </c>
      <c r="J1361">
        <v>4</v>
      </c>
      <c r="K1361" t="s">
        <v>199</v>
      </c>
      <c r="L1361" t="s">
        <v>747</v>
      </c>
      <c r="N1361">
        <v>40</v>
      </c>
      <c r="O1361">
        <v>1</v>
      </c>
      <c r="P1361">
        <v>1</v>
      </c>
      <c r="Q1361">
        <v>459780775</v>
      </c>
      <c r="R1361">
        <v>2098</v>
      </c>
      <c r="T1361" t="s">
        <v>421</v>
      </c>
      <c r="U1361">
        <f>MATCH(D1361,Отчет!$D$1:$D$65536,0)</f>
        <v>64</v>
      </c>
    </row>
    <row r="1362" spans="1:21" x14ac:dyDescent="0.2">
      <c r="A1362">
        <v>552067702</v>
      </c>
      <c r="B1362">
        <v>10</v>
      </c>
      <c r="C1362" t="s">
        <v>676</v>
      </c>
      <c r="D1362">
        <v>498324189</v>
      </c>
      <c r="E1362" t="s">
        <v>684</v>
      </c>
      <c r="F1362" t="s">
        <v>685</v>
      </c>
      <c r="G1362" t="s">
        <v>686</v>
      </c>
      <c r="H1362" t="s">
        <v>687</v>
      </c>
      <c r="I1362" t="s">
        <v>774</v>
      </c>
      <c r="J1362">
        <v>4</v>
      </c>
      <c r="K1362" t="s">
        <v>199</v>
      </c>
      <c r="L1362" t="s">
        <v>747</v>
      </c>
      <c r="N1362">
        <v>40</v>
      </c>
      <c r="O1362">
        <v>1</v>
      </c>
      <c r="P1362">
        <v>1</v>
      </c>
      <c r="Q1362">
        <v>459780775</v>
      </c>
      <c r="R1362">
        <v>2098</v>
      </c>
      <c r="T1362" t="s">
        <v>421</v>
      </c>
      <c r="U1362">
        <f>MATCH(D1362,Отчет!$D$1:$D$65536,0)</f>
        <v>46</v>
      </c>
    </row>
    <row r="1363" spans="1:21" x14ac:dyDescent="0.2">
      <c r="A1363">
        <v>552067668</v>
      </c>
      <c r="B1363">
        <v>4</v>
      </c>
      <c r="C1363" t="s">
        <v>676</v>
      </c>
      <c r="D1363">
        <v>498324200</v>
      </c>
      <c r="E1363" t="s">
        <v>688</v>
      </c>
      <c r="F1363" t="s">
        <v>689</v>
      </c>
      <c r="G1363" t="s">
        <v>690</v>
      </c>
      <c r="H1363" t="s">
        <v>691</v>
      </c>
      <c r="I1363" t="s">
        <v>774</v>
      </c>
      <c r="J1363">
        <v>4</v>
      </c>
      <c r="K1363" t="s">
        <v>199</v>
      </c>
      <c r="L1363" t="s">
        <v>747</v>
      </c>
      <c r="N1363">
        <v>16</v>
      </c>
      <c r="O1363">
        <v>1</v>
      </c>
      <c r="P1363">
        <v>1</v>
      </c>
      <c r="Q1363">
        <v>459780775</v>
      </c>
      <c r="R1363">
        <v>2098</v>
      </c>
      <c r="T1363" t="s">
        <v>421</v>
      </c>
      <c r="U1363">
        <f>MATCH(D1363,Отчет!$D$1:$D$65536,0)</f>
        <v>168</v>
      </c>
    </row>
    <row r="1364" spans="1:21" x14ac:dyDescent="0.2">
      <c r="A1364">
        <v>552067680</v>
      </c>
      <c r="B1364">
        <v>8</v>
      </c>
      <c r="C1364" t="s">
        <v>676</v>
      </c>
      <c r="D1364">
        <v>498324211</v>
      </c>
      <c r="E1364" t="s">
        <v>720</v>
      </c>
      <c r="F1364" t="s">
        <v>721</v>
      </c>
      <c r="G1364" t="s">
        <v>722</v>
      </c>
      <c r="H1364" t="s">
        <v>723</v>
      </c>
      <c r="I1364" t="s">
        <v>774</v>
      </c>
      <c r="J1364">
        <v>4</v>
      </c>
      <c r="K1364" t="s">
        <v>199</v>
      </c>
      <c r="L1364" t="s">
        <v>747</v>
      </c>
      <c r="N1364">
        <v>32</v>
      </c>
      <c r="O1364">
        <v>1</v>
      </c>
      <c r="P1364">
        <v>1</v>
      </c>
      <c r="Q1364">
        <v>459780775</v>
      </c>
      <c r="R1364">
        <v>2098</v>
      </c>
      <c r="T1364" t="s">
        <v>421</v>
      </c>
      <c r="U1364">
        <f>MATCH(D1364,Отчет!$D$1:$D$65536,0)</f>
        <v>27</v>
      </c>
    </row>
    <row r="1365" spans="1:21" x14ac:dyDescent="0.2">
      <c r="A1365">
        <v>552065848</v>
      </c>
      <c r="B1365">
        <v>7</v>
      </c>
      <c r="C1365" t="s">
        <v>676</v>
      </c>
      <c r="D1365">
        <v>524390975</v>
      </c>
      <c r="E1365" t="s">
        <v>709</v>
      </c>
      <c r="F1365" t="s">
        <v>346</v>
      </c>
      <c r="G1365" t="s">
        <v>457</v>
      </c>
      <c r="H1365" t="s">
        <v>710</v>
      </c>
      <c r="I1365" t="s">
        <v>774</v>
      </c>
      <c r="J1365">
        <v>4</v>
      </c>
      <c r="K1365" t="s">
        <v>199</v>
      </c>
      <c r="L1365" t="s">
        <v>747</v>
      </c>
      <c r="N1365">
        <v>28</v>
      </c>
      <c r="O1365">
        <v>1</v>
      </c>
      <c r="P1365">
        <v>1</v>
      </c>
      <c r="Q1365">
        <v>459780775</v>
      </c>
      <c r="R1365">
        <v>2098</v>
      </c>
      <c r="T1365" t="s">
        <v>421</v>
      </c>
      <c r="U1365">
        <f>MATCH(D1365,Отчет!$D$1:$D$65536,0)</f>
        <v>98</v>
      </c>
    </row>
    <row r="1366" spans="1:21" x14ac:dyDescent="0.2">
      <c r="A1366">
        <v>552067672</v>
      </c>
      <c r="B1366">
        <v>8</v>
      </c>
      <c r="C1366" t="s">
        <v>676</v>
      </c>
      <c r="D1366">
        <v>498324053</v>
      </c>
      <c r="E1366" t="s">
        <v>729</v>
      </c>
      <c r="F1366" t="s">
        <v>445</v>
      </c>
      <c r="G1366" t="s">
        <v>436</v>
      </c>
      <c r="H1366" t="s">
        <v>730</v>
      </c>
      <c r="I1366" t="s">
        <v>774</v>
      </c>
      <c r="J1366">
        <v>4</v>
      </c>
      <c r="K1366" t="s">
        <v>199</v>
      </c>
      <c r="L1366" t="s">
        <v>747</v>
      </c>
      <c r="N1366">
        <v>32</v>
      </c>
      <c r="O1366">
        <v>1</v>
      </c>
      <c r="P1366">
        <v>1</v>
      </c>
      <c r="Q1366">
        <v>459780775</v>
      </c>
      <c r="R1366">
        <v>2098</v>
      </c>
      <c r="T1366" t="s">
        <v>421</v>
      </c>
      <c r="U1366">
        <f>MATCH(D1366,Отчет!$D$1:$D$65536,0)</f>
        <v>121</v>
      </c>
    </row>
    <row r="1367" spans="1:21" x14ac:dyDescent="0.2">
      <c r="A1367">
        <v>799670529</v>
      </c>
      <c r="B1367">
        <v>5</v>
      </c>
      <c r="C1367" t="s">
        <v>616</v>
      </c>
      <c r="D1367">
        <v>799665038</v>
      </c>
      <c r="E1367" t="s">
        <v>644</v>
      </c>
      <c r="F1367" t="s">
        <v>511</v>
      </c>
      <c r="G1367" t="s">
        <v>645</v>
      </c>
      <c r="H1367" t="s">
        <v>646</v>
      </c>
      <c r="I1367" t="s">
        <v>775</v>
      </c>
      <c r="J1367">
        <v>3</v>
      </c>
      <c r="K1367" t="s">
        <v>199</v>
      </c>
      <c r="L1367" t="s">
        <v>776</v>
      </c>
      <c r="N1367">
        <v>15</v>
      </c>
      <c r="O1367">
        <v>1</v>
      </c>
      <c r="P1367">
        <v>0</v>
      </c>
      <c r="Q1367">
        <v>414678638</v>
      </c>
      <c r="R1367">
        <v>2098</v>
      </c>
      <c r="T1367" t="s">
        <v>621</v>
      </c>
      <c r="U1367">
        <f>MATCH(D1367,Отчет!$D$1:$D$65536,0)</f>
        <v>170</v>
      </c>
    </row>
    <row r="1368" spans="1:21" x14ac:dyDescent="0.2">
      <c r="A1368">
        <v>557734536</v>
      </c>
      <c r="B1368">
        <v>8</v>
      </c>
      <c r="C1368" t="s">
        <v>616</v>
      </c>
      <c r="D1368">
        <v>497191305</v>
      </c>
      <c r="E1368" t="s">
        <v>622</v>
      </c>
      <c r="F1368" t="s">
        <v>494</v>
      </c>
      <c r="G1368" t="s">
        <v>427</v>
      </c>
      <c r="H1368" t="s">
        <v>623</v>
      </c>
      <c r="I1368" t="s">
        <v>775</v>
      </c>
      <c r="J1368">
        <v>3</v>
      </c>
      <c r="K1368" t="s">
        <v>199</v>
      </c>
      <c r="L1368" t="s">
        <v>776</v>
      </c>
      <c r="N1368">
        <v>24</v>
      </c>
      <c r="O1368">
        <v>1</v>
      </c>
      <c r="P1368">
        <v>1</v>
      </c>
      <c r="Q1368">
        <v>414678638</v>
      </c>
      <c r="R1368">
        <v>2098</v>
      </c>
      <c r="T1368" t="s">
        <v>621</v>
      </c>
      <c r="U1368">
        <f>MATCH(D1368,Отчет!$D$1:$D$65536,0)</f>
        <v>108</v>
      </c>
    </row>
    <row r="1369" spans="1:21" x14ac:dyDescent="0.2">
      <c r="A1369">
        <v>557746977</v>
      </c>
      <c r="B1369">
        <v>8</v>
      </c>
      <c r="C1369" t="s">
        <v>616</v>
      </c>
      <c r="D1369">
        <v>497191339</v>
      </c>
      <c r="E1369" t="s">
        <v>647</v>
      </c>
      <c r="F1369" t="s">
        <v>207</v>
      </c>
      <c r="G1369" t="s">
        <v>648</v>
      </c>
      <c r="H1369" t="s">
        <v>649</v>
      </c>
      <c r="I1369" t="s">
        <v>775</v>
      </c>
      <c r="J1369">
        <v>3</v>
      </c>
      <c r="K1369" t="s">
        <v>199</v>
      </c>
      <c r="L1369" t="s">
        <v>776</v>
      </c>
      <c r="N1369">
        <v>24</v>
      </c>
      <c r="O1369">
        <v>1</v>
      </c>
      <c r="P1369">
        <v>1</v>
      </c>
      <c r="Q1369">
        <v>414678638</v>
      </c>
      <c r="R1369">
        <v>2098</v>
      </c>
      <c r="T1369" t="s">
        <v>621</v>
      </c>
      <c r="U1369">
        <f>MATCH(D1369,Отчет!$D$1:$D$65536,0)</f>
        <v>62</v>
      </c>
    </row>
    <row r="1370" spans="1:21" x14ac:dyDescent="0.2">
      <c r="A1370">
        <v>557739352</v>
      </c>
      <c r="B1370">
        <v>6</v>
      </c>
      <c r="C1370" t="s">
        <v>616</v>
      </c>
      <c r="D1370">
        <v>497191248</v>
      </c>
      <c r="E1370" t="s">
        <v>624</v>
      </c>
      <c r="F1370" t="s">
        <v>466</v>
      </c>
      <c r="G1370" t="s">
        <v>412</v>
      </c>
      <c r="H1370" t="s">
        <v>625</v>
      </c>
      <c r="I1370" t="s">
        <v>775</v>
      </c>
      <c r="J1370">
        <v>3</v>
      </c>
      <c r="K1370" t="s">
        <v>199</v>
      </c>
      <c r="L1370" t="s">
        <v>776</v>
      </c>
      <c r="N1370">
        <v>18</v>
      </c>
      <c r="O1370">
        <v>1</v>
      </c>
      <c r="P1370">
        <v>1</v>
      </c>
      <c r="Q1370">
        <v>414678638</v>
      </c>
      <c r="R1370">
        <v>2098</v>
      </c>
      <c r="T1370" t="s">
        <v>621</v>
      </c>
      <c r="U1370">
        <f>MATCH(D1370,Отчет!$D$1:$D$65536,0)</f>
        <v>140</v>
      </c>
    </row>
    <row r="1371" spans="1:21" x14ac:dyDescent="0.2">
      <c r="A1371">
        <v>557747305</v>
      </c>
      <c r="B1371">
        <v>8</v>
      </c>
      <c r="C1371" t="s">
        <v>616</v>
      </c>
      <c r="D1371">
        <v>497191214</v>
      </c>
      <c r="E1371" t="s">
        <v>640</v>
      </c>
      <c r="F1371" t="s">
        <v>641</v>
      </c>
      <c r="G1371" t="s">
        <v>642</v>
      </c>
      <c r="H1371" t="s">
        <v>643</v>
      </c>
      <c r="I1371" t="s">
        <v>775</v>
      </c>
      <c r="J1371">
        <v>3</v>
      </c>
      <c r="K1371" t="s">
        <v>199</v>
      </c>
      <c r="L1371" t="s">
        <v>776</v>
      </c>
      <c r="N1371">
        <v>24</v>
      </c>
      <c r="O1371">
        <v>1</v>
      </c>
      <c r="P1371">
        <v>1</v>
      </c>
      <c r="Q1371">
        <v>414678638</v>
      </c>
      <c r="R1371">
        <v>2098</v>
      </c>
      <c r="T1371" t="s">
        <v>621</v>
      </c>
      <c r="U1371">
        <f>MATCH(D1371,Отчет!$D$1:$D$65536,0)</f>
        <v>118</v>
      </c>
    </row>
    <row r="1372" spans="1:21" x14ac:dyDescent="0.2">
      <c r="A1372">
        <v>646499440</v>
      </c>
      <c r="B1372">
        <v>5</v>
      </c>
      <c r="C1372" t="s">
        <v>616</v>
      </c>
      <c r="D1372">
        <v>497191226</v>
      </c>
      <c r="E1372" t="s">
        <v>629</v>
      </c>
      <c r="F1372" t="s">
        <v>630</v>
      </c>
      <c r="G1372" t="s">
        <v>631</v>
      </c>
      <c r="H1372" t="s">
        <v>632</v>
      </c>
      <c r="I1372" t="s">
        <v>775</v>
      </c>
      <c r="J1372">
        <v>3</v>
      </c>
      <c r="K1372" t="s">
        <v>199</v>
      </c>
      <c r="L1372" t="s">
        <v>776</v>
      </c>
      <c r="N1372">
        <v>15</v>
      </c>
      <c r="O1372">
        <v>1</v>
      </c>
      <c r="P1372">
        <v>1</v>
      </c>
      <c r="Q1372">
        <v>414678638</v>
      </c>
      <c r="R1372">
        <v>2098</v>
      </c>
      <c r="T1372" t="s">
        <v>621</v>
      </c>
      <c r="U1372">
        <f>MATCH(D1372,Отчет!$D$1:$D$65536,0)</f>
        <v>162</v>
      </c>
    </row>
    <row r="1373" spans="1:21" x14ac:dyDescent="0.2">
      <c r="A1373">
        <v>557746371</v>
      </c>
      <c r="B1373">
        <v>6</v>
      </c>
      <c r="C1373" t="s">
        <v>616</v>
      </c>
      <c r="D1373">
        <v>497191151</v>
      </c>
      <c r="E1373" t="s">
        <v>636</v>
      </c>
      <c r="F1373" t="s">
        <v>637</v>
      </c>
      <c r="G1373" t="s">
        <v>638</v>
      </c>
      <c r="H1373" t="s">
        <v>639</v>
      </c>
      <c r="I1373" t="s">
        <v>775</v>
      </c>
      <c r="J1373">
        <v>3</v>
      </c>
      <c r="K1373" t="s">
        <v>199</v>
      </c>
      <c r="L1373" t="s">
        <v>776</v>
      </c>
      <c r="N1373">
        <v>18</v>
      </c>
      <c r="O1373">
        <v>1</v>
      </c>
      <c r="P1373">
        <v>1</v>
      </c>
      <c r="Q1373">
        <v>414678638</v>
      </c>
      <c r="R1373">
        <v>2098</v>
      </c>
      <c r="T1373" t="s">
        <v>621</v>
      </c>
      <c r="U1373">
        <f>MATCH(D1373,Отчет!$D$1:$D$65536,0)</f>
        <v>146</v>
      </c>
    </row>
    <row r="1374" spans="1:21" x14ac:dyDescent="0.2">
      <c r="A1374">
        <v>560503381</v>
      </c>
      <c r="B1374">
        <v>8</v>
      </c>
      <c r="C1374" t="s">
        <v>317</v>
      </c>
      <c r="D1374">
        <v>557572574</v>
      </c>
      <c r="E1374" t="s">
        <v>318</v>
      </c>
      <c r="F1374" t="s">
        <v>227</v>
      </c>
      <c r="G1374" t="s">
        <v>319</v>
      </c>
      <c r="H1374" t="s">
        <v>320</v>
      </c>
      <c r="I1374" t="s">
        <v>777</v>
      </c>
      <c r="J1374">
        <v>3</v>
      </c>
      <c r="K1374" t="s">
        <v>199</v>
      </c>
      <c r="L1374" t="s">
        <v>776</v>
      </c>
      <c r="N1374">
        <v>24</v>
      </c>
      <c r="O1374">
        <v>1</v>
      </c>
      <c r="P1374">
        <v>1</v>
      </c>
      <c r="R1374">
        <v>5028</v>
      </c>
      <c r="T1374" t="s">
        <v>322</v>
      </c>
      <c r="U1374">
        <f>MATCH(D1374,Отчет!$D$1:$D$65536,0)</f>
        <v>106</v>
      </c>
    </row>
    <row r="1375" spans="1:21" x14ac:dyDescent="0.2">
      <c r="A1375">
        <v>543558108</v>
      </c>
      <c r="B1375">
        <v>8</v>
      </c>
      <c r="C1375" t="s">
        <v>468</v>
      </c>
      <c r="D1375">
        <v>497176813</v>
      </c>
      <c r="E1375" t="s">
        <v>480</v>
      </c>
      <c r="F1375" t="s">
        <v>481</v>
      </c>
      <c r="G1375" t="s">
        <v>482</v>
      </c>
      <c r="H1375" t="s">
        <v>483</v>
      </c>
      <c r="I1375" t="s">
        <v>777</v>
      </c>
      <c r="J1375">
        <v>3</v>
      </c>
      <c r="K1375" t="s">
        <v>199</v>
      </c>
      <c r="L1375" t="s">
        <v>776</v>
      </c>
      <c r="N1375">
        <v>24</v>
      </c>
      <c r="O1375">
        <v>1</v>
      </c>
      <c r="P1375">
        <v>1</v>
      </c>
      <c r="R1375">
        <v>5028</v>
      </c>
      <c r="T1375" t="s">
        <v>473</v>
      </c>
      <c r="U1375">
        <f>MATCH(D1375,Отчет!$D$1:$D$65536,0)</f>
        <v>88</v>
      </c>
    </row>
    <row r="1376" spans="1:21" x14ac:dyDescent="0.2">
      <c r="A1376">
        <v>559095397</v>
      </c>
      <c r="B1376">
        <v>8</v>
      </c>
      <c r="C1376" t="s">
        <v>455</v>
      </c>
      <c r="D1376">
        <v>508397804</v>
      </c>
      <c r="E1376" t="s">
        <v>462</v>
      </c>
      <c r="F1376" t="s">
        <v>353</v>
      </c>
      <c r="G1376" t="s">
        <v>463</v>
      </c>
      <c r="H1376" t="s">
        <v>464</v>
      </c>
      <c r="I1376" t="s">
        <v>777</v>
      </c>
      <c r="J1376">
        <v>3</v>
      </c>
      <c r="K1376" t="s">
        <v>199</v>
      </c>
      <c r="L1376" t="s">
        <v>776</v>
      </c>
      <c r="N1376">
        <v>24</v>
      </c>
      <c r="O1376">
        <v>1</v>
      </c>
      <c r="P1376">
        <v>0</v>
      </c>
      <c r="R1376">
        <v>5028</v>
      </c>
      <c r="T1376" t="s">
        <v>461</v>
      </c>
      <c r="U1376">
        <f>MATCH(D1376,Отчет!$D$1:$D$65536,0)</f>
        <v>150</v>
      </c>
    </row>
    <row r="1377" spans="1:21" x14ac:dyDescent="0.2">
      <c r="A1377">
        <v>514421232</v>
      </c>
      <c r="B1377">
        <v>6</v>
      </c>
      <c r="C1377" t="s">
        <v>193</v>
      </c>
      <c r="D1377">
        <v>497165873</v>
      </c>
      <c r="E1377" t="s">
        <v>243</v>
      </c>
      <c r="F1377" t="s">
        <v>244</v>
      </c>
      <c r="G1377" t="s">
        <v>245</v>
      </c>
      <c r="H1377" t="s">
        <v>246</v>
      </c>
      <c r="I1377" t="s">
        <v>198</v>
      </c>
      <c r="J1377">
        <v>1.86</v>
      </c>
      <c r="K1377" t="s">
        <v>199</v>
      </c>
      <c r="L1377" t="s">
        <v>776</v>
      </c>
      <c r="N1377">
        <v>11.16</v>
      </c>
      <c r="O1377">
        <v>1</v>
      </c>
      <c r="P1377">
        <v>1</v>
      </c>
      <c r="Q1377">
        <v>414679515</v>
      </c>
      <c r="R1377">
        <v>2098</v>
      </c>
      <c r="T1377" t="s">
        <v>201</v>
      </c>
      <c r="U1377">
        <f>MATCH(D1377,Отчет!$D$1:$D$65536,0)</f>
        <v>111</v>
      </c>
    </row>
    <row r="1378" spans="1:21" x14ac:dyDescent="0.2">
      <c r="A1378">
        <v>514421274</v>
      </c>
      <c r="B1378">
        <v>7</v>
      </c>
      <c r="C1378" t="s">
        <v>193</v>
      </c>
      <c r="D1378">
        <v>497165884</v>
      </c>
      <c r="E1378" t="s">
        <v>240</v>
      </c>
      <c r="F1378" t="s">
        <v>241</v>
      </c>
      <c r="G1378" t="s">
        <v>196</v>
      </c>
      <c r="H1378" t="s">
        <v>242</v>
      </c>
      <c r="I1378" t="s">
        <v>198</v>
      </c>
      <c r="J1378">
        <v>1.86</v>
      </c>
      <c r="K1378" t="s">
        <v>199</v>
      </c>
      <c r="L1378" t="s">
        <v>776</v>
      </c>
      <c r="N1378">
        <v>13.02</v>
      </c>
      <c r="O1378">
        <v>1</v>
      </c>
      <c r="P1378">
        <v>1</v>
      </c>
      <c r="Q1378">
        <v>414679515</v>
      </c>
      <c r="R1378">
        <v>2098</v>
      </c>
      <c r="T1378" t="s">
        <v>201</v>
      </c>
      <c r="U1378">
        <f>MATCH(D1378,Отчет!$D$1:$D$65536,0)</f>
        <v>58</v>
      </c>
    </row>
    <row r="1379" spans="1:21" x14ac:dyDescent="0.2">
      <c r="A1379">
        <v>514421316</v>
      </c>
      <c r="B1379">
        <v>8</v>
      </c>
      <c r="C1379" t="s">
        <v>193</v>
      </c>
      <c r="D1379">
        <v>497165896</v>
      </c>
      <c r="E1379" t="s">
        <v>236</v>
      </c>
      <c r="F1379" t="s">
        <v>237</v>
      </c>
      <c r="G1379" t="s">
        <v>238</v>
      </c>
      <c r="H1379" t="s">
        <v>239</v>
      </c>
      <c r="I1379" t="s">
        <v>198</v>
      </c>
      <c r="J1379">
        <v>1.86</v>
      </c>
      <c r="K1379" t="s">
        <v>199</v>
      </c>
      <c r="L1379" t="s">
        <v>776</v>
      </c>
      <c r="N1379">
        <v>14.88</v>
      </c>
      <c r="O1379">
        <v>1</v>
      </c>
      <c r="P1379">
        <v>1</v>
      </c>
      <c r="Q1379">
        <v>414679515</v>
      </c>
      <c r="R1379">
        <v>2098</v>
      </c>
      <c r="T1379" t="s">
        <v>201</v>
      </c>
      <c r="U1379">
        <f>MATCH(D1379,Отчет!$D$1:$D$65536,0)</f>
        <v>60</v>
      </c>
    </row>
    <row r="1380" spans="1:21" x14ac:dyDescent="0.2">
      <c r="A1380">
        <v>514421358</v>
      </c>
      <c r="B1380">
        <v>9</v>
      </c>
      <c r="C1380" t="s">
        <v>193</v>
      </c>
      <c r="D1380">
        <v>497165912</v>
      </c>
      <c r="E1380" t="s">
        <v>232</v>
      </c>
      <c r="F1380" t="s">
        <v>233</v>
      </c>
      <c r="G1380" t="s">
        <v>234</v>
      </c>
      <c r="H1380" t="s">
        <v>235</v>
      </c>
      <c r="I1380" t="s">
        <v>198</v>
      </c>
      <c r="J1380">
        <v>1.86</v>
      </c>
      <c r="K1380" t="s">
        <v>199</v>
      </c>
      <c r="L1380" t="s">
        <v>776</v>
      </c>
      <c r="N1380">
        <v>16.740000000000002</v>
      </c>
      <c r="O1380">
        <v>1</v>
      </c>
      <c r="P1380">
        <v>1</v>
      </c>
      <c r="Q1380">
        <v>414679515</v>
      </c>
      <c r="R1380">
        <v>2098</v>
      </c>
      <c r="T1380" t="s">
        <v>201</v>
      </c>
      <c r="U1380">
        <f>MATCH(D1380,Отчет!$D$1:$D$65536,0)</f>
        <v>67</v>
      </c>
    </row>
    <row r="1381" spans="1:21" x14ac:dyDescent="0.2">
      <c r="A1381">
        <v>514421400</v>
      </c>
      <c r="B1381">
        <v>8</v>
      </c>
      <c r="C1381" t="s">
        <v>193</v>
      </c>
      <c r="D1381">
        <v>497165923</v>
      </c>
      <c r="E1381" t="s">
        <v>230</v>
      </c>
      <c r="F1381" t="s">
        <v>195</v>
      </c>
      <c r="G1381" t="s">
        <v>196</v>
      </c>
      <c r="H1381" t="s">
        <v>231</v>
      </c>
      <c r="I1381" t="s">
        <v>198</v>
      </c>
      <c r="J1381">
        <v>1.86</v>
      </c>
      <c r="K1381" t="s">
        <v>199</v>
      </c>
      <c r="L1381" t="s">
        <v>776</v>
      </c>
      <c r="N1381">
        <v>14.88</v>
      </c>
      <c r="O1381">
        <v>1</v>
      </c>
      <c r="P1381">
        <v>1</v>
      </c>
      <c r="Q1381">
        <v>414679515</v>
      </c>
      <c r="R1381">
        <v>2098</v>
      </c>
      <c r="T1381" t="s">
        <v>201</v>
      </c>
      <c r="U1381">
        <f>MATCH(D1381,Отчет!$D$1:$D$65536,0)</f>
        <v>72</v>
      </c>
    </row>
    <row r="1382" spans="1:21" x14ac:dyDescent="0.2">
      <c r="A1382">
        <v>514421442</v>
      </c>
      <c r="B1382">
        <v>6</v>
      </c>
      <c r="C1382" t="s">
        <v>193</v>
      </c>
      <c r="D1382">
        <v>497165934</v>
      </c>
      <c r="E1382" t="s">
        <v>226</v>
      </c>
      <c r="F1382" t="s">
        <v>227</v>
      </c>
      <c r="G1382" t="s">
        <v>228</v>
      </c>
      <c r="H1382" t="s">
        <v>229</v>
      </c>
      <c r="I1382" t="s">
        <v>198</v>
      </c>
      <c r="J1382">
        <v>1.86</v>
      </c>
      <c r="K1382" t="s">
        <v>199</v>
      </c>
      <c r="L1382" t="s">
        <v>776</v>
      </c>
      <c r="N1382">
        <v>11.16</v>
      </c>
      <c r="O1382">
        <v>1</v>
      </c>
      <c r="P1382">
        <v>1</v>
      </c>
      <c r="Q1382">
        <v>414679515</v>
      </c>
      <c r="R1382">
        <v>2098</v>
      </c>
      <c r="T1382" t="s">
        <v>201</v>
      </c>
      <c r="U1382">
        <f>MATCH(D1382,Отчет!$D$1:$D$65536,0)</f>
        <v>156</v>
      </c>
    </row>
    <row r="1383" spans="1:21" x14ac:dyDescent="0.2">
      <c r="A1383">
        <v>514421484</v>
      </c>
      <c r="B1383">
        <v>5</v>
      </c>
      <c r="C1383" t="s">
        <v>193</v>
      </c>
      <c r="D1383">
        <v>497165945</v>
      </c>
      <c r="E1383" t="s">
        <v>218</v>
      </c>
      <c r="F1383" t="s">
        <v>219</v>
      </c>
      <c r="G1383" t="s">
        <v>220</v>
      </c>
      <c r="H1383" t="s">
        <v>221</v>
      </c>
      <c r="I1383" t="s">
        <v>198</v>
      </c>
      <c r="J1383">
        <v>1.86</v>
      </c>
      <c r="K1383" t="s">
        <v>199</v>
      </c>
      <c r="L1383" t="s">
        <v>776</v>
      </c>
      <c r="N1383">
        <v>9.3000000000000007</v>
      </c>
      <c r="O1383">
        <v>1</v>
      </c>
      <c r="P1383">
        <v>1</v>
      </c>
      <c r="Q1383">
        <v>414679515</v>
      </c>
      <c r="R1383">
        <v>2098</v>
      </c>
      <c r="T1383" t="s">
        <v>201</v>
      </c>
      <c r="U1383">
        <f>MATCH(D1383,Отчет!$D$1:$D$65536,0)</f>
        <v>129</v>
      </c>
    </row>
    <row r="1384" spans="1:21" x14ac:dyDescent="0.2">
      <c r="A1384">
        <v>514421526</v>
      </c>
      <c r="B1384">
        <v>8</v>
      </c>
      <c r="C1384" t="s">
        <v>193</v>
      </c>
      <c r="D1384">
        <v>497165956</v>
      </c>
      <c r="E1384" t="s">
        <v>214</v>
      </c>
      <c r="F1384" t="s">
        <v>215</v>
      </c>
      <c r="G1384" t="s">
        <v>216</v>
      </c>
      <c r="H1384" t="s">
        <v>217</v>
      </c>
      <c r="I1384" t="s">
        <v>198</v>
      </c>
      <c r="J1384">
        <v>1.86</v>
      </c>
      <c r="K1384" t="s">
        <v>199</v>
      </c>
      <c r="L1384" t="s">
        <v>776</v>
      </c>
      <c r="N1384">
        <v>14.88</v>
      </c>
      <c r="O1384">
        <v>1</v>
      </c>
      <c r="P1384">
        <v>1</v>
      </c>
      <c r="Q1384">
        <v>414679515</v>
      </c>
      <c r="R1384">
        <v>2098</v>
      </c>
      <c r="T1384" t="s">
        <v>201</v>
      </c>
      <c r="U1384">
        <f>MATCH(D1384,Отчет!$D$1:$D$65536,0)</f>
        <v>35</v>
      </c>
    </row>
    <row r="1385" spans="1:21" x14ac:dyDescent="0.2">
      <c r="A1385">
        <v>514421568</v>
      </c>
      <c r="B1385">
        <v>10</v>
      </c>
      <c r="C1385" t="s">
        <v>193</v>
      </c>
      <c r="D1385">
        <v>497165967</v>
      </c>
      <c r="E1385" t="s">
        <v>210</v>
      </c>
      <c r="F1385" t="s">
        <v>211</v>
      </c>
      <c r="G1385" t="s">
        <v>212</v>
      </c>
      <c r="H1385" t="s">
        <v>213</v>
      </c>
      <c r="I1385" t="s">
        <v>198</v>
      </c>
      <c r="J1385">
        <v>1.86</v>
      </c>
      <c r="K1385" t="s">
        <v>199</v>
      </c>
      <c r="L1385" t="s">
        <v>776</v>
      </c>
      <c r="N1385">
        <v>18.600000000000001</v>
      </c>
      <c r="O1385">
        <v>1</v>
      </c>
      <c r="P1385">
        <v>1</v>
      </c>
      <c r="Q1385">
        <v>414679515</v>
      </c>
      <c r="R1385">
        <v>2098</v>
      </c>
      <c r="T1385" t="s">
        <v>201</v>
      </c>
      <c r="U1385">
        <f>MATCH(D1385,Отчет!$D$1:$D$65536,0)</f>
        <v>45</v>
      </c>
    </row>
    <row r="1386" spans="1:21" x14ac:dyDescent="0.2">
      <c r="A1386">
        <v>514421612</v>
      </c>
      <c r="B1386">
        <v>7</v>
      </c>
      <c r="C1386" t="s">
        <v>193</v>
      </c>
      <c r="D1386">
        <v>497165978</v>
      </c>
      <c r="E1386" t="s">
        <v>206</v>
      </c>
      <c r="F1386" t="s">
        <v>207</v>
      </c>
      <c r="G1386" t="s">
        <v>208</v>
      </c>
      <c r="H1386" t="s">
        <v>209</v>
      </c>
      <c r="I1386" t="s">
        <v>198</v>
      </c>
      <c r="J1386">
        <v>1.86</v>
      </c>
      <c r="K1386" t="s">
        <v>199</v>
      </c>
      <c r="L1386" t="s">
        <v>776</v>
      </c>
      <c r="N1386">
        <v>13.02</v>
      </c>
      <c r="O1386">
        <v>1</v>
      </c>
      <c r="P1386">
        <v>1</v>
      </c>
      <c r="Q1386">
        <v>414679515</v>
      </c>
      <c r="R1386">
        <v>2098</v>
      </c>
      <c r="T1386" t="s">
        <v>201</v>
      </c>
      <c r="U1386">
        <f>MATCH(D1386,Отчет!$D$1:$D$65536,0)</f>
        <v>70</v>
      </c>
    </row>
    <row r="1387" spans="1:21" x14ac:dyDescent="0.2">
      <c r="A1387">
        <v>514421654</v>
      </c>
      <c r="B1387">
        <v>7</v>
      </c>
      <c r="C1387" t="s">
        <v>193</v>
      </c>
      <c r="D1387">
        <v>497165989</v>
      </c>
      <c r="E1387" t="s">
        <v>214</v>
      </c>
      <c r="F1387" t="s">
        <v>257</v>
      </c>
      <c r="G1387" t="s">
        <v>258</v>
      </c>
      <c r="H1387" t="s">
        <v>259</v>
      </c>
      <c r="I1387" t="s">
        <v>198</v>
      </c>
      <c r="J1387">
        <v>1.86</v>
      </c>
      <c r="K1387" t="s">
        <v>199</v>
      </c>
      <c r="L1387" t="s">
        <v>776</v>
      </c>
      <c r="N1387">
        <v>13.02</v>
      </c>
      <c r="O1387">
        <v>1</v>
      </c>
      <c r="P1387">
        <v>1</v>
      </c>
      <c r="Q1387">
        <v>414679515</v>
      </c>
      <c r="R1387">
        <v>2098</v>
      </c>
      <c r="T1387" t="s">
        <v>201</v>
      </c>
      <c r="U1387">
        <f>MATCH(D1387,Отчет!$D$1:$D$65536,0)</f>
        <v>93</v>
      </c>
    </row>
    <row r="1388" spans="1:21" x14ac:dyDescent="0.2">
      <c r="A1388">
        <v>514421106</v>
      </c>
      <c r="B1388">
        <v>6</v>
      </c>
      <c r="C1388" t="s">
        <v>193</v>
      </c>
      <c r="D1388">
        <v>497166000</v>
      </c>
      <c r="E1388" t="s">
        <v>194</v>
      </c>
      <c r="F1388" t="s">
        <v>195</v>
      </c>
      <c r="G1388" t="s">
        <v>196</v>
      </c>
      <c r="H1388" t="s">
        <v>197</v>
      </c>
      <c r="I1388" t="s">
        <v>198</v>
      </c>
      <c r="J1388">
        <v>1.86</v>
      </c>
      <c r="K1388" t="s">
        <v>199</v>
      </c>
      <c r="L1388" t="s">
        <v>776</v>
      </c>
      <c r="N1388">
        <v>11.16</v>
      </c>
      <c r="O1388">
        <v>1</v>
      </c>
      <c r="P1388">
        <v>1</v>
      </c>
      <c r="Q1388">
        <v>414679515</v>
      </c>
      <c r="R1388">
        <v>2098</v>
      </c>
      <c r="T1388" t="s">
        <v>201</v>
      </c>
      <c r="U1388">
        <f>MATCH(D1388,Отчет!$D$1:$D$65536,0)</f>
        <v>161</v>
      </c>
    </row>
    <row r="1389" spans="1:21" x14ac:dyDescent="0.2">
      <c r="A1389">
        <v>549384517</v>
      </c>
      <c r="B1389">
        <v>7</v>
      </c>
      <c r="C1389" t="s">
        <v>193</v>
      </c>
      <c r="D1389">
        <v>541030119</v>
      </c>
      <c r="E1389" t="s">
        <v>222</v>
      </c>
      <c r="F1389" t="s">
        <v>223</v>
      </c>
      <c r="G1389" t="s">
        <v>224</v>
      </c>
      <c r="H1389" t="s">
        <v>225</v>
      </c>
      <c r="I1389" t="s">
        <v>198</v>
      </c>
      <c r="J1389">
        <v>1.86</v>
      </c>
      <c r="K1389" t="s">
        <v>199</v>
      </c>
      <c r="L1389" t="s">
        <v>776</v>
      </c>
      <c r="N1389">
        <v>13.02</v>
      </c>
      <c r="O1389">
        <v>1</v>
      </c>
      <c r="P1389">
        <v>1</v>
      </c>
      <c r="Q1389">
        <v>414679515</v>
      </c>
      <c r="R1389">
        <v>2098</v>
      </c>
      <c r="T1389" t="s">
        <v>201</v>
      </c>
      <c r="U1389">
        <f>MATCH(D1389,Отчет!$D$1:$D$65536,0)</f>
        <v>153</v>
      </c>
    </row>
    <row r="1390" spans="1:21" x14ac:dyDescent="0.2">
      <c r="A1390">
        <v>514421190</v>
      </c>
      <c r="B1390">
        <v>8</v>
      </c>
      <c r="C1390" t="s">
        <v>193</v>
      </c>
      <c r="D1390">
        <v>497165862</v>
      </c>
      <c r="E1390" t="s">
        <v>247</v>
      </c>
      <c r="F1390" t="s">
        <v>227</v>
      </c>
      <c r="G1390" t="s">
        <v>248</v>
      </c>
      <c r="H1390" t="s">
        <v>249</v>
      </c>
      <c r="I1390" t="s">
        <v>198</v>
      </c>
      <c r="J1390">
        <v>1.86</v>
      </c>
      <c r="K1390" t="s">
        <v>199</v>
      </c>
      <c r="L1390" t="s">
        <v>776</v>
      </c>
      <c r="N1390">
        <v>14.88</v>
      </c>
      <c r="O1390">
        <v>1</v>
      </c>
      <c r="P1390">
        <v>1</v>
      </c>
      <c r="Q1390">
        <v>414679515</v>
      </c>
      <c r="R1390">
        <v>2098</v>
      </c>
      <c r="T1390" t="s">
        <v>201</v>
      </c>
      <c r="U1390">
        <f>MATCH(D1390,Отчет!$D$1:$D$65536,0)</f>
        <v>21</v>
      </c>
    </row>
    <row r="1391" spans="1:21" x14ac:dyDescent="0.2">
      <c r="A1391">
        <v>535096147</v>
      </c>
      <c r="B1391">
        <v>8</v>
      </c>
      <c r="C1391" t="s">
        <v>193</v>
      </c>
      <c r="D1391">
        <v>518003697</v>
      </c>
      <c r="E1391" t="s">
        <v>202</v>
      </c>
      <c r="F1391" t="s">
        <v>203</v>
      </c>
      <c r="G1391" t="s">
        <v>204</v>
      </c>
      <c r="H1391" t="s">
        <v>205</v>
      </c>
      <c r="I1391" t="s">
        <v>198</v>
      </c>
      <c r="J1391">
        <v>1.86</v>
      </c>
      <c r="K1391" t="s">
        <v>199</v>
      </c>
      <c r="L1391" t="s">
        <v>776</v>
      </c>
      <c r="N1391">
        <v>14.88</v>
      </c>
      <c r="O1391">
        <v>1</v>
      </c>
      <c r="P1391">
        <v>1</v>
      </c>
      <c r="Q1391">
        <v>414679515</v>
      </c>
      <c r="R1391">
        <v>2098</v>
      </c>
      <c r="T1391" t="s">
        <v>201</v>
      </c>
      <c r="U1391">
        <f>MATCH(D1391,Отчет!$D$1:$D$65536,0)</f>
        <v>49</v>
      </c>
    </row>
    <row r="1392" spans="1:21" x14ac:dyDescent="0.2">
      <c r="A1392">
        <v>514421064</v>
      </c>
      <c r="B1392">
        <v>8</v>
      </c>
      <c r="C1392" t="s">
        <v>193</v>
      </c>
      <c r="D1392">
        <v>497165651</v>
      </c>
      <c r="E1392" t="s">
        <v>253</v>
      </c>
      <c r="F1392" t="s">
        <v>254</v>
      </c>
      <c r="G1392" t="s">
        <v>255</v>
      </c>
      <c r="H1392" t="s">
        <v>256</v>
      </c>
      <c r="I1392" t="s">
        <v>198</v>
      </c>
      <c r="J1392">
        <v>1.86</v>
      </c>
      <c r="K1392" t="s">
        <v>199</v>
      </c>
      <c r="L1392" t="s">
        <v>776</v>
      </c>
      <c r="N1392">
        <v>14.88</v>
      </c>
      <c r="O1392">
        <v>1</v>
      </c>
      <c r="P1392">
        <v>1</v>
      </c>
      <c r="Q1392">
        <v>414679515</v>
      </c>
      <c r="R1392">
        <v>2098</v>
      </c>
      <c r="T1392" t="s">
        <v>201</v>
      </c>
      <c r="U1392">
        <f>MATCH(D1392,Отчет!$D$1:$D$65536,0)</f>
        <v>109</v>
      </c>
    </row>
    <row r="1393" spans="1:21" x14ac:dyDescent="0.2">
      <c r="A1393">
        <v>514421698</v>
      </c>
      <c r="B1393">
        <v>8</v>
      </c>
      <c r="C1393" t="s">
        <v>193</v>
      </c>
      <c r="D1393">
        <v>497165662</v>
      </c>
      <c r="E1393" t="s">
        <v>250</v>
      </c>
      <c r="F1393" t="s">
        <v>251</v>
      </c>
      <c r="G1393" t="s">
        <v>208</v>
      </c>
      <c r="H1393" t="s">
        <v>252</v>
      </c>
      <c r="I1393" t="s">
        <v>198</v>
      </c>
      <c r="J1393">
        <v>1.86</v>
      </c>
      <c r="K1393" t="s">
        <v>199</v>
      </c>
      <c r="L1393" t="s">
        <v>776</v>
      </c>
      <c r="N1393">
        <v>14.88</v>
      </c>
      <c r="O1393">
        <v>1</v>
      </c>
      <c r="P1393">
        <v>1</v>
      </c>
      <c r="Q1393">
        <v>414679515</v>
      </c>
      <c r="R1393">
        <v>2098</v>
      </c>
      <c r="T1393" t="s">
        <v>201</v>
      </c>
      <c r="U1393">
        <f>MATCH(D1393,Отчет!$D$1:$D$65536,0)</f>
        <v>116</v>
      </c>
    </row>
    <row r="1394" spans="1:21" x14ac:dyDescent="0.2">
      <c r="A1394">
        <v>543551910</v>
      </c>
      <c r="B1394">
        <v>9</v>
      </c>
      <c r="C1394" t="s">
        <v>260</v>
      </c>
      <c r="D1394">
        <v>524391539</v>
      </c>
      <c r="E1394" t="s">
        <v>269</v>
      </c>
      <c r="F1394" t="s">
        <v>270</v>
      </c>
      <c r="G1394" t="s">
        <v>271</v>
      </c>
      <c r="H1394" t="s">
        <v>272</v>
      </c>
      <c r="I1394" t="s">
        <v>778</v>
      </c>
      <c r="J1394">
        <v>3</v>
      </c>
      <c r="K1394" t="s">
        <v>199</v>
      </c>
      <c r="L1394" t="s">
        <v>776</v>
      </c>
      <c r="N1394">
        <v>27</v>
      </c>
      <c r="O1394">
        <v>1</v>
      </c>
      <c r="P1394">
        <v>1</v>
      </c>
      <c r="R1394">
        <v>5028</v>
      </c>
      <c r="T1394" t="s">
        <v>265</v>
      </c>
      <c r="U1394">
        <f>MATCH(D1394,Отчет!$D$1:$D$65536,0)</f>
        <v>50</v>
      </c>
    </row>
    <row r="1395" spans="1:21" x14ac:dyDescent="0.2">
      <c r="A1395">
        <v>543555742</v>
      </c>
      <c r="B1395">
        <v>10</v>
      </c>
      <c r="C1395" t="s">
        <v>519</v>
      </c>
      <c r="D1395">
        <v>498323962</v>
      </c>
      <c r="E1395" t="s">
        <v>727</v>
      </c>
      <c r="F1395" t="s">
        <v>445</v>
      </c>
      <c r="G1395" t="s">
        <v>457</v>
      </c>
      <c r="H1395" t="s">
        <v>728</v>
      </c>
      <c r="I1395" t="s">
        <v>778</v>
      </c>
      <c r="J1395">
        <v>3</v>
      </c>
      <c r="K1395" t="s">
        <v>199</v>
      </c>
      <c r="L1395" t="s">
        <v>776</v>
      </c>
      <c r="N1395">
        <v>30</v>
      </c>
      <c r="O1395">
        <v>1</v>
      </c>
      <c r="P1395">
        <v>1</v>
      </c>
      <c r="R1395">
        <v>5028</v>
      </c>
      <c r="T1395" t="s">
        <v>524</v>
      </c>
      <c r="U1395">
        <f>MATCH(D1395,Отчет!$D$1:$D$65536,0)</f>
        <v>142</v>
      </c>
    </row>
    <row r="1396" spans="1:21" x14ac:dyDescent="0.2">
      <c r="A1396">
        <v>538534627</v>
      </c>
      <c r="B1396">
        <v>5</v>
      </c>
      <c r="C1396" t="s">
        <v>317</v>
      </c>
      <c r="D1396">
        <v>497180945</v>
      </c>
      <c r="E1396" t="s">
        <v>383</v>
      </c>
      <c r="F1396" t="s">
        <v>334</v>
      </c>
      <c r="G1396" t="s">
        <v>384</v>
      </c>
      <c r="H1396" t="s">
        <v>385</v>
      </c>
      <c r="I1396" t="s">
        <v>779</v>
      </c>
      <c r="J1396">
        <v>3</v>
      </c>
      <c r="K1396" t="s">
        <v>199</v>
      </c>
      <c r="L1396" t="s">
        <v>776</v>
      </c>
      <c r="N1396">
        <v>15</v>
      </c>
      <c r="O1396">
        <v>1</v>
      </c>
      <c r="P1396">
        <v>1</v>
      </c>
      <c r="Q1396">
        <v>414678931</v>
      </c>
      <c r="R1396">
        <v>2098</v>
      </c>
      <c r="T1396" t="s">
        <v>322</v>
      </c>
      <c r="U1396">
        <f>MATCH(D1396,Отчет!$D$1:$D$65536,0)</f>
        <v>134</v>
      </c>
    </row>
    <row r="1397" spans="1:21" x14ac:dyDescent="0.2">
      <c r="A1397">
        <v>538534651</v>
      </c>
      <c r="B1397">
        <v>4</v>
      </c>
      <c r="C1397" t="s">
        <v>317</v>
      </c>
      <c r="D1397">
        <v>497180748</v>
      </c>
      <c r="E1397" t="s">
        <v>355</v>
      </c>
      <c r="F1397" t="s">
        <v>356</v>
      </c>
      <c r="G1397" t="s">
        <v>245</v>
      </c>
      <c r="H1397" t="s">
        <v>357</v>
      </c>
      <c r="I1397" t="s">
        <v>779</v>
      </c>
      <c r="J1397">
        <v>3</v>
      </c>
      <c r="K1397" t="s">
        <v>199</v>
      </c>
      <c r="L1397" t="s">
        <v>776</v>
      </c>
      <c r="N1397">
        <v>12</v>
      </c>
      <c r="O1397">
        <v>1</v>
      </c>
      <c r="P1397">
        <v>1</v>
      </c>
      <c r="Q1397">
        <v>414678931</v>
      </c>
      <c r="R1397">
        <v>2098</v>
      </c>
      <c r="T1397" t="s">
        <v>322</v>
      </c>
      <c r="U1397">
        <f>MATCH(D1397,Отчет!$D$1:$D$65536,0)</f>
        <v>151</v>
      </c>
    </row>
    <row r="1398" spans="1:21" x14ac:dyDescent="0.2">
      <c r="A1398">
        <v>548122257</v>
      </c>
      <c r="B1398">
        <v>5</v>
      </c>
      <c r="C1398" t="s">
        <v>317</v>
      </c>
      <c r="D1398">
        <v>497180770</v>
      </c>
      <c r="E1398" t="s">
        <v>360</v>
      </c>
      <c r="F1398" t="s">
        <v>361</v>
      </c>
      <c r="G1398" t="s">
        <v>362</v>
      </c>
      <c r="H1398" t="s">
        <v>363</v>
      </c>
      <c r="I1398" t="s">
        <v>779</v>
      </c>
      <c r="J1398">
        <v>3</v>
      </c>
      <c r="K1398" t="s">
        <v>199</v>
      </c>
      <c r="L1398" t="s">
        <v>776</v>
      </c>
      <c r="N1398">
        <v>15</v>
      </c>
      <c r="O1398">
        <v>1</v>
      </c>
      <c r="P1398">
        <v>1</v>
      </c>
      <c r="Q1398">
        <v>414678931</v>
      </c>
      <c r="R1398">
        <v>2098</v>
      </c>
      <c r="T1398" t="s">
        <v>322</v>
      </c>
      <c r="U1398">
        <f>MATCH(D1398,Отчет!$D$1:$D$65536,0)</f>
        <v>122</v>
      </c>
    </row>
    <row r="1399" spans="1:21" x14ac:dyDescent="0.2">
      <c r="A1399">
        <v>538534635</v>
      </c>
      <c r="B1399">
        <v>7</v>
      </c>
      <c r="C1399" t="s">
        <v>317</v>
      </c>
      <c r="D1399">
        <v>497180792</v>
      </c>
      <c r="E1399" t="s">
        <v>369</v>
      </c>
      <c r="F1399" t="s">
        <v>370</v>
      </c>
      <c r="G1399" t="s">
        <v>289</v>
      </c>
      <c r="H1399" t="s">
        <v>371</v>
      </c>
      <c r="I1399" t="s">
        <v>779</v>
      </c>
      <c r="J1399">
        <v>3</v>
      </c>
      <c r="K1399" t="s">
        <v>199</v>
      </c>
      <c r="L1399" t="s">
        <v>776</v>
      </c>
      <c r="N1399">
        <v>21</v>
      </c>
      <c r="O1399">
        <v>1</v>
      </c>
      <c r="P1399">
        <v>1</v>
      </c>
      <c r="Q1399">
        <v>414678931</v>
      </c>
      <c r="R1399">
        <v>2098</v>
      </c>
      <c r="T1399" t="s">
        <v>322</v>
      </c>
      <c r="U1399">
        <f>MATCH(D1399,Отчет!$D$1:$D$65536,0)</f>
        <v>77</v>
      </c>
    </row>
    <row r="1400" spans="1:21" x14ac:dyDescent="0.2">
      <c r="A1400">
        <v>538534655</v>
      </c>
      <c r="B1400">
        <v>6</v>
      </c>
      <c r="C1400" t="s">
        <v>317</v>
      </c>
      <c r="D1400">
        <v>497180814</v>
      </c>
      <c r="E1400" t="s">
        <v>376</v>
      </c>
      <c r="F1400" t="s">
        <v>377</v>
      </c>
      <c r="G1400" t="s">
        <v>378</v>
      </c>
      <c r="H1400" t="s">
        <v>379</v>
      </c>
      <c r="I1400" t="s">
        <v>779</v>
      </c>
      <c r="J1400">
        <v>3</v>
      </c>
      <c r="K1400" t="s">
        <v>199</v>
      </c>
      <c r="L1400" t="s">
        <v>776</v>
      </c>
      <c r="N1400">
        <v>18</v>
      </c>
      <c r="O1400">
        <v>1</v>
      </c>
      <c r="P1400">
        <v>1</v>
      </c>
      <c r="Q1400">
        <v>414678931</v>
      </c>
      <c r="R1400">
        <v>2098</v>
      </c>
      <c r="T1400" t="s">
        <v>322</v>
      </c>
      <c r="U1400">
        <f>MATCH(D1400,Отчет!$D$1:$D$65536,0)</f>
        <v>104</v>
      </c>
    </row>
    <row r="1401" spans="1:21" x14ac:dyDescent="0.2">
      <c r="A1401">
        <v>538534647</v>
      </c>
      <c r="B1401">
        <v>7</v>
      </c>
      <c r="C1401" t="s">
        <v>317</v>
      </c>
      <c r="D1401">
        <v>497180869</v>
      </c>
      <c r="E1401" t="s">
        <v>323</v>
      </c>
      <c r="F1401" t="s">
        <v>324</v>
      </c>
      <c r="G1401" t="s">
        <v>258</v>
      </c>
      <c r="H1401" t="s">
        <v>325</v>
      </c>
      <c r="I1401" t="s">
        <v>779</v>
      </c>
      <c r="J1401">
        <v>3</v>
      </c>
      <c r="K1401" t="s">
        <v>199</v>
      </c>
      <c r="L1401" t="s">
        <v>776</v>
      </c>
      <c r="N1401">
        <v>21</v>
      </c>
      <c r="O1401">
        <v>1</v>
      </c>
      <c r="P1401">
        <v>1</v>
      </c>
      <c r="Q1401">
        <v>414678931</v>
      </c>
      <c r="R1401">
        <v>2098</v>
      </c>
      <c r="T1401" t="s">
        <v>322</v>
      </c>
      <c r="U1401">
        <f>MATCH(D1401,Отчет!$D$1:$D$65536,0)</f>
        <v>90</v>
      </c>
    </row>
    <row r="1402" spans="1:21" x14ac:dyDescent="0.2">
      <c r="A1402">
        <v>550775494</v>
      </c>
      <c r="B1402">
        <v>4</v>
      </c>
      <c r="C1402" t="s">
        <v>317</v>
      </c>
      <c r="D1402">
        <v>549322543</v>
      </c>
      <c r="E1402" t="s">
        <v>326</v>
      </c>
      <c r="F1402" t="s">
        <v>327</v>
      </c>
      <c r="G1402" t="s">
        <v>328</v>
      </c>
      <c r="H1402" t="s">
        <v>329</v>
      </c>
      <c r="I1402" t="s">
        <v>779</v>
      </c>
      <c r="J1402">
        <v>3</v>
      </c>
      <c r="K1402" t="s">
        <v>199</v>
      </c>
      <c r="L1402" t="s">
        <v>776</v>
      </c>
      <c r="N1402">
        <v>12</v>
      </c>
      <c r="O1402">
        <v>1</v>
      </c>
      <c r="P1402">
        <v>1</v>
      </c>
      <c r="Q1402">
        <v>414678931</v>
      </c>
      <c r="R1402">
        <v>2098</v>
      </c>
      <c r="T1402" t="s">
        <v>322</v>
      </c>
      <c r="U1402">
        <f>MATCH(D1402,Отчет!$D$1:$D$65536,0)</f>
        <v>123</v>
      </c>
    </row>
    <row r="1403" spans="1:21" x14ac:dyDescent="0.2">
      <c r="A1403">
        <v>538534639</v>
      </c>
      <c r="B1403">
        <v>6</v>
      </c>
      <c r="C1403" t="s">
        <v>317</v>
      </c>
      <c r="D1403">
        <v>497180921</v>
      </c>
      <c r="E1403" t="s">
        <v>388</v>
      </c>
      <c r="F1403" t="s">
        <v>389</v>
      </c>
      <c r="G1403" t="s">
        <v>289</v>
      </c>
      <c r="H1403" t="s">
        <v>390</v>
      </c>
      <c r="I1403" t="s">
        <v>779</v>
      </c>
      <c r="J1403">
        <v>3</v>
      </c>
      <c r="K1403" t="s">
        <v>199</v>
      </c>
      <c r="L1403" t="s">
        <v>776</v>
      </c>
      <c r="N1403">
        <v>18</v>
      </c>
      <c r="O1403">
        <v>1</v>
      </c>
      <c r="P1403">
        <v>1</v>
      </c>
      <c r="Q1403">
        <v>414678931</v>
      </c>
      <c r="R1403">
        <v>2098</v>
      </c>
      <c r="T1403" t="s">
        <v>322</v>
      </c>
      <c r="U1403">
        <f>MATCH(D1403,Отчет!$D$1:$D$65536,0)</f>
        <v>103</v>
      </c>
    </row>
    <row r="1404" spans="1:21" x14ac:dyDescent="0.2">
      <c r="A1404">
        <v>548121640</v>
      </c>
      <c r="B1404">
        <v>5</v>
      </c>
      <c r="C1404" t="s">
        <v>317</v>
      </c>
      <c r="D1404">
        <v>518090785</v>
      </c>
      <c r="E1404" t="s">
        <v>344</v>
      </c>
      <c r="F1404" t="s">
        <v>344</v>
      </c>
      <c r="G1404" t="s">
        <v>224</v>
      </c>
      <c r="H1404" t="s">
        <v>345</v>
      </c>
      <c r="I1404" t="s">
        <v>779</v>
      </c>
      <c r="J1404">
        <v>3</v>
      </c>
      <c r="K1404" t="s">
        <v>199</v>
      </c>
      <c r="L1404" t="s">
        <v>776</v>
      </c>
      <c r="N1404">
        <v>15</v>
      </c>
      <c r="O1404">
        <v>1</v>
      </c>
      <c r="P1404">
        <v>1</v>
      </c>
      <c r="Q1404">
        <v>414678931</v>
      </c>
      <c r="R1404">
        <v>2098</v>
      </c>
      <c r="T1404" t="s">
        <v>322</v>
      </c>
      <c r="U1404">
        <f>MATCH(D1404,Отчет!$D$1:$D$65536,0)</f>
        <v>158</v>
      </c>
    </row>
    <row r="1405" spans="1:21" x14ac:dyDescent="0.2">
      <c r="A1405">
        <v>548103856</v>
      </c>
      <c r="B1405">
        <v>6</v>
      </c>
      <c r="C1405" t="s">
        <v>317</v>
      </c>
      <c r="D1405">
        <v>541007180</v>
      </c>
      <c r="E1405" t="s">
        <v>348</v>
      </c>
      <c r="F1405" t="s">
        <v>349</v>
      </c>
      <c r="G1405" t="s">
        <v>350</v>
      </c>
      <c r="H1405" t="s">
        <v>351</v>
      </c>
      <c r="I1405" t="s">
        <v>779</v>
      </c>
      <c r="J1405">
        <v>3</v>
      </c>
      <c r="K1405" t="s">
        <v>199</v>
      </c>
      <c r="L1405" t="s">
        <v>776</v>
      </c>
      <c r="N1405">
        <v>18</v>
      </c>
      <c r="O1405">
        <v>1</v>
      </c>
      <c r="P1405">
        <v>1</v>
      </c>
      <c r="Q1405">
        <v>414678931</v>
      </c>
      <c r="R1405">
        <v>2098</v>
      </c>
      <c r="T1405" t="s">
        <v>322</v>
      </c>
      <c r="U1405">
        <f>MATCH(D1405,Отчет!$D$1:$D$65536,0)</f>
        <v>148</v>
      </c>
    </row>
    <row r="1406" spans="1:21" x14ac:dyDescent="0.2">
      <c r="A1406">
        <v>538534611</v>
      </c>
      <c r="B1406">
        <v>8</v>
      </c>
      <c r="C1406" t="s">
        <v>317</v>
      </c>
      <c r="D1406">
        <v>499604052</v>
      </c>
      <c r="E1406" t="s">
        <v>333</v>
      </c>
      <c r="F1406" t="s">
        <v>334</v>
      </c>
      <c r="G1406" t="s">
        <v>335</v>
      </c>
      <c r="H1406" t="s">
        <v>336</v>
      </c>
      <c r="I1406" t="s">
        <v>779</v>
      </c>
      <c r="J1406">
        <v>3</v>
      </c>
      <c r="K1406" t="s">
        <v>199</v>
      </c>
      <c r="L1406" t="s">
        <v>776</v>
      </c>
      <c r="N1406">
        <v>24</v>
      </c>
      <c r="O1406">
        <v>1</v>
      </c>
      <c r="P1406">
        <v>0</v>
      </c>
      <c r="Q1406">
        <v>414678931</v>
      </c>
      <c r="R1406">
        <v>2098</v>
      </c>
      <c r="T1406" t="s">
        <v>322</v>
      </c>
      <c r="U1406">
        <f>MATCH(D1406,Отчет!$D$1:$D$65536,0)</f>
        <v>66</v>
      </c>
    </row>
    <row r="1407" spans="1:21" x14ac:dyDescent="0.2">
      <c r="A1407">
        <v>550774215</v>
      </c>
      <c r="B1407">
        <v>6</v>
      </c>
      <c r="C1407" t="s">
        <v>317</v>
      </c>
      <c r="D1407">
        <v>549322529</v>
      </c>
      <c r="E1407" t="s">
        <v>330</v>
      </c>
      <c r="F1407" t="s">
        <v>331</v>
      </c>
      <c r="G1407" t="s">
        <v>224</v>
      </c>
      <c r="H1407" t="s">
        <v>332</v>
      </c>
      <c r="I1407" t="s">
        <v>779</v>
      </c>
      <c r="J1407">
        <v>3</v>
      </c>
      <c r="K1407" t="s">
        <v>199</v>
      </c>
      <c r="L1407" t="s">
        <v>776</v>
      </c>
      <c r="N1407">
        <v>18</v>
      </c>
      <c r="O1407">
        <v>1</v>
      </c>
      <c r="P1407">
        <v>1</v>
      </c>
      <c r="Q1407">
        <v>414678931</v>
      </c>
      <c r="R1407">
        <v>2098</v>
      </c>
      <c r="T1407" t="s">
        <v>322</v>
      </c>
      <c r="U1407">
        <f>MATCH(D1407,Отчет!$D$1:$D$65536,0)</f>
        <v>115</v>
      </c>
    </row>
    <row r="1408" spans="1:21" x14ac:dyDescent="0.2">
      <c r="A1408">
        <v>548122526</v>
      </c>
      <c r="B1408">
        <v>6</v>
      </c>
      <c r="C1408" t="s">
        <v>317</v>
      </c>
      <c r="D1408">
        <v>497180909</v>
      </c>
      <c r="E1408" t="s">
        <v>391</v>
      </c>
      <c r="F1408" t="s">
        <v>392</v>
      </c>
      <c r="G1408" t="s">
        <v>335</v>
      </c>
      <c r="H1408" t="s">
        <v>393</v>
      </c>
      <c r="I1408" t="s">
        <v>779</v>
      </c>
      <c r="J1408">
        <v>3</v>
      </c>
      <c r="K1408" t="s">
        <v>199</v>
      </c>
      <c r="L1408" t="s">
        <v>776</v>
      </c>
      <c r="N1408">
        <v>18</v>
      </c>
      <c r="O1408">
        <v>1</v>
      </c>
      <c r="P1408">
        <v>1</v>
      </c>
      <c r="Q1408">
        <v>414678931</v>
      </c>
      <c r="R1408">
        <v>2098</v>
      </c>
      <c r="T1408" t="s">
        <v>322</v>
      </c>
      <c r="U1408">
        <f>MATCH(D1408,Отчет!$D$1:$D$65536,0)</f>
        <v>81</v>
      </c>
    </row>
    <row r="1409" spans="1:21" x14ac:dyDescent="0.2">
      <c r="A1409">
        <v>678410297</v>
      </c>
      <c r="B1409">
        <v>6</v>
      </c>
      <c r="C1409" t="s">
        <v>676</v>
      </c>
      <c r="D1409">
        <v>678308320</v>
      </c>
      <c r="E1409" t="s">
        <v>711</v>
      </c>
      <c r="F1409" t="s">
        <v>712</v>
      </c>
      <c r="G1409" t="s">
        <v>686</v>
      </c>
      <c r="H1409" t="s">
        <v>713</v>
      </c>
      <c r="I1409" t="s">
        <v>780</v>
      </c>
      <c r="J1409">
        <v>4</v>
      </c>
      <c r="K1409" t="s">
        <v>199</v>
      </c>
      <c r="L1409" t="s">
        <v>776</v>
      </c>
      <c r="N1409">
        <v>24</v>
      </c>
      <c r="O1409">
        <v>1</v>
      </c>
      <c r="P1409">
        <v>0</v>
      </c>
      <c r="Q1409">
        <v>459780775</v>
      </c>
      <c r="R1409">
        <v>2098</v>
      </c>
      <c r="T1409" t="s">
        <v>421</v>
      </c>
      <c r="U1409">
        <f>MATCH(D1409,Отчет!$D$1:$D$65536,0)</f>
        <v>114</v>
      </c>
    </row>
    <row r="1410" spans="1:21" x14ac:dyDescent="0.2">
      <c r="A1410">
        <v>552067085</v>
      </c>
      <c r="B1410">
        <v>8</v>
      </c>
      <c r="C1410" t="s">
        <v>676</v>
      </c>
      <c r="D1410">
        <v>498324112</v>
      </c>
      <c r="E1410" t="s">
        <v>705</v>
      </c>
      <c r="F1410" t="s">
        <v>389</v>
      </c>
      <c r="G1410" t="s">
        <v>645</v>
      </c>
      <c r="H1410" t="s">
        <v>706</v>
      </c>
      <c r="I1410" t="s">
        <v>780</v>
      </c>
      <c r="J1410">
        <v>4</v>
      </c>
      <c r="K1410" t="s">
        <v>199</v>
      </c>
      <c r="L1410" t="s">
        <v>776</v>
      </c>
      <c r="N1410">
        <v>32</v>
      </c>
      <c r="O1410">
        <v>1</v>
      </c>
      <c r="P1410">
        <v>1</v>
      </c>
      <c r="Q1410">
        <v>459780775</v>
      </c>
      <c r="R1410">
        <v>2098</v>
      </c>
      <c r="T1410" t="s">
        <v>421</v>
      </c>
      <c r="U1410">
        <f>MATCH(D1410,Отчет!$D$1:$D$65536,0)</f>
        <v>57</v>
      </c>
    </row>
    <row r="1411" spans="1:21" x14ac:dyDescent="0.2">
      <c r="A1411">
        <v>552067101</v>
      </c>
      <c r="B1411">
        <v>9</v>
      </c>
      <c r="C1411" t="s">
        <v>676</v>
      </c>
      <c r="D1411">
        <v>498324189</v>
      </c>
      <c r="E1411" t="s">
        <v>684</v>
      </c>
      <c r="F1411" t="s">
        <v>685</v>
      </c>
      <c r="G1411" t="s">
        <v>686</v>
      </c>
      <c r="H1411" t="s">
        <v>687</v>
      </c>
      <c r="I1411" t="s">
        <v>780</v>
      </c>
      <c r="J1411">
        <v>4</v>
      </c>
      <c r="K1411" t="s">
        <v>199</v>
      </c>
      <c r="L1411" t="s">
        <v>776</v>
      </c>
      <c r="N1411">
        <v>36</v>
      </c>
      <c r="O1411">
        <v>1</v>
      </c>
      <c r="P1411">
        <v>1</v>
      </c>
      <c r="Q1411">
        <v>459780775</v>
      </c>
      <c r="R1411">
        <v>2098</v>
      </c>
      <c r="T1411" t="s">
        <v>421</v>
      </c>
      <c r="U1411">
        <f>MATCH(D1411,Отчет!$D$1:$D$65536,0)</f>
        <v>46</v>
      </c>
    </row>
    <row r="1412" spans="1:21" x14ac:dyDescent="0.2">
      <c r="A1412">
        <v>552067093</v>
      </c>
      <c r="B1412">
        <v>8</v>
      </c>
      <c r="C1412" t="s">
        <v>676</v>
      </c>
      <c r="D1412">
        <v>498323973</v>
      </c>
      <c r="E1412" t="s">
        <v>724</v>
      </c>
      <c r="F1412" t="s">
        <v>725</v>
      </c>
      <c r="G1412" t="s">
        <v>335</v>
      </c>
      <c r="H1412" t="s">
        <v>726</v>
      </c>
      <c r="I1412" t="s">
        <v>780</v>
      </c>
      <c r="J1412">
        <v>4</v>
      </c>
      <c r="K1412" t="s">
        <v>199</v>
      </c>
      <c r="L1412" t="s">
        <v>776</v>
      </c>
      <c r="N1412">
        <v>32</v>
      </c>
      <c r="O1412">
        <v>1</v>
      </c>
      <c r="P1412">
        <v>1</v>
      </c>
      <c r="Q1412">
        <v>459780775</v>
      </c>
      <c r="R1412">
        <v>2098</v>
      </c>
      <c r="T1412" t="s">
        <v>421</v>
      </c>
      <c r="U1412">
        <f>MATCH(D1412,Отчет!$D$1:$D$65536,0)</f>
        <v>144</v>
      </c>
    </row>
    <row r="1413" spans="1:21" x14ac:dyDescent="0.2">
      <c r="A1413">
        <v>552067073</v>
      </c>
      <c r="B1413">
        <v>6</v>
      </c>
      <c r="C1413" t="s">
        <v>676</v>
      </c>
      <c r="D1413">
        <v>498324053</v>
      </c>
      <c r="E1413" t="s">
        <v>729</v>
      </c>
      <c r="F1413" t="s">
        <v>445</v>
      </c>
      <c r="G1413" t="s">
        <v>436</v>
      </c>
      <c r="H1413" t="s">
        <v>730</v>
      </c>
      <c r="I1413" t="s">
        <v>780</v>
      </c>
      <c r="J1413">
        <v>4</v>
      </c>
      <c r="K1413" t="s">
        <v>199</v>
      </c>
      <c r="L1413" t="s">
        <v>776</v>
      </c>
      <c r="N1413">
        <v>24</v>
      </c>
      <c r="O1413">
        <v>1</v>
      </c>
      <c r="P1413">
        <v>1</v>
      </c>
      <c r="Q1413">
        <v>459780775</v>
      </c>
      <c r="R1413">
        <v>2098</v>
      </c>
      <c r="T1413" t="s">
        <v>421</v>
      </c>
      <c r="U1413">
        <f>MATCH(D1413,Отчет!$D$1:$D$65536,0)</f>
        <v>121</v>
      </c>
    </row>
    <row r="1414" spans="1:21" x14ac:dyDescent="0.2">
      <c r="A1414">
        <v>552067105</v>
      </c>
      <c r="B1414">
        <v>8</v>
      </c>
      <c r="C1414" t="s">
        <v>676</v>
      </c>
      <c r="D1414">
        <v>498324064</v>
      </c>
      <c r="E1414" t="s">
        <v>718</v>
      </c>
      <c r="F1414" t="s">
        <v>353</v>
      </c>
      <c r="G1414" t="s">
        <v>374</v>
      </c>
      <c r="H1414" t="s">
        <v>719</v>
      </c>
      <c r="I1414" t="s">
        <v>780</v>
      </c>
      <c r="J1414">
        <v>4</v>
      </c>
      <c r="K1414" t="s">
        <v>199</v>
      </c>
      <c r="L1414" t="s">
        <v>776</v>
      </c>
      <c r="N1414">
        <v>32</v>
      </c>
      <c r="O1414">
        <v>1</v>
      </c>
      <c r="P1414">
        <v>1</v>
      </c>
      <c r="Q1414">
        <v>459780775</v>
      </c>
      <c r="R1414">
        <v>2098</v>
      </c>
      <c r="T1414" t="s">
        <v>421</v>
      </c>
      <c r="U1414">
        <f>MATCH(D1414,Отчет!$D$1:$D$65536,0)</f>
        <v>83</v>
      </c>
    </row>
    <row r="1415" spans="1:21" x14ac:dyDescent="0.2">
      <c r="A1415">
        <v>552067097</v>
      </c>
      <c r="B1415">
        <v>8</v>
      </c>
      <c r="C1415" t="s">
        <v>676</v>
      </c>
      <c r="D1415">
        <v>498324075</v>
      </c>
      <c r="E1415" t="s">
        <v>716</v>
      </c>
      <c r="F1415" t="s">
        <v>244</v>
      </c>
      <c r="G1415" t="s">
        <v>335</v>
      </c>
      <c r="H1415" t="s">
        <v>717</v>
      </c>
      <c r="I1415" t="s">
        <v>780</v>
      </c>
      <c r="J1415">
        <v>4</v>
      </c>
      <c r="K1415" t="s">
        <v>199</v>
      </c>
      <c r="L1415" t="s">
        <v>776</v>
      </c>
      <c r="N1415">
        <v>32</v>
      </c>
      <c r="O1415">
        <v>1</v>
      </c>
      <c r="P1415">
        <v>1</v>
      </c>
      <c r="Q1415">
        <v>459780775</v>
      </c>
      <c r="R1415">
        <v>2098</v>
      </c>
      <c r="T1415" t="s">
        <v>421</v>
      </c>
      <c r="U1415">
        <f>MATCH(D1415,Отчет!$D$1:$D$65536,0)</f>
        <v>25</v>
      </c>
    </row>
    <row r="1416" spans="1:21" x14ac:dyDescent="0.2">
      <c r="A1416">
        <v>552067109</v>
      </c>
      <c r="B1416">
        <v>8</v>
      </c>
      <c r="C1416" t="s">
        <v>676</v>
      </c>
      <c r="D1416">
        <v>498324090</v>
      </c>
      <c r="E1416" t="s">
        <v>714</v>
      </c>
      <c r="F1416" t="s">
        <v>381</v>
      </c>
      <c r="G1416" t="s">
        <v>463</v>
      </c>
      <c r="H1416" t="s">
        <v>715</v>
      </c>
      <c r="I1416" t="s">
        <v>780</v>
      </c>
      <c r="J1416">
        <v>4</v>
      </c>
      <c r="K1416" t="s">
        <v>199</v>
      </c>
      <c r="L1416" t="s">
        <v>776</v>
      </c>
      <c r="N1416">
        <v>32</v>
      </c>
      <c r="O1416">
        <v>1</v>
      </c>
      <c r="P1416">
        <v>1</v>
      </c>
      <c r="Q1416">
        <v>459780775</v>
      </c>
      <c r="R1416">
        <v>2098</v>
      </c>
      <c r="T1416" t="s">
        <v>421</v>
      </c>
      <c r="U1416">
        <f>MATCH(D1416,Отчет!$D$1:$D$65536,0)</f>
        <v>124</v>
      </c>
    </row>
    <row r="1417" spans="1:21" x14ac:dyDescent="0.2">
      <c r="A1417">
        <v>552065999</v>
      </c>
      <c r="B1417">
        <v>10</v>
      </c>
      <c r="C1417" t="s">
        <v>676</v>
      </c>
      <c r="D1417">
        <v>498324101</v>
      </c>
      <c r="E1417" t="s">
        <v>707</v>
      </c>
      <c r="F1417" t="s">
        <v>373</v>
      </c>
      <c r="G1417" t="s">
        <v>436</v>
      </c>
      <c r="H1417" t="s">
        <v>708</v>
      </c>
      <c r="I1417" t="s">
        <v>780</v>
      </c>
      <c r="J1417">
        <v>4</v>
      </c>
      <c r="K1417" t="s">
        <v>199</v>
      </c>
      <c r="L1417" t="s">
        <v>776</v>
      </c>
      <c r="N1417">
        <v>40</v>
      </c>
      <c r="O1417">
        <v>1</v>
      </c>
      <c r="P1417">
        <v>1</v>
      </c>
      <c r="Q1417">
        <v>459780775</v>
      </c>
      <c r="R1417">
        <v>2098</v>
      </c>
      <c r="T1417" t="s">
        <v>421</v>
      </c>
      <c r="U1417">
        <f>MATCH(D1417,Отчет!$D$1:$D$65536,0)</f>
        <v>36</v>
      </c>
    </row>
    <row r="1418" spans="1:21" x14ac:dyDescent="0.2">
      <c r="A1418">
        <v>552067081</v>
      </c>
      <c r="B1418">
        <v>9</v>
      </c>
      <c r="C1418" t="s">
        <v>676</v>
      </c>
      <c r="D1418">
        <v>498324211</v>
      </c>
      <c r="E1418" t="s">
        <v>720</v>
      </c>
      <c r="F1418" t="s">
        <v>721</v>
      </c>
      <c r="G1418" t="s">
        <v>722</v>
      </c>
      <c r="H1418" t="s">
        <v>723</v>
      </c>
      <c r="I1418" t="s">
        <v>780</v>
      </c>
      <c r="J1418">
        <v>4</v>
      </c>
      <c r="K1418" t="s">
        <v>199</v>
      </c>
      <c r="L1418" t="s">
        <v>776</v>
      </c>
      <c r="N1418">
        <v>36</v>
      </c>
      <c r="O1418">
        <v>1</v>
      </c>
      <c r="P1418">
        <v>1</v>
      </c>
      <c r="Q1418">
        <v>459780775</v>
      </c>
      <c r="R1418">
        <v>2098</v>
      </c>
      <c r="T1418" t="s">
        <v>421</v>
      </c>
      <c r="U1418">
        <f>MATCH(D1418,Отчет!$D$1:$D$65536,0)</f>
        <v>27</v>
      </c>
    </row>
    <row r="1419" spans="1:21" x14ac:dyDescent="0.2">
      <c r="A1419">
        <v>552067117</v>
      </c>
      <c r="B1419">
        <v>6</v>
      </c>
      <c r="C1419" t="s">
        <v>676</v>
      </c>
      <c r="D1419">
        <v>498324123</v>
      </c>
      <c r="E1419" t="s">
        <v>701</v>
      </c>
      <c r="F1419" t="s">
        <v>702</v>
      </c>
      <c r="G1419" t="s">
        <v>703</v>
      </c>
      <c r="H1419" t="s">
        <v>704</v>
      </c>
      <c r="I1419" t="s">
        <v>780</v>
      </c>
      <c r="J1419">
        <v>4</v>
      </c>
      <c r="K1419" t="s">
        <v>199</v>
      </c>
      <c r="L1419" t="s">
        <v>776</v>
      </c>
      <c r="N1419">
        <v>24</v>
      </c>
      <c r="O1419">
        <v>1</v>
      </c>
      <c r="P1419">
        <v>1</v>
      </c>
      <c r="Q1419">
        <v>459780775</v>
      </c>
      <c r="R1419">
        <v>2098</v>
      </c>
      <c r="T1419" t="s">
        <v>421</v>
      </c>
      <c r="U1419">
        <f>MATCH(D1419,Отчет!$D$1:$D$65536,0)</f>
        <v>125</v>
      </c>
    </row>
    <row r="1420" spans="1:21" x14ac:dyDescent="0.2">
      <c r="A1420">
        <v>532695793</v>
      </c>
      <c r="B1420">
        <v>9</v>
      </c>
      <c r="C1420" t="s">
        <v>676</v>
      </c>
      <c r="D1420">
        <v>498324134</v>
      </c>
      <c r="E1420" t="s">
        <v>697</v>
      </c>
      <c r="F1420" t="s">
        <v>698</v>
      </c>
      <c r="G1420" t="s">
        <v>699</v>
      </c>
      <c r="H1420" t="s">
        <v>700</v>
      </c>
      <c r="I1420" t="s">
        <v>780</v>
      </c>
      <c r="J1420">
        <v>4</v>
      </c>
      <c r="K1420" t="s">
        <v>199</v>
      </c>
      <c r="L1420" t="s">
        <v>776</v>
      </c>
      <c r="N1420">
        <v>36</v>
      </c>
      <c r="O1420">
        <v>1</v>
      </c>
      <c r="P1420">
        <v>1</v>
      </c>
      <c r="Q1420">
        <v>459780775</v>
      </c>
      <c r="R1420">
        <v>2098</v>
      </c>
      <c r="T1420" t="s">
        <v>421</v>
      </c>
      <c r="U1420">
        <f>MATCH(D1420,Отчет!$D$1:$D$65536,0)</f>
        <v>86</v>
      </c>
    </row>
    <row r="1421" spans="1:21" x14ac:dyDescent="0.2">
      <c r="A1421">
        <v>552067065</v>
      </c>
      <c r="B1421">
        <v>7</v>
      </c>
      <c r="C1421" t="s">
        <v>676</v>
      </c>
      <c r="D1421">
        <v>498324145</v>
      </c>
      <c r="E1421" t="s">
        <v>694</v>
      </c>
      <c r="F1421" t="s">
        <v>695</v>
      </c>
      <c r="G1421" t="s">
        <v>216</v>
      </c>
      <c r="H1421" t="s">
        <v>696</v>
      </c>
      <c r="I1421" t="s">
        <v>780</v>
      </c>
      <c r="J1421">
        <v>4</v>
      </c>
      <c r="K1421" t="s">
        <v>199</v>
      </c>
      <c r="L1421" t="s">
        <v>776</v>
      </c>
      <c r="N1421">
        <v>28</v>
      </c>
      <c r="O1421">
        <v>1</v>
      </c>
      <c r="P1421">
        <v>1</v>
      </c>
      <c r="Q1421">
        <v>459780775</v>
      </c>
      <c r="R1421">
        <v>2098</v>
      </c>
      <c r="T1421" t="s">
        <v>421</v>
      </c>
      <c r="U1421">
        <f>MATCH(D1421,Отчет!$D$1:$D$65536,0)</f>
        <v>169</v>
      </c>
    </row>
    <row r="1422" spans="1:21" x14ac:dyDescent="0.2">
      <c r="A1422">
        <v>552067089</v>
      </c>
      <c r="B1422">
        <v>7</v>
      </c>
      <c r="C1422" t="s">
        <v>676</v>
      </c>
      <c r="D1422">
        <v>498324156</v>
      </c>
      <c r="E1422" t="s">
        <v>692</v>
      </c>
      <c r="F1422" t="s">
        <v>211</v>
      </c>
      <c r="G1422" t="s">
        <v>208</v>
      </c>
      <c r="H1422" t="s">
        <v>693</v>
      </c>
      <c r="I1422" t="s">
        <v>780</v>
      </c>
      <c r="J1422">
        <v>4</v>
      </c>
      <c r="K1422" t="s">
        <v>199</v>
      </c>
      <c r="L1422" t="s">
        <v>776</v>
      </c>
      <c r="N1422">
        <v>28</v>
      </c>
      <c r="O1422">
        <v>1</v>
      </c>
      <c r="P1422">
        <v>1</v>
      </c>
      <c r="Q1422">
        <v>459780775</v>
      </c>
      <c r="R1422">
        <v>2098</v>
      </c>
      <c r="T1422" t="s">
        <v>421</v>
      </c>
      <c r="U1422">
        <f>MATCH(D1422,Отчет!$D$1:$D$65536,0)</f>
        <v>136</v>
      </c>
    </row>
    <row r="1423" spans="1:21" x14ac:dyDescent="0.2">
      <c r="A1423">
        <v>552067125</v>
      </c>
      <c r="B1423">
        <v>6</v>
      </c>
      <c r="C1423" t="s">
        <v>676</v>
      </c>
      <c r="D1423">
        <v>498324167</v>
      </c>
      <c r="E1423" t="s">
        <v>677</v>
      </c>
      <c r="F1423" t="s">
        <v>678</v>
      </c>
      <c r="G1423" t="s">
        <v>679</v>
      </c>
      <c r="H1423" t="s">
        <v>680</v>
      </c>
      <c r="I1423" t="s">
        <v>780</v>
      </c>
      <c r="J1423">
        <v>4</v>
      </c>
      <c r="K1423" t="s">
        <v>199</v>
      </c>
      <c r="L1423" t="s">
        <v>776</v>
      </c>
      <c r="N1423">
        <v>24</v>
      </c>
      <c r="O1423">
        <v>1</v>
      </c>
      <c r="P1423">
        <v>1</v>
      </c>
      <c r="Q1423">
        <v>459780775</v>
      </c>
      <c r="R1423">
        <v>2098</v>
      </c>
      <c r="T1423" t="s">
        <v>421</v>
      </c>
      <c r="U1423">
        <f>MATCH(D1423,Отчет!$D$1:$D$65536,0)</f>
        <v>149</v>
      </c>
    </row>
    <row r="1424" spans="1:21" x14ac:dyDescent="0.2">
      <c r="A1424">
        <v>552067077</v>
      </c>
      <c r="B1424">
        <v>10</v>
      </c>
      <c r="C1424" t="s">
        <v>676</v>
      </c>
      <c r="D1424">
        <v>498324178</v>
      </c>
      <c r="E1424" t="s">
        <v>682</v>
      </c>
      <c r="F1424" t="s">
        <v>445</v>
      </c>
      <c r="G1424" t="s">
        <v>208</v>
      </c>
      <c r="H1424" t="s">
        <v>683</v>
      </c>
      <c r="I1424" t="s">
        <v>780</v>
      </c>
      <c r="J1424">
        <v>4</v>
      </c>
      <c r="K1424" t="s">
        <v>199</v>
      </c>
      <c r="L1424" t="s">
        <v>776</v>
      </c>
      <c r="N1424">
        <v>40</v>
      </c>
      <c r="O1424">
        <v>1</v>
      </c>
      <c r="P1424">
        <v>1</v>
      </c>
      <c r="Q1424">
        <v>459780775</v>
      </c>
      <c r="R1424">
        <v>2098</v>
      </c>
      <c r="T1424" t="s">
        <v>421</v>
      </c>
      <c r="U1424">
        <f>MATCH(D1424,Отчет!$D$1:$D$65536,0)</f>
        <v>64</v>
      </c>
    </row>
    <row r="1425" spans="1:21" x14ac:dyDescent="0.2">
      <c r="A1425">
        <v>552065504</v>
      </c>
      <c r="B1425">
        <v>8</v>
      </c>
      <c r="C1425" t="s">
        <v>676</v>
      </c>
      <c r="D1425">
        <v>524390975</v>
      </c>
      <c r="E1425" t="s">
        <v>709</v>
      </c>
      <c r="F1425" t="s">
        <v>346</v>
      </c>
      <c r="G1425" t="s">
        <v>457</v>
      </c>
      <c r="H1425" t="s">
        <v>710</v>
      </c>
      <c r="I1425" t="s">
        <v>780</v>
      </c>
      <c r="J1425">
        <v>4</v>
      </c>
      <c r="K1425" t="s">
        <v>199</v>
      </c>
      <c r="L1425" t="s">
        <v>776</v>
      </c>
      <c r="N1425">
        <v>32</v>
      </c>
      <c r="O1425">
        <v>1</v>
      </c>
      <c r="P1425">
        <v>1</v>
      </c>
      <c r="Q1425">
        <v>459780775</v>
      </c>
      <c r="R1425">
        <v>2098</v>
      </c>
      <c r="T1425" t="s">
        <v>421</v>
      </c>
      <c r="U1425">
        <f>MATCH(D1425,Отчет!$D$1:$D$65536,0)</f>
        <v>98</v>
      </c>
    </row>
    <row r="1426" spans="1:21" x14ac:dyDescent="0.2">
      <c r="A1426">
        <v>552067069</v>
      </c>
      <c r="B1426">
        <v>7</v>
      </c>
      <c r="C1426" t="s">
        <v>676</v>
      </c>
      <c r="D1426">
        <v>498324200</v>
      </c>
      <c r="E1426" t="s">
        <v>688</v>
      </c>
      <c r="F1426" t="s">
        <v>689</v>
      </c>
      <c r="G1426" t="s">
        <v>690</v>
      </c>
      <c r="H1426" t="s">
        <v>691</v>
      </c>
      <c r="I1426" t="s">
        <v>780</v>
      </c>
      <c r="J1426">
        <v>4</v>
      </c>
      <c r="K1426" t="s">
        <v>199</v>
      </c>
      <c r="L1426" t="s">
        <v>776</v>
      </c>
      <c r="N1426">
        <v>28</v>
      </c>
      <c r="O1426">
        <v>1</v>
      </c>
      <c r="P1426">
        <v>1</v>
      </c>
      <c r="Q1426">
        <v>459780775</v>
      </c>
      <c r="R1426">
        <v>2098</v>
      </c>
      <c r="T1426" t="s">
        <v>421</v>
      </c>
      <c r="U1426">
        <f>MATCH(D1426,Отчет!$D$1:$D$65536,0)</f>
        <v>168</v>
      </c>
    </row>
    <row r="1427" spans="1:21" x14ac:dyDescent="0.2">
      <c r="A1427">
        <v>802081813</v>
      </c>
      <c r="B1427">
        <v>8</v>
      </c>
      <c r="C1427" t="s">
        <v>317</v>
      </c>
      <c r="D1427">
        <v>497180858</v>
      </c>
      <c r="E1427" t="s">
        <v>364</v>
      </c>
      <c r="F1427" t="s">
        <v>254</v>
      </c>
      <c r="G1427" t="s">
        <v>285</v>
      </c>
      <c r="H1427" t="s">
        <v>365</v>
      </c>
      <c r="I1427" t="s">
        <v>751</v>
      </c>
      <c r="J1427">
        <v>3</v>
      </c>
      <c r="K1427" t="s">
        <v>199</v>
      </c>
      <c r="L1427" t="s">
        <v>776</v>
      </c>
      <c r="N1427">
        <v>24</v>
      </c>
      <c r="O1427">
        <v>1</v>
      </c>
      <c r="P1427">
        <v>1</v>
      </c>
      <c r="R1427">
        <v>5028</v>
      </c>
      <c r="T1427" t="s">
        <v>322</v>
      </c>
      <c r="U1427">
        <f>MATCH(D1427,Отчет!$D$1:$D$65536,0)</f>
        <v>48</v>
      </c>
    </row>
    <row r="1428" spans="1:21" x14ac:dyDescent="0.2">
      <c r="A1428">
        <v>599379505</v>
      </c>
      <c r="B1428">
        <v>9</v>
      </c>
      <c r="C1428" t="s">
        <v>260</v>
      </c>
      <c r="D1428">
        <v>572340750</v>
      </c>
      <c r="E1428" t="s">
        <v>261</v>
      </c>
      <c r="F1428" t="s">
        <v>262</v>
      </c>
      <c r="G1428" t="s">
        <v>224</v>
      </c>
      <c r="H1428" t="s">
        <v>263</v>
      </c>
      <c r="I1428" t="s">
        <v>781</v>
      </c>
      <c r="J1428">
        <v>4</v>
      </c>
      <c r="K1428" t="s">
        <v>199</v>
      </c>
      <c r="L1428" t="s">
        <v>776</v>
      </c>
      <c r="N1428">
        <v>36</v>
      </c>
      <c r="O1428">
        <v>1</v>
      </c>
      <c r="P1428">
        <v>1</v>
      </c>
      <c r="Q1428">
        <v>414678465</v>
      </c>
      <c r="R1428">
        <v>2098</v>
      </c>
      <c r="T1428" t="s">
        <v>265</v>
      </c>
      <c r="U1428">
        <f>MATCH(D1428,Отчет!$D$1:$D$65536,0)</f>
        <v>138</v>
      </c>
    </row>
    <row r="1429" spans="1:21" x14ac:dyDescent="0.2">
      <c r="A1429">
        <v>548126119</v>
      </c>
      <c r="B1429">
        <v>8</v>
      </c>
      <c r="C1429" t="s">
        <v>260</v>
      </c>
      <c r="D1429">
        <v>497191600</v>
      </c>
      <c r="E1429" t="s">
        <v>315</v>
      </c>
      <c r="F1429" t="s">
        <v>251</v>
      </c>
      <c r="G1429" t="s">
        <v>238</v>
      </c>
      <c r="H1429" t="s">
        <v>316</v>
      </c>
      <c r="I1429" t="s">
        <v>781</v>
      </c>
      <c r="J1429">
        <v>4</v>
      </c>
      <c r="K1429" t="s">
        <v>199</v>
      </c>
      <c r="L1429" t="s">
        <v>776</v>
      </c>
      <c r="N1429">
        <v>32</v>
      </c>
      <c r="O1429">
        <v>1</v>
      </c>
      <c r="P1429">
        <v>1</v>
      </c>
      <c r="Q1429">
        <v>414678465</v>
      </c>
      <c r="R1429">
        <v>2098</v>
      </c>
      <c r="T1429" t="s">
        <v>265</v>
      </c>
      <c r="U1429">
        <f>MATCH(D1429,Отчет!$D$1:$D$65536,0)</f>
        <v>69</v>
      </c>
    </row>
    <row r="1430" spans="1:21" x14ac:dyDescent="0.2">
      <c r="A1430">
        <v>548126067</v>
      </c>
      <c r="B1430">
        <v>9</v>
      </c>
      <c r="C1430" t="s">
        <v>260</v>
      </c>
      <c r="D1430">
        <v>497191622</v>
      </c>
      <c r="E1430" t="s">
        <v>311</v>
      </c>
      <c r="F1430" t="s">
        <v>312</v>
      </c>
      <c r="G1430" t="s">
        <v>313</v>
      </c>
      <c r="H1430" t="s">
        <v>314</v>
      </c>
      <c r="I1430" t="s">
        <v>781</v>
      </c>
      <c r="J1430">
        <v>4</v>
      </c>
      <c r="K1430" t="s">
        <v>199</v>
      </c>
      <c r="L1430" t="s">
        <v>776</v>
      </c>
      <c r="N1430">
        <v>36</v>
      </c>
      <c r="O1430">
        <v>1</v>
      </c>
      <c r="P1430">
        <v>1</v>
      </c>
      <c r="Q1430">
        <v>414678465</v>
      </c>
      <c r="R1430">
        <v>2098</v>
      </c>
      <c r="T1430" t="s">
        <v>265</v>
      </c>
      <c r="U1430">
        <f>MATCH(D1430,Отчет!$D$1:$D$65536,0)</f>
        <v>97</v>
      </c>
    </row>
    <row r="1431" spans="1:21" x14ac:dyDescent="0.2">
      <c r="A1431">
        <v>548126139</v>
      </c>
      <c r="B1431">
        <v>7</v>
      </c>
      <c r="C1431" t="s">
        <v>260</v>
      </c>
      <c r="D1431">
        <v>497191633</v>
      </c>
      <c r="E1431" t="s">
        <v>307</v>
      </c>
      <c r="F1431" t="s">
        <v>308</v>
      </c>
      <c r="G1431" t="s">
        <v>309</v>
      </c>
      <c r="H1431" t="s">
        <v>310</v>
      </c>
      <c r="I1431" t="s">
        <v>781</v>
      </c>
      <c r="J1431">
        <v>4</v>
      </c>
      <c r="K1431" t="s">
        <v>199</v>
      </c>
      <c r="L1431" t="s">
        <v>776</v>
      </c>
      <c r="N1431">
        <v>28</v>
      </c>
      <c r="O1431">
        <v>1</v>
      </c>
      <c r="P1431">
        <v>1</v>
      </c>
      <c r="Q1431">
        <v>414678465</v>
      </c>
      <c r="R1431">
        <v>2098</v>
      </c>
      <c r="T1431" t="s">
        <v>265</v>
      </c>
      <c r="U1431">
        <f>MATCH(D1431,Отчет!$D$1:$D$65536,0)</f>
        <v>63</v>
      </c>
    </row>
    <row r="1432" spans="1:21" x14ac:dyDescent="0.2">
      <c r="A1432">
        <v>548126143</v>
      </c>
      <c r="B1432">
        <v>4</v>
      </c>
      <c r="C1432" t="s">
        <v>260</v>
      </c>
      <c r="D1432">
        <v>497191644</v>
      </c>
      <c r="E1432" t="s">
        <v>303</v>
      </c>
      <c r="F1432" t="s">
        <v>304</v>
      </c>
      <c r="G1432" t="s">
        <v>305</v>
      </c>
      <c r="H1432" t="s">
        <v>306</v>
      </c>
      <c r="I1432" t="s">
        <v>781</v>
      </c>
      <c r="J1432">
        <v>4</v>
      </c>
      <c r="K1432" t="s">
        <v>199</v>
      </c>
      <c r="L1432" t="s">
        <v>776</v>
      </c>
      <c r="N1432">
        <v>16</v>
      </c>
      <c r="O1432">
        <v>1</v>
      </c>
      <c r="P1432">
        <v>1</v>
      </c>
      <c r="Q1432">
        <v>414678465</v>
      </c>
      <c r="R1432">
        <v>2098</v>
      </c>
      <c r="T1432" t="s">
        <v>265</v>
      </c>
      <c r="U1432">
        <f>MATCH(D1432,Отчет!$D$1:$D$65536,0)</f>
        <v>147</v>
      </c>
    </row>
    <row r="1433" spans="1:21" x14ac:dyDescent="0.2">
      <c r="A1433">
        <v>548124324</v>
      </c>
      <c r="B1433">
        <v>5</v>
      </c>
      <c r="C1433" t="s">
        <v>260</v>
      </c>
      <c r="D1433">
        <v>497191666</v>
      </c>
      <c r="E1433" t="s">
        <v>299</v>
      </c>
      <c r="F1433" t="s">
        <v>300</v>
      </c>
      <c r="G1433" t="s">
        <v>301</v>
      </c>
      <c r="H1433" t="s">
        <v>302</v>
      </c>
      <c r="I1433" t="s">
        <v>781</v>
      </c>
      <c r="J1433">
        <v>4</v>
      </c>
      <c r="K1433" t="s">
        <v>199</v>
      </c>
      <c r="L1433" t="s">
        <v>776</v>
      </c>
      <c r="N1433">
        <v>20</v>
      </c>
      <c r="O1433">
        <v>1</v>
      </c>
      <c r="P1433">
        <v>1</v>
      </c>
      <c r="Q1433">
        <v>414678465</v>
      </c>
      <c r="R1433">
        <v>2098</v>
      </c>
      <c r="T1433" t="s">
        <v>265</v>
      </c>
      <c r="U1433">
        <f>MATCH(D1433,Отчет!$D$1:$D$65536,0)</f>
        <v>159</v>
      </c>
    </row>
    <row r="1434" spans="1:21" x14ac:dyDescent="0.2">
      <c r="A1434">
        <v>548126127</v>
      </c>
      <c r="B1434">
        <v>6</v>
      </c>
      <c r="C1434" t="s">
        <v>260</v>
      </c>
      <c r="D1434">
        <v>497191688</v>
      </c>
      <c r="E1434" t="s">
        <v>266</v>
      </c>
      <c r="F1434" t="s">
        <v>267</v>
      </c>
      <c r="G1434" t="s">
        <v>208</v>
      </c>
      <c r="H1434" t="s">
        <v>268</v>
      </c>
      <c r="I1434" t="s">
        <v>781</v>
      </c>
      <c r="J1434">
        <v>4</v>
      </c>
      <c r="K1434" t="s">
        <v>199</v>
      </c>
      <c r="L1434" t="s">
        <v>776</v>
      </c>
      <c r="N1434">
        <v>24</v>
      </c>
      <c r="O1434">
        <v>1</v>
      </c>
      <c r="P1434">
        <v>1</v>
      </c>
      <c r="Q1434">
        <v>414678465</v>
      </c>
      <c r="R1434">
        <v>2098</v>
      </c>
      <c r="T1434" t="s">
        <v>265</v>
      </c>
      <c r="U1434">
        <f>MATCH(D1434,Отчет!$D$1:$D$65536,0)</f>
        <v>41</v>
      </c>
    </row>
    <row r="1435" spans="1:21" x14ac:dyDescent="0.2">
      <c r="A1435">
        <v>548126115</v>
      </c>
      <c r="B1435">
        <v>10</v>
      </c>
      <c r="C1435" t="s">
        <v>260</v>
      </c>
      <c r="D1435">
        <v>497191699</v>
      </c>
      <c r="E1435" t="s">
        <v>295</v>
      </c>
      <c r="F1435" t="s">
        <v>296</v>
      </c>
      <c r="G1435" t="s">
        <v>297</v>
      </c>
      <c r="H1435" t="s">
        <v>298</v>
      </c>
      <c r="I1435" t="s">
        <v>781</v>
      </c>
      <c r="J1435">
        <v>4</v>
      </c>
      <c r="K1435" t="s">
        <v>199</v>
      </c>
      <c r="L1435" t="s">
        <v>776</v>
      </c>
      <c r="N1435">
        <v>40</v>
      </c>
      <c r="O1435">
        <v>1</v>
      </c>
      <c r="P1435">
        <v>1</v>
      </c>
      <c r="Q1435">
        <v>414678465</v>
      </c>
      <c r="R1435">
        <v>2098</v>
      </c>
      <c r="T1435" t="s">
        <v>265</v>
      </c>
      <c r="U1435">
        <f>MATCH(D1435,Отчет!$D$1:$D$65536,0)</f>
        <v>28</v>
      </c>
    </row>
    <row r="1436" spans="1:21" x14ac:dyDescent="0.2">
      <c r="A1436">
        <v>548126107</v>
      </c>
      <c r="C1436" t="s">
        <v>260</v>
      </c>
      <c r="D1436">
        <v>497191710</v>
      </c>
      <c r="E1436" t="s">
        <v>291</v>
      </c>
      <c r="F1436" t="s">
        <v>292</v>
      </c>
      <c r="G1436" t="s">
        <v>293</v>
      </c>
      <c r="H1436" t="s">
        <v>294</v>
      </c>
      <c r="I1436" t="s">
        <v>781</v>
      </c>
      <c r="J1436">
        <v>4</v>
      </c>
      <c r="K1436" t="s">
        <v>199</v>
      </c>
      <c r="L1436" t="s">
        <v>776</v>
      </c>
      <c r="M1436">
        <v>0</v>
      </c>
      <c r="N1436">
        <v>0</v>
      </c>
      <c r="P1436">
        <v>1</v>
      </c>
      <c r="Q1436">
        <v>414678465</v>
      </c>
      <c r="R1436">
        <v>2098</v>
      </c>
      <c r="T1436" t="s">
        <v>265</v>
      </c>
      <c r="U1436">
        <f>MATCH(D1436,Отчет!$D$1:$D$65536,0)</f>
        <v>171</v>
      </c>
    </row>
    <row r="1437" spans="1:21" x14ac:dyDescent="0.2">
      <c r="A1437">
        <v>548126135</v>
      </c>
      <c r="B1437">
        <v>10</v>
      </c>
      <c r="C1437" t="s">
        <v>260</v>
      </c>
      <c r="D1437">
        <v>497191722</v>
      </c>
      <c r="E1437" t="s">
        <v>287</v>
      </c>
      <c r="F1437" t="s">
        <v>288</v>
      </c>
      <c r="G1437" t="s">
        <v>289</v>
      </c>
      <c r="H1437" t="s">
        <v>290</v>
      </c>
      <c r="I1437" t="s">
        <v>781</v>
      </c>
      <c r="J1437">
        <v>4</v>
      </c>
      <c r="K1437" t="s">
        <v>199</v>
      </c>
      <c r="L1437" t="s">
        <v>776</v>
      </c>
      <c r="N1437">
        <v>40</v>
      </c>
      <c r="O1437">
        <v>1</v>
      </c>
      <c r="P1437">
        <v>1</v>
      </c>
      <c r="Q1437">
        <v>414678465</v>
      </c>
      <c r="R1437">
        <v>2098</v>
      </c>
      <c r="T1437" t="s">
        <v>265</v>
      </c>
      <c r="U1437">
        <f>MATCH(D1437,Отчет!$D$1:$D$65536,0)</f>
        <v>12</v>
      </c>
    </row>
    <row r="1438" spans="1:21" x14ac:dyDescent="0.2">
      <c r="A1438">
        <v>548126131</v>
      </c>
      <c r="B1438">
        <v>5</v>
      </c>
      <c r="C1438" t="s">
        <v>260</v>
      </c>
      <c r="D1438">
        <v>497191733</v>
      </c>
      <c r="E1438" t="s">
        <v>284</v>
      </c>
      <c r="F1438" t="s">
        <v>237</v>
      </c>
      <c r="G1438" t="s">
        <v>285</v>
      </c>
      <c r="H1438" t="s">
        <v>286</v>
      </c>
      <c r="I1438" t="s">
        <v>781</v>
      </c>
      <c r="J1438">
        <v>4</v>
      </c>
      <c r="K1438" t="s">
        <v>199</v>
      </c>
      <c r="L1438" t="s">
        <v>776</v>
      </c>
      <c r="N1438">
        <v>20</v>
      </c>
      <c r="O1438">
        <v>1</v>
      </c>
      <c r="P1438">
        <v>1</v>
      </c>
      <c r="Q1438">
        <v>414678465</v>
      </c>
      <c r="R1438">
        <v>2098</v>
      </c>
      <c r="T1438" t="s">
        <v>265</v>
      </c>
      <c r="U1438">
        <f>MATCH(D1438,Отчет!$D$1:$D$65536,0)</f>
        <v>139</v>
      </c>
    </row>
    <row r="1439" spans="1:21" x14ac:dyDescent="0.2">
      <c r="A1439">
        <v>548126123</v>
      </c>
      <c r="B1439">
        <v>10</v>
      </c>
      <c r="C1439" t="s">
        <v>260</v>
      </c>
      <c r="D1439">
        <v>497191744</v>
      </c>
      <c r="E1439" t="s">
        <v>281</v>
      </c>
      <c r="F1439" t="s">
        <v>241</v>
      </c>
      <c r="G1439" t="s">
        <v>282</v>
      </c>
      <c r="H1439" t="s">
        <v>283</v>
      </c>
      <c r="I1439" t="s">
        <v>781</v>
      </c>
      <c r="J1439">
        <v>4</v>
      </c>
      <c r="K1439" t="s">
        <v>199</v>
      </c>
      <c r="L1439" t="s">
        <v>776</v>
      </c>
      <c r="N1439">
        <v>40</v>
      </c>
      <c r="O1439">
        <v>1</v>
      </c>
      <c r="P1439">
        <v>1</v>
      </c>
      <c r="Q1439">
        <v>414678465</v>
      </c>
      <c r="R1439">
        <v>2098</v>
      </c>
      <c r="T1439" t="s">
        <v>265</v>
      </c>
      <c r="U1439">
        <f>MATCH(D1439,Отчет!$D$1:$D$65536,0)</f>
        <v>14</v>
      </c>
    </row>
    <row r="1440" spans="1:21" x14ac:dyDescent="0.2">
      <c r="A1440">
        <v>548126147</v>
      </c>
      <c r="B1440">
        <v>8</v>
      </c>
      <c r="C1440" t="s">
        <v>260</v>
      </c>
      <c r="D1440">
        <v>497191755</v>
      </c>
      <c r="E1440" t="s">
        <v>277</v>
      </c>
      <c r="F1440" t="s">
        <v>278</v>
      </c>
      <c r="G1440" t="s">
        <v>279</v>
      </c>
      <c r="H1440" t="s">
        <v>280</v>
      </c>
      <c r="I1440" t="s">
        <v>781</v>
      </c>
      <c r="J1440">
        <v>4</v>
      </c>
      <c r="K1440" t="s">
        <v>199</v>
      </c>
      <c r="L1440" t="s">
        <v>776</v>
      </c>
      <c r="N1440">
        <v>32</v>
      </c>
      <c r="O1440">
        <v>1</v>
      </c>
      <c r="P1440">
        <v>1</v>
      </c>
      <c r="Q1440">
        <v>414678465</v>
      </c>
      <c r="R1440">
        <v>2098</v>
      </c>
      <c r="T1440" t="s">
        <v>265</v>
      </c>
      <c r="U1440">
        <f>MATCH(D1440,Отчет!$D$1:$D$65536,0)</f>
        <v>53</v>
      </c>
    </row>
    <row r="1441" spans="1:21" x14ac:dyDescent="0.2">
      <c r="A1441">
        <v>548126047</v>
      </c>
      <c r="B1441">
        <v>5</v>
      </c>
      <c r="C1441" t="s">
        <v>260</v>
      </c>
      <c r="D1441">
        <v>497191766</v>
      </c>
      <c r="E1441" t="s">
        <v>273</v>
      </c>
      <c r="F1441" t="s">
        <v>274</v>
      </c>
      <c r="G1441" t="s">
        <v>275</v>
      </c>
      <c r="H1441" t="s">
        <v>276</v>
      </c>
      <c r="I1441" t="s">
        <v>781</v>
      </c>
      <c r="J1441">
        <v>4</v>
      </c>
      <c r="K1441" t="s">
        <v>199</v>
      </c>
      <c r="L1441" t="s">
        <v>776</v>
      </c>
      <c r="N1441">
        <v>20</v>
      </c>
      <c r="O1441">
        <v>1</v>
      </c>
      <c r="P1441">
        <v>1</v>
      </c>
      <c r="Q1441">
        <v>414678465</v>
      </c>
      <c r="R1441">
        <v>2098</v>
      </c>
      <c r="T1441" t="s">
        <v>265</v>
      </c>
      <c r="U1441">
        <f>MATCH(D1441,Отчет!$D$1:$D$65536,0)</f>
        <v>164</v>
      </c>
    </row>
    <row r="1442" spans="1:21" x14ac:dyDescent="0.2">
      <c r="A1442">
        <v>548126039</v>
      </c>
      <c r="B1442">
        <v>9</v>
      </c>
      <c r="C1442" t="s">
        <v>260</v>
      </c>
      <c r="D1442">
        <v>524391539</v>
      </c>
      <c r="E1442" t="s">
        <v>269</v>
      </c>
      <c r="F1442" t="s">
        <v>270</v>
      </c>
      <c r="G1442" t="s">
        <v>271</v>
      </c>
      <c r="H1442" t="s">
        <v>272</v>
      </c>
      <c r="I1442" t="s">
        <v>781</v>
      </c>
      <c r="J1442">
        <v>4</v>
      </c>
      <c r="K1442" t="s">
        <v>199</v>
      </c>
      <c r="L1442" t="s">
        <v>776</v>
      </c>
      <c r="N1442">
        <v>36</v>
      </c>
      <c r="O1442">
        <v>1</v>
      </c>
      <c r="P1442">
        <v>1</v>
      </c>
      <c r="Q1442">
        <v>414678465</v>
      </c>
      <c r="R1442">
        <v>2098</v>
      </c>
      <c r="T1442" t="s">
        <v>265</v>
      </c>
      <c r="U1442">
        <f>MATCH(D1442,Отчет!$D$1:$D$65536,0)</f>
        <v>50</v>
      </c>
    </row>
    <row r="1443" spans="1:21" x14ac:dyDescent="0.2">
      <c r="A1443">
        <v>552050655</v>
      </c>
      <c r="B1443">
        <v>8</v>
      </c>
      <c r="C1443" t="s">
        <v>577</v>
      </c>
      <c r="D1443">
        <v>497163224</v>
      </c>
      <c r="E1443" t="s">
        <v>608</v>
      </c>
      <c r="F1443" t="s">
        <v>344</v>
      </c>
      <c r="G1443" t="s">
        <v>289</v>
      </c>
      <c r="H1443" t="s">
        <v>609</v>
      </c>
      <c r="I1443" t="s">
        <v>782</v>
      </c>
      <c r="J1443">
        <v>3</v>
      </c>
      <c r="K1443" t="s">
        <v>199</v>
      </c>
      <c r="L1443" t="s">
        <v>776</v>
      </c>
      <c r="N1443">
        <v>24</v>
      </c>
      <c r="O1443">
        <v>1</v>
      </c>
      <c r="P1443">
        <v>1</v>
      </c>
      <c r="Q1443">
        <v>414679608</v>
      </c>
      <c r="R1443">
        <v>2098</v>
      </c>
      <c r="T1443" t="s">
        <v>582</v>
      </c>
      <c r="U1443">
        <f>MATCH(D1443,Отчет!$D$1:$D$65536,0)</f>
        <v>143</v>
      </c>
    </row>
    <row r="1444" spans="1:21" x14ac:dyDescent="0.2">
      <c r="A1444">
        <v>552062702</v>
      </c>
      <c r="B1444">
        <v>8</v>
      </c>
      <c r="C1444" t="s">
        <v>577</v>
      </c>
      <c r="D1444">
        <v>497163136</v>
      </c>
      <c r="E1444" t="s">
        <v>596</v>
      </c>
      <c r="F1444" t="s">
        <v>215</v>
      </c>
      <c r="G1444" t="s">
        <v>196</v>
      </c>
      <c r="H1444" t="s">
        <v>597</v>
      </c>
      <c r="I1444" t="s">
        <v>782</v>
      </c>
      <c r="J1444">
        <v>3</v>
      </c>
      <c r="K1444" t="s">
        <v>199</v>
      </c>
      <c r="L1444" t="s">
        <v>776</v>
      </c>
      <c r="N1444">
        <v>24</v>
      </c>
      <c r="O1444">
        <v>1</v>
      </c>
      <c r="P1444">
        <v>1</v>
      </c>
      <c r="Q1444">
        <v>414679608</v>
      </c>
      <c r="R1444">
        <v>2098</v>
      </c>
      <c r="T1444" t="s">
        <v>582</v>
      </c>
      <c r="U1444">
        <f>MATCH(D1444,Отчет!$D$1:$D$65536,0)</f>
        <v>47</v>
      </c>
    </row>
    <row r="1445" spans="1:21" x14ac:dyDescent="0.2">
      <c r="A1445">
        <v>552049518</v>
      </c>
      <c r="B1445">
        <v>8</v>
      </c>
      <c r="C1445" t="s">
        <v>577</v>
      </c>
      <c r="D1445">
        <v>497163125</v>
      </c>
      <c r="E1445" t="s">
        <v>583</v>
      </c>
      <c r="F1445" t="s">
        <v>233</v>
      </c>
      <c r="G1445" t="s">
        <v>506</v>
      </c>
      <c r="H1445" t="s">
        <v>584</v>
      </c>
      <c r="I1445" t="s">
        <v>782</v>
      </c>
      <c r="J1445">
        <v>3</v>
      </c>
      <c r="K1445" t="s">
        <v>199</v>
      </c>
      <c r="L1445" t="s">
        <v>776</v>
      </c>
      <c r="N1445">
        <v>24</v>
      </c>
      <c r="O1445">
        <v>1</v>
      </c>
      <c r="P1445">
        <v>1</v>
      </c>
      <c r="Q1445">
        <v>414679608</v>
      </c>
      <c r="R1445">
        <v>2098</v>
      </c>
      <c r="T1445" t="s">
        <v>582</v>
      </c>
      <c r="U1445">
        <f>MATCH(D1445,Отчет!$D$1:$D$65536,0)</f>
        <v>145</v>
      </c>
    </row>
    <row r="1446" spans="1:21" x14ac:dyDescent="0.2">
      <c r="A1446">
        <v>552050261</v>
      </c>
      <c r="B1446">
        <v>8</v>
      </c>
      <c r="C1446" t="s">
        <v>577</v>
      </c>
      <c r="D1446">
        <v>497163103</v>
      </c>
      <c r="E1446" t="s">
        <v>610</v>
      </c>
      <c r="F1446" t="s">
        <v>426</v>
      </c>
      <c r="G1446" t="s">
        <v>512</v>
      </c>
      <c r="H1446" t="s">
        <v>611</v>
      </c>
      <c r="I1446" t="s">
        <v>782</v>
      </c>
      <c r="J1446">
        <v>3</v>
      </c>
      <c r="K1446" t="s">
        <v>199</v>
      </c>
      <c r="L1446" t="s">
        <v>776</v>
      </c>
      <c r="N1446">
        <v>24</v>
      </c>
      <c r="O1446">
        <v>1</v>
      </c>
      <c r="P1446">
        <v>1</v>
      </c>
      <c r="Q1446">
        <v>414679608</v>
      </c>
      <c r="R1446">
        <v>2098</v>
      </c>
      <c r="T1446" t="s">
        <v>582</v>
      </c>
      <c r="U1446">
        <f>MATCH(D1446,Отчет!$D$1:$D$65536,0)</f>
        <v>154</v>
      </c>
    </row>
    <row r="1447" spans="1:21" x14ac:dyDescent="0.2">
      <c r="A1447">
        <v>552064054</v>
      </c>
      <c r="B1447">
        <v>10</v>
      </c>
      <c r="C1447" t="s">
        <v>577</v>
      </c>
      <c r="D1447">
        <v>497162971</v>
      </c>
      <c r="E1447" t="s">
        <v>605</v>
      </c>
      <c r="F1447" t="s">
        <v>334</v>
      </c>
      <c r="G1447" t="s">
        <v>506</v>
      </c>
      <c r="H1447" t="s">
        <v>606</v>
      </c>
      <c r="I1447" t="s">
        <v>782</v>
      </c>
      <c r="J1447">
        <v>3</v>
      </c>
      <c r="K1447" t="s">
        <v>199</v>
      </c>
      <c r="L1447" t="s">
        <v>776</v>
      </c>
      <c r="N1447">
        <v>30</v>
      </c>
      <c r="O1447">
        <v>1</v>
      </c>
      <c r="P1447">
        <v>1</v>
      </c>
      <c r="Q1447">
        <v>414679608</v>
      </c>
      <c r="R1447">
        <v>2098</v>
      </c>
      <c r="T1447" t="s">
        <v>582</v>
      </c>
      <c r="U1447">
        <f>MATCH(D1447,Отчет!$D$1:$D$65536,0)</f>
        <v>107</v>
      </c>
    </row>
    <row r="1448" spans="1:21" x14ac:dyDescent="0.2">
      <c r="A1448">
        <v>552053241</v>
      </c>
      <c r="B1448">
        <v>10</v>
      </c>
      <c r="C1448" t="s">
        <v>577</v>
      </c>
      <c r="D1448">
        <v>497163081</v>
      </c>
      <c r="E1448" t="s">
        <v>614</v>
      </c>
      <c r="F1448" t="s">
        <v>521</v>
      </c>
      <c r="G1448" t="s">
        <v>350</v>
      </c>
      <c r="H1448" t="s">
        <v>615</v>
      </c>
      <c r="I1448" t="s">
        <v>782</v>
      </c>
      <c r="J1448">
        <v>3</v>
      </c>
      <c r="K1448" t="s">
        <v>199</v>
      </c>
      <c r="L1448" t="s">
        <v>776</v>
      </c>
      <c r="N1448">
        <v>30</v>
      </c>
      <c r="O1448">
        <v>1</v>
      </c>
      <c r="P1448">
        <v>1</v>
      </c>
      <c r="Q1448">
        <v>414679608</v>
      </c>
      <c r="R1448">
        <v>2098</v>
      </c>
      <c r="T1448" t="s">
        <v>582</v>
      </c>
      <c r="U1448">
        <f>MATCH(D1448,Отчет!$D$1:$D$65536,0)</f>
        <v>40</v>
      </c>
    </row>
    <row r="1449" spans="1:21" x14ac:dyDescent="0.2">
      <c r="A1449">
        <v>552052842</v>
      </c>
      <c r="B1449">
        <v>9</v>
      </c>
      <c r="C1449" t="s">
        <v>577</v>
      </c>
      <c r="D1449">
        <v>497163007</v>
      </c>
      <c r="E1449" t="s">
        <v>594</v>
      </c>
      <c r="F1449" t="s">
        <v>207</v>
      </c>
      <c r="G1449" t="s">
        <v>374</v>
      </c>
      <c r="H1449" t="s">
        <v>595</v>
      </c>
      <c r="I1449" t="s">
        <v>782</v>
      </c>
      <c r="J1449">
        <v>3</v>
      </c>
      <c r="K1449" t="s">
        <v>199</v>
      </c>
      <c r="L1449" t="s">
        <v>776</v>
      </c>
      <c r="N1449">
        <v>27</v>
      </c>
      <c r="O1449">
        <v>1</v>
      </c>
      <c r="P1449">
        <v>1</v>
      </c>
      <c r="Q1449">
        <v>414679608</v>
      </c>
      <c r="R1449">
        <v>2098</v>
      </c>
      <c r="T1449" t="s">
        <v>582</v>
      </c>
      <c r="U1449">
        <f>MATCH(D1449,Отчет!$D$1:$D$65536,0)</f>
        <v>85</v>
      </c>
    </row>
    <row r="1450" spans="1:21" x14ac:dyDescent="0.2">
      <c r="A1450">
        <v>552063863</v>
      </c>
      <c r="B1450">
        <v>10</v>
      </c>
      <c r="C1450" t="s">
        <v>577</v>
      </c>
      <c r="D1450">
        <v>497162985</v>
      </c>
      <c r="E1450" t="s">
        <v>603</v>
      </c>
      <c r="F1450" t="s">
        <v>241</v>
      </c>
      <c r="G1450" t="s">
        <v>208</v>
      </c>
      <c r="H1450" t="s">
        <v>604</v>
      </c>
      <c r="I1450" t="s">
        <v>782</v>
      </c>
      <c r="J1450">
        <v>3</v>
      </c>
      <c r="K1450" t="s">
        <v>199</v>
      </c>
      <c r="L1450" t="s">
        <v>776</v>
      </c>
      <c r="N1450">
        <v>30</v>
      </c>
      <c r="O1450">
        <v>1</v>
      </c>
      <c r="P1450">
        <v>1</v>
      </c>
      <c r="Q1450">
        <v>414679608</v>
      </c>
      <c r="R1450">
        <v>2098</v>
      </c>
      <c r="T1450" t="s">
        <v>582</v>
      </c>
      <c r="U1450">
        <f>MATCH(D1450,Отчет!$D$1:$D$65536,0)</f>
        <v>99</v>
      </c>
    </row>
    <row r="1451" spans="1:21" x14ac:dyDescent="0.2">
      <c r="A1451">
        <v>552062364</v>
      </c>
      <c r="B1451">
        <v>10</v>
      </c>
      <c r="C1451" t="s">
        <v>577</v>
      </c>
      <c r="D1451">
        <v>497163092</v>
      </c>
      <c r="E1451" t="s">
        <v>578</v>
      </c>
      <c r="F1451" t="s">
        <v>381</v>
      </c>
      <c r="G1451" t="s">
        <v>579</v>
      </c>
      <c r="H1451" t="s">
        <v>580</v>
      </c>
      <c r="I1451" t="s">
        <v>782</v>
      </c>
      <c r="J1451">
        <v>3</v>
      </c>
      <c r="K1451" t="s">
        <v>199</v>
      </c>
      <c r="L1451" t="s">
        <v>776</v>
      </c>
      <c r="N1451">
        <v>30</v>
      </c>
      <c r="O1451">
        <v>1</v>
      </c>
      <c r="P1451">
        <v>1</v>
      </c>
      <c r="Q1451">
        <v>414679608</v>
      </c>
      <c r="R1451">
        <v>2098</v>
      </c>
      <c r="T1451" t="s">
        <v>582</v>
      </c>
      <c r="U1451">
        <f>MATCH(D1451,Отчет!$D$1:$D$65536,0)</f>
        <v>79</v>
      </c>
    </row>
    <row r="1452" spans="1:21" x14ac:dyDescent="0.2">
      <c r="A1452">
        <v>599379273</v>
      </c>
      <c r="B1452">
        <v>9</v>
      </c>
      <c r="C1452" t="s">
        <v>260</v>
      </c>
      <c r="D1452">
        <v>572340750</v>
      </c>
      <c r="E1452" t="s">
        <v>261</v>
      </c>
      <c r="F1452" t="s">
        <v>262</v>
      </c>
      <c r="G1452" t="s">
        <v>224</v>
      </c>
      <c r="H1452" t="s">
        <v>263</v>
      </c>
      <c r="I1452" t="s">
        <v>783</v>
      </c>
      <c r="J1452">
        <v>4</v>
      </c>
      <c r="K1452" t="s">
        <v>199</v>
      </c>
      <c r="L1452" t="s">
        <v>776</v>
      </c>
      <c r="N1452">
        <v>36</v>
      </c>
      <c r="O1452">
        <v>1</v>
      </c>
      <c r="P1452">
        <v>1</v>
      </c>
      <c r="Q1452">
        <v>414678465</v>
      </c>
      <c r="R1452">
        <v>2098</v>
      </c>
      <c r="T1452" t="s">
        <v>265</v>
      </c>
      <c r="U1452">
        <f>MATCH(D1452,Отчет!$D$1:$D$65536,0)</f>
        <v>138</v>
      </c>
    </row>
    <row r="1453" spans="1:21" x14ac:dyDescent="0.2">
      <c r="A1453">
        <v>548125399</v>
      </c>
      <c r="B1453">
        <v>10</v>
      </c>
      <c r="C1453" t="s">
        <v>260</v>
      </c>
      <c r="D1453">
        <v>524391539</v>
      </c>
      <c r="E1453" t="s">
        <v>269</v>
      </c>
      <c r="F1453" t="s">
        <v>270</v>
      </c>
      <c r="G1453" t="s">
        <v>271</v>
      </c>
      <c r="H1453" t="s">
        <v>272</v>
      </c>
      <c r="I1453" t="s">
        <v>783</v>
      </c>
      <c r="J1453">
        <v>4</v>
      </c>
      <c r="K1453" t="s">
        <v>199</v>
      </c>
      <c r="L1453" t="s">
        <v>776</v>
      </c>
      <c r="N1453">
        <v>40</v>
      </c>
      <c r="O1453">
        <v>1</v>
      </c>
      <c r="P1453">
        <v>1</v>
      </c>
      <c r="Q1453">
        <v>414678465</v>
      </c>
      <c r="R1453">
        <v>2098</v>
      </c>
      <c r="T1453" t="s">
        <v>265</v>
      </c>
      <c r="U1453">
        <f>MATCH(D1453,Отчет!$D$1:$D$65536,0)</f>
        <v>50</v>
      </c>
    </row>
    <row r="1454" spans="1:21" x14ac:dyDescent="0.2">
      <c r="A1454">
        <v>548125431</v>
      </c>
      <c r="B1454">
        <v>8</v>
      </c>
      <c r="C1454" t="s">
        <v>260</v>
      </c>
      <c r="D1454">
        <v>497191600</v>
      </c>
      <c r="E1454" t="s">
        <v>315</v>
      </c>
      <c r="F1454" t="s">
        <v>251</v>
      </c>
      <c r="G1454" t="s">
        <v>238</v>
      </c>
      <c r="H1454" t="s">
        <v>316</v>
      </c>
      <c r="I1454" t="s">
        <v>783</v>
      </c>
      <c r="J1454">
        <v>4</v>
      </c>
      <c r="K1454" t="s">
        <v>199</v>
      </c>
      <c r="L1454" t="s">
        <v>776</v>
      </c>
      <c r="N1454">
        <v>32</v>
      </c>
      <c r="O1454">
        <v>1</v>
      </c>
      <c r="P1454">
        <v>1</v>
      </c>
      <c r="Q1454">
        <v>414678465</v>
      </c>
      <c r="R1454">
        <v>2098</v>
      </c>
      <c r="T1454" t="s">
        <v>265</v>
      </c>
      <c r="U1454">
        <f>MATCH(D1454,Отчет!$D$1:$D$65536,0)</f>
        <v>69</v>
      </c>
    </row>
    <row r="1455" spans="1:21" x14ac:dyDescent="0.2">
      <c r="A1455">
        <v>548125411</v>
      </c>
      <c r="B1455">
        <v>10</v>
      </c>
      <c r="C1455" t="s">
        <v>260</v>
      </c>
      <c r="D1455">
        <v>497191622</v>
      </c>
      <c r="E1455" t="s">
        <v>311</v>
      </c>
      <c r="F1455" t="s">
        <v>312</v>
      </c>
      <c r="G1455" t="s">
        <v>313</v>
      </c>
      <c r="H1455" t="s">
        <v>314</v>
      </c>
      <c r="I1455" t="s">
        <v>783</v>
      </c>
      <c r="J1455">
        <v>4</v>
      </c>
      <c r="K1455" t="s">
        <v>199</v>
      </c>
      <c r="L1455" t="s">
        <v>776</v>
      </c>
      <c r="N1455">
        <v>40</v>
      </c>
      <c r="O1455">
        <v>1</v>
      </c>
      <c r="P1455">
        <v>1</v>
      </c>
      <c r="Q1455">
        <v>414678465</v>
      </c>
      <c r="R1455">
        <v>2098</v>
      </c>
      <c r="T1455" t="s">
        <v>265</v>
      </c>
      <c r="U1455">
        <f>MATCH(D1455,Отчет!$D$1:$D$65536,0)</f>
        <v>97</v>
      </c>
    </row>
    <row r="1456" spans="1:21" x14ac:dyDescent="0.2">
      <c r="A1456">
        <v>548125451</v>
      </c>
      <c r="B1456">
        <v>9</v>
      </c>
      <c r="C1456" t="s">
        <v>260</v>
      </c>
      <c r="D1456">
        <v>497191633</v>
      </c>
      <c r="E1456" t="s">
        <v>307</v>
      </c>
      <c r="F1456" t="s">
        <v>308</v>
      </c>
      <c r="G1456" t="s">
        <v>309</v>
      </c>
      <c r="H1456" t="s">
        <v>310</v>
      </c>
      <c r="I1456" t="s">
        <v>783</v>
      </c>
      <c r="J1456">
        <v>4</v>
      </c>
      <c r="K1456" t="s">
        <v>199</v>
      </c>
      <c r="L1456" t="s">
        <v>776</v>
      </c>
      <c r="N1456">
        <v>36</v>
      </c>
      <c r="O1456">
        <v>1</v>
      </c>
      <c r="P1456">
        <v>1</v>
      </c>
      <c r="Q1456">
        <v>414678465</v>
      </c>
      <c r="R1456">
        <v>2098</v>
      </c>
      <c r="T1456" t="s">
        <v>265</v>
      </c>
      <c r="U1456">
        <f>MATCH(D1456,Отчет!$D$1:$D$65536,0)</f>
        <v>63</v>
      </c>
    </row>
    <row r="1457" spans="1:21" x14ac:dyDescent="0.2">
      <c r="A1457">
        <v>548123513</v>
      </c>
      <c r="B1457">
        <v>8</v>
      </c>
      <c r="C1457" t="s">
        <v>260</v>
      </c>
      <c r="D1457">
        <v>497191666</v>
      </c>
      <c r="E1457" t="s">
        <v>299</v>
      </c>
      <c r="F1457" t="s">
        <v>300</v>
      </c>
      <c r="G1457" t="s">
        <v>301</v>
      </c>
      <c r="H1457" t="s">
        <v>302</v>
      </c>
      <c r="I1457" t="s">
        <v>783</v>
      </c>
      <c r="J1457">
        <v>4</v>
      </c>
      <c r="K1457" t="s">
        <v>199</v>
      </c>
      <c r="L1457" t="s">
        <v>776</v>
      </c>
      <c r="N1457">
        <v>32</v>
      </c>
      <c r="O1457">
        <v>1</v>
      </c>
      <c r="P1457">
        <v>1</v>
      </c>
      <c r="Q1457">
        <v>414678465</v>
      </c>
      <c r="R1457">
        <v>2098</v>
      </c>
      <c r="T1457" t="s">
        <v>265</v>
      </c>
      <c r="U1457">
        <f>MATCH(D1457,Отчет!$D$1:$D$65536,0)</f>
        <v>159</v>
      </c>
    </row>
    <row r="1458" spans="1:21" x14ac:dyDescent="0.2">
      <c r="A1458">
        <v>548125439</v>
      </c>
      <c r="B1458">
        <v>9</v>
      </c>
      <c r="C1458" t="s">
        <v>260</v>
      </c>
      <c r="D1458">
        <v>497191688</v>
      </c>
      <c r="E1458" t="s">
        <v>266</v>
      </c>
      <c r="F1458" t="s">
        <v>267</v>
      </c>
      <c r="G1458" t="s">
        <v>208</v>
      </c>
      <c r="H1458" t="s">
        <v>268</v>
      </c>
      <c r="I1458" t="s">
        <v>783</v>
      </c>
      <c r="J1458">
        <v>4</v>
      </c>
      <c r="K1458" t="s">
        <v>199</v>
      </c>
      <c r="L1458" t="s">
        <v>776</v>
      </c>
      <c r="N1458">
        <v>36</v>
      </c>
      <c r="O1458">
        <v>1</v>
      </c>
      <c r="P1458">
        <v>1</v>
      </c>
      <c r="Q1458">
        <v>414678465</v>
      </c>
      <c r="R1458">
        <v>2098</v>
      </c>
      <c r="T1458" t="s">
        <v>265</v>
      </c>
      <c r="U1458">
        <f>MATCH(D1458,Отчет!$D$1:$D$65536,0)</f>
        <v>41</v>
      </c>
    </row>
    <row r="1459" spans="1:21" x14ac:dyDescent="0.2">
      <c r="A1459">
        <v>548125427</v>
      </c>
      <c r="B1459">
        <v>10</v>
      </c>
      <c r="C1459" t="s">
        <v>260</v>
      </c>
      <c r="D1459">
        <v>497191699</v>
      </c>
      <c r="E1459" t="s">
        <v>295</v>
      </c>
      <c r="F1459" t="s">
        <v>296</v>
      </c>
      <c r="G1459" t="s">
        <v>297</v>
      </c>
      <c r="H1459" t="s">
        <v>298</v>
      </c>
      <c r="I1459" t="s">
        <v>783</v>
      </c>
      <c r="J1459">
        <v>4</v>
      </c>
      <c r="K1459" t="s">
        <v>199</v>
      </c>
      <c r="L1459" t="s">
        <v>776</v>
      </c>
      <c r="N1459">
        <v>40</v>
      </c>
      <c r="O1459">
        <v>1</v>
      </c>
      <c r="P1459">
        <v>1</v>
      </c>
      <c r="Q1459">
        <v>414678465</v>
      </c>
      <c r="R1459">
        <v>2098</v>
      </c>
      <c r="T1459" t="s">
        <v>265</v>
      </c>
      <c r="U1459">
        <f>MATCH(D1459,Отчет!$D$1:$D$65536,0)</f>
        <v>28</v>
      </c>
    </row>
    <row r="1460" spans="1:21" x14ac:dyDescent="0.2">
      <c r="A1460">
        <v>548125419</v>
      </c>
      <c r="C1460" t="s">
        <v>260</v>
      </c>
      <c r="D1460">
        <v>497191710</v>
      </c>
      <c r="E1460" t="s">
        <v>291</v>
      </c>
      <c r="F1460" t="s">
        <v>292</v>
      </c>
      <c r="G1460" t="s">
        <v>293</v>
      </c>
      <c r="H1460" t="s">
        <v>294</v>
      </c>
      <c r="I1460" t="s">
        <v>783</v>
      </c>
      <c r="J1460">
        <v>4</v>
      </c>
      <c r="K1460" t="s">
        <v>199</v>
      </c>
      <c r="L1460" t="s">
        <v>776</v>
      </c>
      <c r="N1460">
        <v>0</v>
      </c>
      <c r="P1460">
        <v>1</v>
      </c>
      <c r="Q1460">
        <v>414678465</v>
      </c>
      <c r="R1460">
        <v>2098</v>
      </c>
      <c r="T1460" t="s">
        <v>265</v>
      </c>
      <c r="U1460">
        <f>MATCH(D1460,Отчет!$D$1:$D$65536,0)</f>
        <v>171</v>
      </c>
    </row>
    <row r="1461" spans="1:21" x14ac:dyDescent="0.2">
      <c r="A1461">
        <v>548125447</v>
      </c>
      <c r="B1461">
        <v>10</v>
      </c>
      <c r="C1461" t="s">
        <v>260</v>
      </c>
      <c r="D1461">
        <v>497191722</v>
      </c>
      <c r="E1461" t="s">
        <v>287</v>
      </c>
      <c r="F1461" t="s">
        <v>288</v>
      </c>
      <c r="G1461" t="s">
        <v>289</v>
      </c>
      <c r="H1461" t="s">
        <v>290</v>
      </c>
      <c r="I1461" t="s">
        <v>783</v>
      </c>
      <c r="J1461">
        <v>4</v>
      </c>
      <c r="K1461" t="s">
        <v>199</v>
      </c>
      <c r="L1461" t="s">
        <v>776</v>
      </c>
      <c r="N1461">
        <v>40</v>
      </c>
      <c r="O1461">
        <v>1</v>
      </c>
      <c r="P1461">
        <v>1</v>
      </c>
      <c r="Q1461">
        <v>414678465</v>
      </c>
      <c r="R1461">
        <v>2098</v>
      </c>
      <c r="T1461" t="s">
        <v>265</v>
      </c>
      <c r="U1461">
        <f>MATCH(D1461,Отчет!$D$1:$D$65536,0)</f>
        <v>12</v>
      </c>
    </row>
    <row r="1462" spans="1:21" x14ac:dyDescent="0.2">
      <c r="A1462">
        <v>548125443</v>
      </c>
      <c r="B1462">
        <v>7</v>
      </c>
      <c r="C1462" t="s">
        <v>260</v>
      </c>
      <c r="D1462">
        <v>497191733</v>
      </c>
      <c r="E1462" t="s">
        <v>284</v>
      </c>
      <c r="F1462" t="s">
        <v>237</v>
      </c>
      <c r="G1462" t="s">
        <v>285</v>
      </c>
      <c r="H1462" t="s">
        <v>286</v>
      </c>
      <c r="I1462" t="s">
        <v>783</v>
      </c>
      <c r="J1462">
        <v>4</v>
      </c>
      <c r="K1462" t="s">
        <v>199</v>
      </c>
      <c r="L1462" t="s">
        <v>776</v>
      </c>
      <c r="N1462">
        <v>28</v>
      </c>
      <c r="O1462">
        <v>1</v>
      </c>
      <c r="P1462">
        <v>1</v>
      </c>
      <c r="Q1462">
        <v>414678465</v>
      </c>
      <c r="R1462">
        <v>2098</v>
      </c>
      <c r="T1462" t="s">
        <v>265</v>
      </c>
      <c r="U1462">
        <f>MATCH(D1462,Отчет!$D$1:$D$65536,0)</f>
        <v>139</v>
      </c>
    </row>
    <row r="1463" spans="1:21" x14ac:dyDescent="0.2">
      <c r="A1463">
        <v>548125435</v>
      </c>
      <c r="B1463">
        <v>10</v>
      </c>
      <c r="C1463" t="s">
        <v>260</v>
      </c>
      <c r="D1463">
        <v>497191744</v>
      </c>
      <c r="E1463" t="s">
        <v>281</v>
      </c>
      <c r="F1463" t="s">
        <v>241</v>
      </c>
      <c r="G1463" t="s">
        <v>282</v>
      </c>
      <c r="H1463" t="s">
        <v>283</v>
      </c>
      <c r="I1463" t="s">
        <v>783</v>
      </c>
      <c r="J1463">
        <v>4</v>
      </c>
      <c r="K1463" t="s">
        <v>199</v>
      </c>
      <c r="L1463" t="s">
        <v>776</v>
      </c>
      <c r="N1463">
        <v>40</v>
      </c>
      <c r="O1463">
        <v>1</v>
      </c>
      <c r="P1463">
        <v>1</v>
      </c>
      <c r="Q1463">
        <v>414678465</v>
      </c>
      <c r="R1463">
        <v>2098</v>
      </c>
      <c r="T1463" t="s">
        <v>265</v>
      </c>
      <c r="U1463">
        <f>MATCH(D1463,Отчет!$D$1:$D$65536,0)</f>
        <v>14</v>
      </c>
    </row>
    <row r="1464" spans="1:21" x14ac:dyDescent="0.2">
      <c r="A1464">
        <v>548125455</v>
      </c>
      <c r="B1464">
        <v>9</v>
      </c>
      <c r="C1464" t="s">
        <v>260</v>
      </c>
      <c r="D1464">
        <v>497191644</v>
      </c>
      <c r="E1464" t="s">
        <v>303</v>
      </c>
      <c r="F1464" t="s">
        <v>304</v>
      </c>
      <c r="G1464" t="s">
        <v>305</v>
      </c>
      <c r="H1464" t="s">
        <v>306</v>
      </c>
      <c r="I1464" t="s">
        <v>783</v>
      </c>
      <c r="J1464">
        <v>4</v>
      </c>
      <c r="K1464" t="s">
        <v>199</v>
      </c>
      <c r="L1464" t="s">
        <v>776</v>
      </c>
      <c r="N1464">
        <v>36</v>
      </c>
      <c r="O1464">
        <v>1</v>
      </c>
      <c r="P1464">
        <v>1</v>
      </c>
      <c r="Q1464">
        <v>414678465</v>
      </c>
      <c r="R1464">
        <v>2098</v>
      </c>
      <c r="T1464" t="s">
        <v>265</v>
      </c>
      <c r="U1464">
        <f>MATCH(D1464,Отчет!$D$1:$D$65536,0)</f>
        <v>147</v>
      </c>
    </row>
    <row r="1465" spans="1:21" x14ac:dyDescent="0.2">
      <c r="A1465">
        <v>548125407</v>
      </c>
      <c r="B1465">
        <v>9</v>
      </c>
      <c r="C1465" t="s">
        <v>260</v>
      </c>
      <c r="D1465">
        <v>497191766</v>
      </c>
      <c r="E1465" t="s">
        <v>273</v>
      </c>
      <c r="F1465" t="s">
        <v>274</v>
      </c>
      <c r="G1465" t="s">
        <v>275</v>
      </c>
      <c r="H1465" t="s">
        <v>276</v>
      </c>
      <c r="I1465" t="s">
        <v>783</v>
      </c>
      <c r="J1465">
        <v>4</v>
      </c>
      <c r="K1465" t="s">
        <v>199</v>
      </c>
      <c r="L1465" t="s">
        <v>776</v>
      </c>
      <c r="N1465">
        <v>36</v>
      </c>
      <c r="O1465">
        <v>1</v>
      </c>
      <c r="P1465">
        <v>1</v>
      </c>
      <c r="Q1465">
        <v>414678465</v>
      </c>
      <c r="R1465">
        <v>2098</v>
      </c>
      <c r="T1465" t="s">
        <v>265</v>
      </c>
      <c r="U1465">
        <f>MATCH(D1465,Отчет!$D$1:$D$65536,0)</f>
        <v>164</v>
      </c>
    </row>
    <row r="1466" spans="1:21" x14ac:dyDescent="0.2">
      <c r="A1466">
        <v>548125459</v>
      </c>
      <c r="B1466">
        <v>8</v>
      </c>
      <c r="C1466" t="s">
        <v>260</v>
      </c>
      <c r="D1466">
        <v>497191755</v>
      </c>
      <c r="E1466" t="s">
        <v>277</v>
      </c>
      <c r="F1466" t="s">
        <v>278</v>
      </c>
      <c r="G1466" t="s">
        <v>279</v>
      </c>
      <c r="H1466" t="s">
        <v>280</v>
      </c>
      <c r="I1466" t="s">
        <v>783</v>
      </c>
      <c r="J1466">
        <v>4</v>
      </c>
      <c r="K1466" t="s">
        <v>199</v>
      </c>
      <c r="L1466" t="s">
        <v>776</v>
      </c>
      <c r="N1466">
        <v>32</v>
      </c>
      <c r="O1466">
        <v>1</v>
      </c>
      <c r="P1466">
        <v>1</v>
      </c>
      <c r="Q1466">
        <v>414678465</v>
      </c>
      <c r="R1466">
        <v>2098</v>
      </c>
      <c r="T1466" t="s">
        <v>265</v>
      </c>
      <c r="U1466">
        <f>MATCH(D1466,Отчет!$D$1:$D$65536,0)</f>
        <v>53</v>
      </c>
    </row>
    <row r="1467" spans="1:21" x14ac:dyDescent="0.2">
      <c r="A1467">
        <v>514389911</v>
      </c>
      <c r="B1467">
        <v>9</v>
      </c>
      <c r="C1467" t="s">
        <v>616</v>
      </c>
      <c r="D1467">
        <v>497191339</v>
      </c>
      <c r="E1467" t="s">
        <v>647</v>
      </c>
      <c r="F1467" t="s">
        <v>207</v>
      </c>
      <c r="G1467" t="s">
        <v>648</v>
      </c>
      <c r="H1467" t="s">
        <v>649</v>
      </c>
      <c r="I1467" t="s">
        <v>784</v>
      </c>
      <c r="J1467">
        <v>5</v>
      </c>
      <c r="K1467" t="s">
        <v>199</v>
      </c>
      <c r="L1467" t="s">
        <v>776</v>
      </c>
      <c r="N1467">
        <v>45</v>
      </c>
      <c r="O1467">
        <v>1</v>
      </c>
      <c r="P1467">
        <v>1</v>
      </c>
      <c r="Q1467">
        <v>414678638</v>
      </c>
      <c r="R1467">
        <v>2098</v>
      </c>
      <c r="T1467" t="s">
        <v>621</v>
      </c>
      <c r="U1467">
        <f>MATCH(D1467,Отчет!$D$1:$D$65536,0)</f>
        <v>62</v>
      </c>
    </row>
    <row r="1468" spans="1:21" x14ac:dyDescent="0.2">
      <c r="A1468">
        <v>514389815</v>
      </c>
      <c r="B1468">
        <v>9</v>
      </c>
      <c r="C1468" t="s">
        <v>616</v>
      </c>
      <c r="D1468">
        <v>497191316</v>
      </c>
      <c r="E1468" t="s">
        <v>617</v>
      </c>
      <c r="F1468" t="s">
        <v>570</v>
      </c>
      <c r="G1468" t="s">
        <v>618</v>
      </c>
      <c r="H1468" t="s">
        <v>619</v>
      </c>
      <c r="I1468" t="s">
        <v>784</v>
      </c>
      <c r="J1468">
        <v>5</v>
      </c>
      <c r="K1468" t="s">
        <v>199</v>
      </c>
      <c r="L1468" t="s">
        <v>776</v>
      </c>
      <c r="N1468">
        <v>45</v>
      </c>
      <c r="O1468">
        <v>1</v>
      </c>
      <c r="P1468">
        <v>1</v>
      </c>
      <c r="Q1468">
        <v>414678638</v>
      </c>
      <c r="R1468">
        <v>2098</v>
      </c>
      <c r="T1468" t="s">
        <v>621</v>
      </c>
      <c r="U1468">
        <f>MATCH(D1468,Отчет!$D$1:$D$65536,0)</f>
        <v>20</v>
      </c>
    </row>
    <row r="1469" spans="1:21" x14ac:dyDescent="0.2">
      <c r="A1469">
        <v>514389675</v>
      </c>
      <c r="B1469">
        <v>7</v>
      </c>
      <c r="C1469" t="s">
        <v>616</v>
      </c>
      <c r="D1469">
        <v>497191305</v>
      </c>
      <c r="E1469" t="s">
        <v>622</v>
      </c>
      <c r="F1469" t="s">
        <v>494</v>
      </c>
      <c r="G1469" t="s">
        <v>427</v>
      </c>
      <c r="H1469" t="s">
        <v>623</v>
      </c>
      <c r="I1469" t="s">
        <v>784</v>
      </c>
      <c r="J1469">
        <v>5</v>
      </c>
      <c r="K1469" t="s">
        <v>199</v>
      </c>
      <c r="L1469" t="s">
        <v>776</v>
      </c>
      <c r="N1469">
        <v>35</v>
      </c>
      <c r="O1469">
        <v>1</v>
      </c>
      <c r="P1469">
        <v>1</v>
      </c>
      <c r="Q1469">
        <v>414678638</v>
      </c>
      <c r="R1469">
        <v>2098</v>
      </c>
      <c r="T1469" t="s">
        <v>621</v>
      </c>
      <c r="U1469">
        <f>MATCH(D1469,Отчет!$D$1:$D$65536,0)</f>
        <v>108</v>
      </c>
    </row>
    <row r="1470" spans="1:21" x14ac:dyDescent="0.2">
      <c r="A1470">
        <v>514389707</v>
      </c>
      <c r="B1470">
        <v>8</v>
      </c>
      <c r="C1470" t="s">
        <v>616</v>
      </c>
      <c r="D1470">
        <v>497191248</v>
      </c>
      <c r="E1470" t="s">
        <v>624</v>
      </c>
      <c r="F1470" t="s">
        <v>466</v>
      </c>
      <c r="G1470" t="s">
        <v>412</v>
      </c>
      <c r="H1470" t="s">
        <v>625</v>
      </c>
      <c r="I1470" t="s">
        <v>784</v>
      </c>
      <c r="J1470">
        <v>5</v>
      </c>
      <c r="K1470" t="s">
        <v>199</v>
      </c>
      <c r="L1470" t="s">
        <v>776</v>
      </c>
      <c r="N1470">
        <v>40</v>
      </c>
      <c r="O1470">
        <v>1</v>
      </c>
      <c r="P1470">
        <v>1</v>
      </c>
      <c r="Q1470">
        <v>414678638</v>
      </c>
      <c r="R1470">
        <v>2098</v>
      </c>
      <c r="T1470" t="s">
        <v>621</v>
      </c>
      <c r="U1470">
        <f>MATCH(D1470,Отчет!$D$1:$D$65536,0)</f>
        <v>140</v>
      </c>
    </row>
    <row r="1471" spans="1:21" x14ac:dyDescent="0.2">
      <c r="A1471">
        <v>514389643</v>
      </c>
      <c r="B1471">
        <v>5</v>
      </c>
      <c r="C1471" t="s">
        <v>616</v>
      </c>
      <c r="D1471">
        <v>497191237</v>
      </c>
      <c r="E1471" t="s">
        <v>626</v>
      </c>
      <c r="F1471" t="s">
        <v>244</v>
      </c>
      <c r="G1471" t="s">
        <v>627</v>
      </c>
      <c r="H1471" t="s">
        <v>628</v>
      </c>
      <c r="I1471" t="s">
        <v>784</v>
      </c>
      <c r="J1471">
        <v>5</v>
      </c>
      <c r="K1471" t="s">
        <v>199</v>
      </c>
      <c r="L1471" t="s">
        <v>776</v>
      </c>
      <c r="N1471">
        <v>25</v>
      </c>
      <c r="O1471">
        <v>1</v>
      </c>
      <c r="P1471">
        <v>1</v>
      </c>
      <c r="Q1471">
        <v>414678638</v>
      </c>
      <c r="R1471">
        <v>2098</v>
      </c>
      <c r="T1471" t="s">
        <v>621</v>
      </c>
      <c r="U1471">
        <f>MATCH(D1471,Отчет!$D$1:$D$65536,0)</f>
        <v>126</v>
      </c>
    </row>
    <row r="1472" spans="1:21" x14ac:dyDescent="0.2">
      <c r="A1472">
        <v>514389609</v>
      </c>
      <c r="B1472">
        <v>5</v>
      </c>
      <c r="C1472" t="s">
        <v>616</v>
      </c>
      <c r="D1472">
        <v>497191226</v>
      </c>
      <c r="E1472" t="s">
        <v>629</v>
      </c>
      <c r="F1472" t="s">
        <v>630</v>
      </c>
      <c r="G1472" t="s">
        <v>631</v>
      </c>
      <c r="H1472" t="s">
        <v>632</v>
      </c>
      <c r="I1472" t="s">
        <v>784</v>
      </c>
      <c r="J1472">
        <v>5</v>
      </c>
      <c r="K1472" t="s">
        <v>199</v>
      </c>
      <c r="L1472" t="s">
        <v>776</v>
      </c>
      <c r="N1472">
        <v>25</v>
      </c>
      <c r="O1472">
        <v>1</v>
      </c>
      <c r="P1472">
        <v>1</v>
      </c>
      <c r="Q1472">
        <v>414678638</v>
      </c>
      <c r="R1472">
        <v>2098</v>
      </c>
      <c r="T1472" t="s">
        <v>621</v>
      </c>
      <c r="U1472">
        <f>MATCH(D1472,Отчет!$D$1:$D$65536,0)</f>
        <v>162</v>
      </c>
    </row>
    <row r="1473" spans="1:21" x14ac:dyDescent="0.2">
      <c r="A1473">
        <v>514389943</v>
      </c>
      <c r="B1473">
        <v>8</v>
      </c>
      <c r="C1473" t="s">
        <v>616</v>
      </c>
      <c r="D1473">
        <v>497191214</v>
      </c>
      <c r="E1473" t="s">
        <v>640</v>
      </c>
      <c r="F1473" t="s">
        <v>641</v>
      </c>
      <c r="G1473" t="s">
        <v>642</v>
      </c>
      <c r="H1473" t="s">
        <v>643</v>
      </c>
      <c r="I1473" t="s">
        <v>784</v>
      </c>
      <c r="J1473">
        <v>5</v>
      </c>
      <c r="K1473" t="s">
        <v>199</v>
      </c>
      <c r="L1473" t="s">
        <v>776</v>
      </c>
      <c r="N1473">
        <v>40</v>
      </c>
      <c r="O1473">
        <v>1</v>
      </c>
      <c r="P1473">
        <v>1</v>
      </c>
      <c r="Q1473">
        <v>414678638</v>
      </c>
      <c r="R1473">
        <v>2098</v>
      </c>
      <c r="T1473" t="s">
        <v>621</v>
      </c>
      <c r="U1473">
        <f>MATCH(D1473,Отчет!$D$1:$D$65536,0)</f>
        <v>118</v>
      </c>
    </row>
    <row r="1474" spans="1:21" x14ac:dyDescent="0.2">
      <c r="A1474">
        <v>514389577</v>
      </c>
      <c r="B1474">
        <v>5</v>
      </c>
      <c r="C1474" t="s">
        <v>616</v>
      </c>
      <c r="D1474">
        <v>497191166</v>
      </c>
      <c r="E1474" t="s">
        <v>633</v>
      </c>
      <c r="F1474" t="s">
        <v>634</v>
      </c>
      <c r="G1474" t="s">
        <v>573</v>
      </c>
      <c r="H1474" t="s">
        <v>635</v>
      </c>
      <c r="I1474" t="s">
        <v>784</v>
      </c>
      <c r="J1474">
        <v>5</v>
      </c>
      <c r="K1474" t="s">
        <v>199</v>
      </c>
      <c r="L1474" t="s">
        <v>776</v>
      </c>
      <c r="N1474">
        <v>25</v>
      </c>
      <c r="O1474">
        <v>1</v>
      </c>
      <c r="P1474">
        <v>1</v>
      </c>
      <c r="Q1474">
        <v>414678638</v>
      </c>
      <c r="R1474">
        <v>2098</v>
      </c>
      <c r="T1474" t="s">
        <v>621</v>
      </c>
      <c r="U1474">
        <f>MATCH(D1474,Отчет!$D$1:$D$65536,0)</f>
        <v>141</v>
      </c>
    </row>
    <row r="1475" spans="1:21" x14ac:dyDescent="0.2">
      <c r="A1475">
        <v>514389879</v>
      </c>
      <c r="B1475">
        <v>5</v>
      </c>
      <c r="C1475" t="s">
        <v>616</v>
      </c>
      <c r="D1475">
        <v>497191151</v>
      </c>
      <c r="E1475" t="s">
        <v>636</v>
      </c>
      <c r="F1475" t="s">
        <v>637</v>
      </c>
      <c r="G1475" t="s">
        <v>638</v>
      </c>
      <c r="H1475" t="s">
        <v>639</v>
      </c>
      <c r="I1475" t="s">
        <v>784</v>
      </c>
      <c r="J1475">
        <v>5</v>
      </c>
      <c r="K1475" t="s">
        <v>199</v>
      </c>
      <c r="L1475" t="s">
        <v>776</v>
      </c>
      <c r="N1475">
        <v>25</v>
      </c>
      <c r="O1475">
        <v>1</v>
      </c>
      <c r="P1475">
        <v>1</v>
      </c>
      <c r="Q1475">
        <v>414678638</v>
      </c>
      <c r="R1475">
        <v>2098</v>
      </c>
      <c r="T1475" t="s">
        <v>621</v>
      </c>
      <c r="U1475">
        <f>MATCH(D1475,Отчет!$D$1:$D$65536,0)</f>
        <v>146</v>
      </c>
    </row>
    <row r="1476" spans="1:21" x14ac:dyDescent="0.2">
      <c r="A1476">
        <v>799668472</v>
      </c>
      <c r="B1476">
        <v>6</v>
      </c>
      <c r="C1476" t="s">
        <v>616</v>
      </c>
      <c r="D1476">
        <v>799665038</v>
      </c>
      <c r="E1476" t="s">
        <v>644</v>
      </c>
      <c r="F1476" t="s">
        <v>511</v>
      </c>
      <c r="G1476" t="s">
        <v>645</v>
      </c>
      <c r="H1476" t="s">
        <v>646</v>
      </c>
      <c r="I1476" t="s">
        <v>784</v>
      </c>
      <c r="J1476">
        <v>5</v>
      </c>
      <c r="K1476" t="s">
        <v>199</v>
      </c>
      <c r="L1476" t="s">
        <v>776</v>
      </c>
      <c r="N1476">
        <v>30</v>
      </c>
      <c r="O1476">
        <v>1</v>
      </c>
      <c r="P1476">
        <v>0</v>
      </c>
      <c r="Q1476">
        <v>414678638</v>
      </c>
      <c r="R1476">
        <v>2098</v>
      </c>
      <c r="T1476" t="s">
        <v>621</v>
      </c>
      <c r="U1476">
        <f>MATCH(D1476,Отчет!$D$1:$D$65536,0)</f>
        <v>170</v>
      </c>
    </row>
    <row r="1477" spans="1:21" x14ac:dyDescent="0.2">
      <c r="A1477">
        <v>515647276</v>
      </c>
      <c r="B1477">
        <v>6</v>
      </c>
      <c r="C1477" t="s">
        <v>519</v>
      </c>
      <c r="D1477">
        <v>497189404</v>
      </c>
      <c r="E1477" t="s">
        <v>569</v>
      </c>
      <c r="F1477" t="s">
        <v>570</v>
      </c>
      <c r="G1477" t="s">
        <v>482</v>
      </c>
      <c r="H1477" t="s">
        <v>571</v>
      </c>
      <c r="I1477" t="s">
        <v>785</v>
      </c>
      <c r="J1477">
        <v>3</v>
      </c>
      <c r="K1477" t="s">
        <v>199</v>
      </c>
      <c r="L1477" t="s">
        <v>776</v>
      </c>
      <c r="N1477">
        <v>18</v>
      </c>
      <c r="O1477">
        <v>1</v>
      </c>
      <c r="P1477">
        <v>1</v>
      </c>
      <c r="Q1477">
        <v>423923658</v>
      </c>
      <c r="R1477">
        <v>2098</v>
      </c>
      <c r="T1477" t="s">
        <v>524</v>
      </c>
      <c r="U1477">
        <f>MATCH(D1477,Отчет!$D$1:$D$65536,0)</f>
        <v>132</v>
      </c>
    </row>
    <row r="1478" spans="1:21" x14ac:dyDescent="0.2">
      <c r="A1478">
        <v>546963145</v>
      </c>
      <c r="B1478">
        <v>5</v>
      </c>
      <c r="C1478" t="s">
        <v>519</v>
      </c>
      <c r="D1478">
        <v>518078107</v>
      </c>
      <c r="E1478" t="s">
        <v>535</v>
      </c>
      <c r="F1478" t="s">
        <v>536</v>
      </c>
      <c r="G1478" t="s">
        <v>537</v>
      </c>
      <c r="H1478" t="s">
        <v>538</v>
      </c>
      <c r="I1478" t="s">
        <v>785</v>
      </c>
      <c r="J1478">
        <v>3</v>
      </c>
      <c r="K1478" t="s">
        <v>199</v>
      </c>
      <c r="L1478" t="s">
        <v>776</v>
      </c>
      <c r="N1478">
        <v>15</v>
      </c>
      <c r="O1478">
        <v>1</v>
      </c>
      <c r="P1478">
        <v>1</v>
      </c>
      <c r="Q1478">
        <v>423923658</v>
      </c>
      <c r="R1478">
        <v>2098</v>
      </c>
      <c r="T1478" t="s">
        <v>524</v>
      </c>
      <c r="U1478">
        <f>MATCH(D1478,Отчет!$D$1:$D$65536,0)</f>
        <v>105</v>
      </c>
    </row>
    <row r="1479" spans="1:21" x14ac:dyDescent="0.2">
      <c r="A1479">
        <v>515647557</v>
      </c>
      <c r="B1479">
        <v>4</v>
      </c>
      <c r="C1479" t="s">
        <v>519</v>
      </c>
      <c r="D1479">
        <v>497189436</v>
      </c>
      <c r="E1479" t="s">
        <v>654</v>
      </c>
      <c r="F1479" t="s">
        <v>655</v>
      </c>
      <c r="G1479" t="s">
        <v>409</v>
      </c>
      <c r="H1479" t="s">
        <v>656</v>
      </c>
      <c r="I1479" t="s">
        <v>785</v>
      </c>
      <c r="J1479">
        <v>3</v>
      </c>
      <c r="K1479" t="s">
        <v>199</v>
      </c>
      <c r="L1479" t="s">
        <v>776</v>
      </c>
      <c r="N1479">
        <v>12</v>
      </c>
      <c r="O1479">
        <v>1</v>
      </c>
      <c r="P1479">
        <v>1</v>
      </c>
      <c r="Q1479">
        <v>423923658</v>
      </c>
      <c r="R1479">
        <v>2098</v>
      </c>
      <c r="T1479" t="s">
        <v>524</v>
      </c>
      <c r="U1479">
        <f>MATCH(D1479,Отчет!$D$1:$D$65536,0)</f>
        <v>137</v>
      </c>
    </row>
    <row r="1480" spans="1:21" x14ac:dyDescent="0.2">
      <c r="A1480">
        <v>515647316</v>
      </c>
      <c r="B1480">
        <v>7</v>
      </c>
      <c r="C1480" t="s">
        <v>519</v>
      </c>
      <c r="D1480">
        <v>497189447</v>
      </c>
      <c r="E1480" t="s">
        <v>564</v>
      </c>
      <c r="F1480" t="s">
        <v>408</v>
      </c>
      <c r="G1480" t="s">
        <v>506</v>
      </c>
      <c r="H1480" t="s">
        <v>565</v>
      </c>
      <c r="I1480" t="s">
        <v>785</v>
      </c>
      <c r="J1480">
        <v>3</v>
      </c>
      <c r="K1480" t="s">
        <v>199</v>
      </c>
      <c r="L1480" t="s">
        <v>776</v>
      </c>
      <c r="N1480">
        <v>21</v>
      </c>
      <c r="O1480">
        <v>1</v>
      </c>
      <c r="P1480">
        <v>1</v>
      </c>
      <c r="Q1480">
        <v>423923658</v>
      </c>
      <c r="R1480">
        <v>2098</v>
      </c>
      <c r="T1480" t="s">
        <v>524</v>
      </c>
      <c r="U1480">
        <f>MATCH(D1480,Отчет!$D$1:$D$65536,0)</f>
        <v>61</v>
      </c>
    </row>
    <row r="1481" spans="1:21" x14ac:dyDescent="0.2">
      <c r="A1481">
        <v>515647477</v>
      </c>
      <c r="B1481">
        <v>7</v>
      </c>
      <c r="C1481" t="s">
        <v>519</v>
      </c>
      <c r="D1481">
        <v>497189458</v>
      </c>
      <c r="E1481" t="s">
        <v>562</v>
      </c>
      <c r="F1481" t="s">
        <v>521</v>
      </c>
      <c r="G1481" t="s">
        <v>457</v>
      </c>
      <c r="H1481" t="s">
        <v>563</v>
      </c>
      <c r="I1481" t="s">
        <v>785</v>
      </c>
      <c r="J1481">
        <v>3</v>
      </c>
      <c r="K1481" t="s">
        <v>199</v>
      </c>
      <c r="L1481" t="s">
        <v>776</v>
      </c>
      <c r="N1481">
        <v>21</v>
      </c>
      <c r="O1481">
        <v>1</v>
      </c>
      <c r="P1481">
        <v>1</v>
      </c>
      <c r="Q1481">
        <v>423923658</v>
      </c>
      <c r="R1481">
        <v>2098</v>
      </c>
      <c r="T1481" t="s">
        <v>524</v>
      </c>
      <c r="U1481">
        <f>MATCH(D1481,Отчет!$D$1:$D$65536,0)</f>
        <v>52</v>
      </c>
    </row>
    <row r="1482" spans="1:21" x14ac:dyDescent="0.2">
      <c r="A1482">
        <v>515647357</v>
      </c>
      <c r="B1482">
        <v>8</v>
      </c>
      <c r="C1482" t="s">
        <v>519</v>
      </c>
      <c r="D1482">
        <v>497189469</v>
      </c>
      <c r="E1482" t="s">
        <v>560</v>
      </c>
      <c r="F1482" t="s">
        <v>373</v>
      </c>
      <c r="G1482" t="s">
        <v>196</v>
      </c>
      <c r="H1482" t="s">
        <v>561</v>
      </c>
      <c r="I1482" t="s">
        <v>785</v>
      </c>
      <c r="J1482">
        <v>3</v>
      </c>
      <c r="K1482" t="s">
        <v>199</v>
      </c>
      <c r="L1482" t="s">
        <v>776</v>
      </c>
      <c r="N1482">
        <v>24</v>
      </c>
      <c r="O1482">
        <v>1</v>
      </c>
      <c r="P1482">
        <v>1</v>
      </c>
      <c r="Q1482">
        <v>423923658</v>
      </c>
      <c r="R1482">
        <v>2098</v>
      </c>
      <c r="T1482" t="s">
        <v>524</v>
      </c>
      <c r="U1482">
        <f>MATCH(D1482,Отчет!$D$1:$D$65536,0)</f>
        <v>42</v>
      </c>
    </row>
    <row r="1483" spans="1:21" x14ac:dyDescent="0.2">
      <c r="A1483">
        <v>515647677</v>
      </c>
      <c r="B1483">
        <v>9</v>
      </c>
      <c r="C1483" t="s">
        <v>519</v>
      </c>
      <c r="D1483">
        <v>497189480</v>
      </c>
      <c r="E1483" t="s">
        <v>555</v>
      </c>
      <c r="F1483" t="s">
        <v>334</v>
      </c>
      <c r="G1483" t="s">
        <v>556</v>
      </c>
      <c r="H1483" t="s">
        <v>557</v>
      </c>
      <c r="I1483" t="s">
        <v>785</v>
      </c>
      <c r="J1483">
        <v>3</v>
      </c>
      <c r="K1483" t="s">
        <v>199</v>
      </c>
      <c r="L1483" t="s">
        <v>776</v>
      </c>
      <c r="N1483">
        <v>27</v>
      </c>
      <c r="O1483">
        <v>1</v>
      </c>
      <c r="P1483">
        <v>1</v>
      </c>
      <c r="Q1483">
        <v>423923658</v>
      </c>
      <c r="R1483">
        <v>2098</v>
      </c>
      <c r="T1483" t="s">
        <v>524</v>
      </c>
      <c r="U1483">
        <f>MATCH(D1483,Отчет!$D$1:$D$65536,0)</f>
        <v>89</v>
      </c>
    </row>
    <row r="1484" spans="1:21" x14ac:dyDescent="0.2">
      <c r="A1484">
        <v>515647758</v>
      </c>
      <c r="B1484">
        <v>6</v>
      </c>
      <c r="C1484" t="s">
        <v>519</v>
      </c>
      <c r="D1484">
        <v>497189491</v>
      </c>
      <c r="E1484" t="s">
        <v>551</v>
      </c>
      <c r="F1484" t="s">
        <v>552</v>
      </c>
      <c r="G1484" t="s">
        <v>553</v>
      </c>
      <c r="H1484" t="s">
        <v>554</v>
      </c>
      <c r="I1484" t="s">
        <v>785</v>
      </c>
      <c r="J1484">
        <v>3</v>
      </c>
      <c r="K1484" t="s">
        <v>199</v>
      </c>
      <c r="L1484" t="s">
        <v>776</v>
      </c>
      <c r="N1484">
        <v>18</v>
      </c>
      <c r="O1484">
        <v>1</v>
      </c>
      <c r="P1484">
        <v>1</v>
      </c>
      <c r="Q1484">
        <v>423923658</v>
      </c>
      <c r="R1484">
        <v>2098</v>
      </c>
      <c r="T1484" t="s">
        <v>524</v>
      </c>
      <c r="U1484">
        <f>MATCH(D1484,Отчет!$D$1:$D$65536,0)</f>
        <v>74</v>
      </c>
    </row>
    <row r="1485" spans="1:21" x14ac:dyDescent="0.2">
      <c r="A1485">
        <v>515647967</v>
      </c>
      <c r="B1485">
        <v>8</v>
      </c>
      <c r="C1485" t="s">
        <v>519</v>
      </c>
      <c r="D1485">
        <v>497189624</v>
      </c>
      <c r="E1485" t="s">
        <v>652</v>
      </c>
      <c r="F1485" t="s">
        <v>244</v>
      </c>
      <c r="G1485" t="s">
        <v>335</v>
      </c>
      <c r="H1485" t="s">
        <v>653</v>
      </c>
      <c r="I1485" t="s">
        <v>785</v>
      </c>
      <c r="J1485">
        <v>3</v>
      </c>
      <c r="K1485" t="s">
        <v>199</v>
      </c>
      <c r="L1485" t="s">
        <v>776</v>
      </c>
      <c r="N1485">
        <v>24</v>
      </c>
      <c r="O1485">
        <v>1</v>
      </c>
      <c r="P1485">
        <v>1</v>
      </c>
      <c r="Q1485">
        <v>423923658</v>
      </c>
      <c r="R1485">
        <v>2098</v>
      </c>
      <c r="T1485" t="s">
        <v>524</v>
      </c>
      <c r="U1485">
        <f>MATCH(D1485,Отчет!$D$1:$D$65536,0)</f>
        <v>34</v>
      </c>
    </row>
    <row r="1486" spans="1:21" x14ac:dyDescent="0.2">
      <c r="A1486">
        <v>515648051</v>
      </c>
      <c r="B1486">
        <v>6</v>
      </c>
      <c r="C1486" t="s">
        <v>519</v>
      </c>
      <c r="D1486">
        <v>497189502</v>
      </c>
      <c r="E1486" t="s">
        <v>547</v>
      </c>
      <c r="F1486" t="s">
        <v>548</v>
      </c>
      <c r="G1486" t="s">
        <v>549</v>
      </c>
      <c r="H1486" t="s">
        <v>550</v>
      </c>
      <c r="I1486" t="s">
        <v>785</v>
      </c>
      <c r="J1486">
        <v>3</v>
      </c>
      <c r="K1486" t="s">
        <v>199</v>
      </c>
      <c r="L1486" t="s">
        <v>776</v>
      </c>
      <c r="N1486">
        <v>18</v>
      </c>
      <c r="O1486">
        <v>1</v>
      </c>
      <c r="P1486">
        <v>1</v>
      </c>
      <c r="Q1486">
        <v>423923658</v>
      </c>
      <c r="R1486">
        <v>2098</v>
      </c>
      <c r="T1486" t="s">
        <v>524</v>
      </c>
      <c r="U1486">
        <f>MATCH(D1486,Отчет!$D$1:$D$65536,0)</f>
        <v>71</v>
      </c>
    </row>
    <row r="1487" spans="1:21" x14ac:dyDescent="0.2">
      <c r="A1487">
        <v>515647597</v>
      </c>
      <c r="B1487">
        <v>6</v>
      </c>
      <c r="C1487" t="s">
        <v>519</v>
      </c>
      <c r="D1487">
        <v>497189513</v>
      </c>
      <c r="E1487" t="s">
        <v>545</v>
      </c>
      <c r="F1487" t="s">
        <v>494</v>
      </c>
      <c r="G1487" t="s">
        <v>234</v>
      </c>
      <c r="H1487" t="s">
        <v>546</v>
      </c>
      <c r="I1487" t="s">
        <v>785</v>
      </c>
      <c r="J1487">
        <v>3</v>
      </c>
      <c r="K1487" t="s">
        <v>199</v>
      </c>
      <c r="L1487" t="s">
        <v>776</v>
      </c>
      <c r="N1487">
        <v>18</v>
      </c>
      <c r="O1487">
        <v>1</v>
      </c>
      <c r="P1487">
        <v>1</v>
      </c>
      <c r="Q1487">
        <v>423923658</v>
      </c>
      <c r="R1487">
        <v>2098</v>
      </c>
      <c r="T1487" t="s">
        <v>524</v>
      </c>
      <c r="U1487">
        <f>MATCH(D1487,Отчет!$D$1:$D$65536,0)</f>
        <v>113</v>
      </c>
    </row>
    <row r="1488" spans="1:21" x14ac:dyDescent="0.2">
      <c r="A1488">
        <v>515647927</v>
      </c>
      <c r="B1488">
        <v>6</v>
      </c>
      <c r="C1488" t="s">
        <v>519</v>
      </c>
      <c r="D1488">
        <v>497189524</v>
      </c>
      <c r="E1488" t="s">
        <v>253</v>
      </c>
      <c r="F1488" t="s">
        <v>521</v>
      </c>
      <c r="G1488" t="s">
        <v>463</v>
      </c>
      <c r="H1488" t="s">
        <v>544</v>
      </c>
      <c r="I1488" t="s">
        <v>785</v>
      </c>
      <c r="J1488">
        <v>3</v>
      </c>
      <c r="K1488" t="s">
        <v>199</v>
      </c>
      <c r="L1488" t="s">
        <v>776</v>
      </c>
      <c r="N1488">
        <v>18</v>
      </c>
      <c r="O1488">
        <v>1</v>
      </c>
      <c r="P1488">
        <v>1</v>
      </c>
      <c r="Q1488">
        <v>423923658</v>
      </c>
      <c r="R1488">
        <v>2098</v>
      </c>
      <c r="T1488" t="s">
        <v>524</v>
      </c>
      <c r="U1488">
        <f>MATCH(D1488,Отчет!$D$1:$D$65536,0)</f>
        <v>87</v>
      </c>
    </row>
    <row r="1489" spans="1:21" x14ac:dyDescent="0.2">
      <c r="A1489">
        <v>515648007</v>
      </c>
      <c r="B1489">
        <v>7</v>
      </c>
      <c r="C1489" t="s">
        <v>519</v>
      </c>
      <c r="D1489">
        <v>497189535</v>
      </c>
      <c r="E1489" t="s">
        <v>540</v>
      </c>
      <c r="F1489" t="s">
        <v>541</v>
      </c>
      <c r="G1489" t="s">
        <v>542</v>
      </c>
      <c r="H1489" t="s">
        <v>543</v>
      </c>
      <c r="I1489" t="s">
        <v>785</v>
      </c>
      <c r="J1489">
        <v>3</v>
      </c>
      <c r="K1489" t="s">
        <v>199</v>
      </c>
      <c r="L1489" t="s">
        <v>776</v>
      </c>
      <c r="N1489">
        <v>21</v>
      </c>
      <c r="O1489">
        <v>1</v>
      </c>
      <c r="P1489">
        <v>1</v>
      </c>
      <c r="Q1489">
        <v>423923658</v>
      </c>
      <c r="R1489">
        <v>2098</v>
      </c>
      <c r="T1489" t="s">
        <v>524</v>
      </c>
      <c r="U1489">
        <f>MATCH(D1489,Отчет!$D$1:$D$65536,0)</f>
        <v>84</v>
      </c>
    </row>
    <row r="1490" spans="1:21" x14ac:dyDescent="0.2">
      <c r="A1490">
        <v>515647887</v>
      </c>
      <c r="B1490">
        <v>7</v>
      </c>
      <c r="C1490" t="s">
        <v>519</v>
      </c>
      <c r="D1490">
        <v>497189546</v>
      </c>
      <c r="E1490" t="s">
        <v>533</v>
      </c>
      <c r="F1490" t="s">
        <v>433</v>
      </c>
      <c r="G1490" t="s">
        <v>463</v>
      </c>
      <c r="H1490" t="s">
        <v>534</v>
      </c>
      <c r="I1490" t="s">
        <v>785</v>
      </c>
      <c r="J1490">
        <v>3</v>
      </c>
      <c r="K1490" t="s">
        <v>199</v>
      </c>
      <c r="L1490" t="s">
        <v>776</v>
      </c>
      <c r="N1490">
        <v>21</v>
      </c>
      <c r="O1490">
        <v>1</v>
      </c>
      <c r="P1490">
        <v>1</v>
      </c>
      <c r="Q1490">
        <v>423923658</v>
      </c>
      <c r="R1490">
        <v>2098</v>
      </c>
      <c r="T1490" t="s">
        <v>524</v>
      </c>
      <c r="U1490">
        <f>MATCH(D1490,Отчет!$D$1:$D$65536,0)</f>
        <v>78</v>
      </c>
    </row>
    <row r="1491" spans="1:21" x14ac:dyDescent="0.2">
      <c r="A1491">
        <v>515647196</v>
      </c>
      <c r="B1491">
        <v>8</v>
      </c>
      <c r="C1491" t="s">
        <v>519</v>
      </c>
      <c r="D1491">
        <v>497189557</v>
      </c>
      <c r="E1491" t="s">
        <v>520</v>
      </c>
      <c r="F1491" t="s">
        <v>521</v>
      </c>
      <c r="G1491" t="s">
        <v>350</v>
      </c>
      <c r="H1491" t="s">
        <v>522</v>
      </c>
      <c r="I1491" t="s">
        <v>785</v>
      </c>
      <c r="J1491">
        <v>3</v>
      </c>
      <c r="K1491" t="s">
        <v>199</v>
      </c>
      <c r="L1491" t="s">
        <v>776</v>
      </c>
      <c r="N1491">
        <v>24</v>
      </c>
      <c r="O1491">
        <v>1</v>
      </c>
      <c r="P1491">
        <v>1</v>
      </c>
      <c r="Q1491">
        <v>423923658</v>
      </c>
      <c r="R1491">
        <v>2098</v>
      </c>
      <c r="T1491" t="s">
        <v>524</v>
      </c>
      <c r="U1491">
        <f>MATCH(D1491,Отчет!$D$1:$D$65536,0)</f>
        <v>15</v>
      </c>
    </row>
    <row r="1492" spans="1:21" x14ac:dyDescent="0.2">
      <c r="A1492">
        <v>515647637</v>
      </c>
      <c r="B1492">
        <v>4</v>
      </c>
      <c r="C1492" t="s">
        <v>519</v>
      </c>
      <c r="D1492">
        <v>497189569</v>
      </c>
      <c r="E1492" t="s">
        <v>572</v>
      </c>
      <c r="F1492" t="s">
        <v>244</v>
      </c>
      <c r="G1492" t="s">
        <v>573</v>
      </c>
      <c r="H1492" t="s">
        <v>574</v>
      </c>
      <c r="I1492" t="s">
        <v>785</v>
      </c>
      <c r="J1492">
        <v>3</v>
      </c>
      <c r="K1492" t="s">
        <v>199</v>
      </c>
      <c r="L1492" t="s">
        <v>776</v>
      </c>
      <c r="N1492">
        <v>12</v>
      </c>
      <c r="O1492">
        <v>1</v>
      </c>
      <c r="P1492">
        <v>1</v>
      </c>
      <c r="Q1492">
        <v>423923658</v>
      </c>
      <c r="R1492">
        <v>2098</v>
      </c>
      <c r="T1492" t="s">
        <v>524</v>
      </c>
      <c r="U1492">
        <f>MATCH(D1492,Отчет!$D$1:$D$65536,0)</f>
        <v>157</v>
      </c>
    </row>
    <row r="1493" spans="1:21" x14ac:dyDescent="0.2">
      <c r="A1493">
        <v>515647236</v>
      </c>
      <c r="B1493">
        <v>6</v>
      </c>
      <c r="C1493" t="s">
        <v>519</v>
      </c>
      <c r="D1493">
        <v>497189580</v>
      </c>
      <c r="E1493" t="s">
        <v>529</v>
      </c>
      <c r="F1493" t="s">
        <v>497</v>
      </c>
      <c r="G1493" t="s">
        <v>503</v>
      </c>
      <c r="H1493" t="s">
        <v>530</v>
      </c>
      <c r="I1493" t="s">
        <v>785</v>
      </c>
      <c r="J1493">
        <v>3</v>
      </c>
      <c r="K1493" t="s">
        <v>199</v>
      </c>
      <c r="L1493" t="s">
        <v>776</v>
      </c>
      <c r="N1493">
        <v>18</v>
      </c>
      <c r="O1493">
        <v>1</v>
      </c>
      <c r="P1493">
        <v>1</v>
      </c>
      <c r="Q1493">
        <v>423923658</v>
      </c>
      <c r="R1493">
        <v>2098</v>
      </c>
      <c r="T1493" t="s">
        <v>524</v>
      </c>
      <c r="U1493">
        <f>MATCH(D1493,Отчет!$D$1:$D$65536,0)</f>
        <v>30</v>
      </c>
    </row>
    <row r="1494" spans="1:21" x14ac:dyDescent="0.2">
      <c r="A1494">
        <v>515647437</v>
      </c>
      <c r="B1494">
        <v>8</v>
      </c>
      <c r="C1494" t="s">
        <v>519</v>
      </c>
      <c r="D1494">
        <v>497189591</v>
      </c>
      <c r="E1494" t="s">
        <v>660</v>
      </c>
      <c r="F1494" t="s">
        <v>377</v>
      </c>
      <c r="G1494" t="s">
        <v>289</v>
      </c>
      <c r="H1494" t="s">
        <v>661</v>
      </c>
      <c r="I1494" t="s">
        <v>785</v>
      </c>
      <c r="J1494">
        <v>3</v>
      </c>
      <c r="K1494" t="s">
        <v>199</v>
      </c>
      <c r="L1494" t="s">
        <v>776</v>
      </c>
      <c r="N1494">
        <v>24</v>
      </c>
      <c r="O1494">
        <v>1</v>
      </c>
      <c r="P1494">
        <v>1</v>
      </c>
      <c r="Q1494">
        <v>423923658</v>
      </c>
      <c r="R1494">
        <v>2098</v>
      </c>
      <c r="T1494" t="s">
        <v>524</v>
      </c>
      <c r="U1494">
        <f>MATCH(D1494,Отчет!$D$1:$D$65536,0)</f>
        <v>32</v>
      </c>
    </row>
    <row r="1495" spans="1:21" x14ac:dyDescent="0.2">
      <c r="A1495">
        <v>515647844</v>
      </c>
      <c r="B1495">
        <v>6</v>
      </c>
      <c r="C1495" t="s">
        <v>519</v>
      </c>
      <c r="D1495">
        <v>497189602</v>
      </c>
      <c r="E1495" t="s">
        <v>531</v>
      </c>
      <c r="F1495" t="s">
        <v>207</v>
      </c>
      <c r="G1495" t="s">
        <v>216</v>
      </c>
      <c r="H1495" t="s">
        <v>532</v>
      </c>
      <c r="I1495" t="s">
        <v>785</v>
      </c>
      <c r="J1495">
        <v>3</v>
      </c>
      <c r="K1495" t="s">
        <v>199</v>
      </c>
      <c r="L1495" t="s">
        <v>776</v>
      </c>
      <c r="N1495">
        <v>18</v>
      </c>
      <c r="O1495">
        <v>1</v>
      </c>
      <c r="P1495">
        <v>1</v>
      </c>
      <c r="Q1495">
        <v>423923658</v>
      </c>
      <c r="R1495">
        <v>2098</v>
      </c>
      <c r="T1495" t="s">
        <v>524</v>
      </c>
      <c r="U1495">
        <f>MATCH(D1495,Отчет!$D$1:$D$65536,0)</f>
        <v>76</v>
      </c>
    </row>
    <row r="1496" spans="1:21" x14ac:dyDescent="0.2">
      <c r="A1496">
        <v>814354945</v>
      </c>
      <c r="B1496">
        <v>4</v>
      </c>
      <c r="C1496" t="s">
        <v>519</v>
      </c>
      <c r="D1496">
        <v>498323962</v>
      </c>
      <c r="E1496" t="s">
        <v>727</v>
      </c>
      <c r="F1496" t="s">
        <v>445</v>
      </c>
      <c r="G1496" t="s">
        <v>457</v>
      </c>
      <c r="H1496" t="s">
        <v>728</v>
      </c>
      <c r="I1496" t="s">
        <v>785</v>
      </c>
      <c r="J1496">
        <v>3</v>
      </c>
      <c r="K1496" t="s">
        <v>199</v>
      </c>
      <c r="L1496" t="s">
        <v>776</v>
      </c>
      <c r="N1496">
        <v>12</v>
      </c>
      <c r="O1496">
        <v>1</v>
      </c>
      <c r="P1496">
        <v>1</v>
      </c>
      <c r="Q1496">
        <v>423923658</v>
      </c>
      <c r="R1496">
        <v>2098</v>
      </c>
      <c r="T1496" t="s">
        <v>524</v>
      </c>
      <c r="U1496">
        <f>MATCH(D1496,Отчет!$D$1:$D$65536,0)</f>
        <v>142</v>
      </c>
    </row>
    <row r="1497" spans="1:21" x14ac:dyDescent="0.2">
      <c r="A1497">
        <v>515647397</v>
      </c>
      <c r="B1497">
        <v>6</v>
      </c>
      <c r="C1497" t="s">
        <v>519</v>
      </c>
      <c r="D1497">
        <v>499587459</v>
      </c>
      <c r="E1497" t="s">
        <v>525</v>
      </c>
      <c r="F1497" t="s">
        <v>526</v>
      </c>
      <c r="G1497" t="s">
        <v>527</v>
      </c>
      <c r="H1497" t="s">
        <v>528</v>
      </c>
      <c r="I1497" t="s">
        <v>785</v>
      </c>
      <c r="J1497">
        <v>3</v>
      </c>
      <c r="K1497" t="s">
        <v>199</v>
      </c>
      <c r="L1497" t="s">
        <v>776</v>
      </c>
      <c r="N1497">
        <v>18</v>
      </c>
      <c r="O1497">
        <v>1</v>
      </c>
      <c r="P1497">
        <v>0</v>
      </c>
      <c r="Q1497">
        <v>423923658</v>
      </c>
      <c r="R1497">
        <v>2098</v>
      </c>
      <c r="T1497" t="s">
        <v>524</v>
      </c>
      <c r="U1497">
        <f>MATCH(D1497,Отчет!$D$1:$D$65536,0)</f>
        <v>127</v>
      </c>
    </row>
    <row r="1498" spans="1:21" x14ac:dyDescent="0.2">
      <c r="A1498">
        <v>515647517</v>
      </c>
      <c r="B1498">
        <v>7</v>
      </c>
      <c r="C1498" t="s">
        <v>519</v>
      </c>
      <c r="D1498">
        <v>499587470</v>
      </c>
      <c r="E1498" t="s">
        <v>558</v>
      </c>
      <c r="F1498" t="s">
        <v>244</v>
      </c>
      <c r="G1498" t="s">
        <v>506</v>
      </c>
      <c r="H1498" t="s">
        <v>559</v>
      </c>
      <c r="I1498" t="s">
        <v>785</v>
      </c>
      <c r="J1498">
        <v>3</v>
      </c>
      <c r="K1498" t="s">
        <v>199</v>
      </c>
      <c r="L1498" t="s">
        <v>776</v>
      </c>
      <c r="N1498">
        <v>21</v>
      </c>
      <c r="O1498">
        <v>1</v>
      </c>
      <c r="P1498">
        <v>0</v>
      </c>
      <c r="Q1498">
        <v>423923658</v>
      </c>
      <c r="R1498">
        <v>2098</v>
      </c>
      <c r="T1498" t="s">
        <v>524</v>
      </c>
      <c r="U1498">
        <f>MATCH(D1498,Отчет!$D$1:$D$65536,0)</f>
        <v>18</v>
      </c>
    </row>
    <row r="1499" spans="1:21" x14ac:dyDescent="0.2">
      <c r="A1499">
        <v>543545606</v>
      </c>
      <c r="B1499">
        <v>6</v>
      </c>
      <c r="C1499" t="s">
        <v>519</v>
      </c>
      <c r="D1499">
        <v>541035142</v>
      </c>
      <c r="E1499" t="s">
        <v>499</v>
      </c>
      <c r="F1499" t="s">
        <v>356</v>
      </c>
      <c r="G1499" t="s">
        <v>409</v>
      </c>
      <c r="H1499" t="s">
        <v>539</v>
      </c>
      <c r="I1499" t="s">
        <v>785</v>
      </c>
      <c r="J1499">
        <v>3</v>
      </c>
      <c r="K1499" t="s">
        <v>199</v>
      </c>
      <c r="L1499" t="s">
        <v>776</v>
      </c>
      <c r="N1499">
        <v>18</v>
      </c>
      <c r="O1499">
        <v>1</v>
      </c>
      <c r="P1499">
        <v>1</v>
      </c>
      <c r="Q1499">
        <v>423923658</v>
      </c>
      <c r="R1499">
        <v>2098</v>
      </c>
      <c r="T1499" t="s">
        <v>524</v>
      </c>
      <c r="U1499">
        <f>MATCH(D1499,Отчет!$D$1:$D$65536,0)</f>
        <v>43</v>
      </c>
    </row>
    <row r="1500" spans="1:21" x14ac:dyDescent="0.2">
      <c r="A1500">
        <v>515647718</v>
      </c>
      <c r="B1500">
        <v>6</v>
      </c>
      <c r="C1500" t="s">
        <v>519</v>
      </c>
      <c r="D1500">
        <v>497189425</v>
      </c>
      <c r="E1500" t="s">
        <v>566</v>
      </c>
      <c r="F1500" t="s">
        <v>491</v>
      </c>
      <c r="G1500" t="s">
        <v>567</v>
      </c>
      <c r="H1500" t="s">
        <v>568</v>
      </c>
      <c r="I1500" t="s">
        <v>785</v>
      </c>
      <c r="J1500">
        <v>3</v>
      </c>
      <c r="K1500" t="s">
        <v>199</v>
      </c>
      <c r="L1500" t="s">
        <v>776</v>
      </c>
      <c r="N1500">
        <v>18</v>
      </c>
      <c r="O1500">
        <v>1</v>
      </c>
      <c r="P1500">
        <v>1</v>
      </c>
      <c r="Q1500">
        <v>423923658</v>
      </c>
      <c r="R1500">
        <v>2098</v>
      </c>
      <c r="T1500" t="s">
        <v>524</v>
      </c>
      <c r="U1500">
        <f>MATCH(D1500,Отчет!$D$1:$D$65536,0)</f>
        <v>112</v>
      </c>
    </row>
    <row r="1501" spans="1:21" x14ac:dyDescent="0.2">
      <c r="A1501">
        <v>515510439</v>
      </c>
      <c r="B1501">
        <v>6</v>
      </c>
      <c r="C1501" t="s">
        <v>577</v>
      </c>
      <c r="D1501">
        <v>497163103</v>
      </c>
      <c r="E1501" t="s">
        <v>610</v>
      </c>
      <c r="F1501" t="s">
        <v>426</v>
      </c>
      <c r="G1501" t="s">
        <v>512</v>
      </c>
      <c r="H1501" t="s">
        <v>611</v>
      </c>
      <c r="I1501" t="s">
        <v>754</v>
      </c>
      <c r="J1501">
        <v>6</v>
      </c>
      <c r="K1501" t="s">
        <v>199</v>
      </c>
      <c r="L1501" t="s">
        <v>776</v>
      </c>
      <c r="N1501">
        <v>36</v>
      </c>
      <c r="O1501">
        <v>1</v>
      </c>
      <c r="P1501">
        <v>1</v>
      </c>
      <c r="Q1501">
        <v>414679608</v>
      </c>
      <c r="R1501">
        <v>4308</v>
      </c>
      <c r="T1501" t="s">
        <v>582</v>
      </c>
      <c r="U1501">
        <f>MATCH(D1501,Отчет!$D$1:$D$65536,0)</f>
        <v>154</v>
      </c>
    </row>
    <row r="1502" spans="1:21" x14ac:dyDescent="0.2">
      <c r="A1502">
        <v>515510907</v>
      </c>
      <c r="B1502">
        <v>9</v>
      </c>
      <c r="C1502" t="s">
        <v>577</v>
      </c>
      <c r="D1502">
        <v>497163158</v>
      </c>
      <c r="E1502" t="s">
        <v>588</v>
      </c>
      <c r="F1502" t="s">
        <v>570</v>
      </c>
      <c r="G1502" t="s">
        <v>512</v>
      </c>
      <c r="H1502" t="s">
        <v>589</v>
      </c>
      <c r="I1502" t="s">
        <v>754</v>
      </c>
      <c r="J1502">
        <v>6</v>
      </c>
      <c r="K1502" t="s">
        <v>199</v>
      </c>
      <c r="L1502" t="s">
        <v>776</v>
      </c>
      <c r="N1502">
        <v>54</v>
      </c>
      <c r="O1502">
        <v>1</v>
      </c>
      <c r="P1502">
        <v>1</v>
      </c>
      <c r="Q1502">
        <v>414679608</v>
      </c>
      <c r="R1502">
        <v>4308</v>
      </c>
      <c r="T1502" t="s">
        <v>582</v>
      </c>
      <c r="U1502">
        <f>MATCH(D1502,Отчет!$D$1:$D$65536,0)</f>
        <v>38</v>
      </c>
    </row>
    <row r="1503" spans="1:21" x14ac:dyDescent="0.2">
      <c r="A1503">
        <v>515510727</v>
      </c>
      <c r="B1503">
        <v>8</v>
      </c>
      <c r="C1503" t="s">
        <v>577</v>
      </c>
      <c r="D1503">
        <v>497163169</v>
      </c>
      <c r="E1503" t="s">
        <v>612</v>
      </c>
      <c r="F1503" t="s">
        <v>377</v>
      </c>
      <c r="G1503" t="s">
        <v>289</v>
      </c>
      <c r="H1503" t="s">
        <v>613</v>
      </c>
      <c r="I1503" t="s">
        <v>754</v>
      </c>
      <c r="J1503">
        <v>6</v>
      </c>
      <c r="K1503" t="s">
        <v>199</v>
      </c>
      <c r="L1503" t="s">
        <v>776</v>
      </c>
      <c r="N1503">
        <v>48</v>
      </c>
      <c r="O1503">
        <v>1</v>
      </c>
      <c r="P1503">
        <v>1</v>
      </c>
      <c r="Q1503">
        <v>414679608</v>
      </c>
      <c r="R1503">
        <v>4308</v>
      </c>
      <c r="T1503" t="s">
        <v>582</v>
      </c>
      <c r="U1503">
        <f>MATCH(D1503,Отчет!$D$1:$D$65536,0)</f>
        <v>172</v>
      </c>
    </row>
    <row r="1504" spans="1:21" x14ac:dyDescent="0.2">
      <c r="A1504">
        <v>515510511</v>
      </c>
      <c r="B1504">
        <v>7</v>
      </c>
      <c r="C1504" t="s">
        <v>577</v>
      </c>
      <c r="D1504">
        <v>497163202</v>
      </c>
      <c r="E1504" t="s">
        <v>598</v>
      </c>
      <c r="F1504" t="s">
        <v>497</v>
      </c>
      <c r="G1504" t="s">
        <v>599</v>
      </c>
      <c r="H1504" t="s">
        <v>600</v>
      </c>
      <c r="I1504" t="s">
        <v>754</v>
      </c>
      <c r="J1504">
        <v>6</v>
      </c>
      <c r="K1504" t="s">
        <v>199</v>
      </c>
      <c r="L1504" t="s">
        <v>776</v>
      </c>
      <c r="N1504">
        <v>42</v>
      </c>
      <c r="O1504">
        <v>1</v>
      </c>
      <c r="P1504">
        <v>1</v>
      </c>
      <c r="Q1504">
        <v>414679608</v>
      </c>
      <c r="R1504">
        <v>4308</v>
      </c>
      <c r="T1504" t="s">
        <v>582</v>
      </c>
      <c r="U1504">
        <f>MATCH(D1504,Отчет!$D$1:$D$65536,0)</f>
        <v>165</v>
      </c>
    </row>
    <row r="1505" spans="1:21" x14ac:dyDescent="0.2">
      <c r="A1505">
        <v>515510475</v>
      </c>
      <c r="B1505">
        <v>8</v>
      </c>
      <c r="C1505" t="s">
        <v>577</v>
      </c>
      <c r="D1505">
        <v>497163224</v>
      </c>
      <c r="E1505" t="s">
        <v>608</v>
      </c>
      <c r="F1505" t="s">
        <v>344</v>
      </c>
      <c r="G1505" t="s">
        <v>289</v>
      </c>
      <c r="H1505" t="s">
        <v>609</v>
      </c>
      <c r="I1505" t="s">
        <v>754</v>
      </c>
      <c r="J1505">
        <v>6</v>
      </c>
      <c r="K1505" t="s">
        <v>199</v>
      </c>
      <c r="L1505" t="s">
        <v>776</v>
      </c>
      <c r="N1505">
        <v>48</v>
      </c>
      <c r="O1505">
        <v>1</v>
      </c>
      <c r="P1505">
        <v>1</v>
      </c>
      <c r="Q1505">
        <v>414679608</v>
      </c>
      <c r="R1505">
        <v>4308</v>
      </c>
      <c r="T1505" t="s">
        <v>582</v>
      </c>
      <c r="U1505">
        <f>MATCH(D1505,Отчет!$D$1:$D$65536,0)</f>
        <v>143</v>
      </c>
    </row>
    <row r="1506" spans="1:21" x14ac:dyDescent="0.2">
      <c r="A1506">
        <v>514421072</v>
      </c>
      <c r="B1506">
        <v>7</v>
      </c>
      <c r="C1506" t="s">
        <v>193</v>
      </c>
      <c r="D1506">
        <v>497165651</v>
      </c>
      <c r="E1506" t="s">
        <v>253</v>
      </c>
      <c r="F1506" t="s">
        <v>254</v>
      </c>
      <c r="G1506" t="s">
        <v>255</v>
      </c>
      <c r="H1506" t="s">
        <v>256</v>
      </c>
      <c r="I1506" t="s">
        <v>754</v>
      </c>
      <c r="J1506">
        <v>6</v>
      </c>
      <c r="K1506" t="s">
        <v>199</v>
      </c>
      <c r="L1506" t="s">
        <v>776</v>
      </c>
      <c r="N1506">
        <v>42</v>
      </c>
      <c r="O1506">
        <v>1</v>
      </c>
      <c r="P1506">
        <v>1</v>
      </c>
      <c r="Q1506">
        <v>414679515</v>
      </c>
      <c r="R1506">
        <v>4308</v>
      </c>
      <c r="T1506" t="s">
        <v>201</v>
      </c>
      <c r="U1506">
        <f>MATCH(D1506,Отчет!$D$1:$D$65536,0)</f>
        <v>109</v>
      </c>
    </row>
    <row r="1507" spans="1:21" x14ac:dyDescent="0.2">
      <c r="A1507">
        <v>515510691</v>
      </c>
      <c r="B1507">
        <v>10</v>
      </c>
      <c r="C1507" t="s">
        <v>577</v>
      </c>
      <c r="D1507">
        <v>497162959</v>
      </c>
      <c r="E1507" t="s">
        <v>499</v>
      </c>
      <c r="F1507" t="s">
        <v>570</v>
      </c>
      <c r="G1507" t="s">
        <v>289</v>
      </c>
      <c r="H1507" t="s">
        <v>607</v>
      </c>
      <c r="I1507" t="s">
        <v>754</v>
      </c>
      <c r="J1507">
        <v>6</v>
      </c>
      <c r="K1507" t="s">
        <v>199</v>
      </c>
      <c r="L1507" t="s">
        <v>776</v>
      </c>
      <c r="N1507">
        <v>60</v>
      </c>
      <c r="O1507">
        <v>1</v>
      </c>
      <c r="P1507">
        <v>1</v>
      </c>
      <c r="Q1507">
        <v>414679608</v>
      </c>
      <c r="R1507">
        <v>4308</v>
      </c>
      <c r="T1507" t="s">
        <v>582</v>
      </c>
      <c r="U1507">
        <f>MATCH(D1507,Отчет!$D$1:$D$65536,0)</f>
        <v>23</v>
      </c>
    </row>
    <row r="1508" spans="1:21" x14ac:dyDescent="0.2">
      <c r="A1508">
        <v>515511016</v>
      </c>
      <c r="B1508">
        <v>8</v>
      </c>
      <c r="C1508" t="s">
        <v>577</v>
      </c>
      <c r="D1508">
        <v>497162971</v>
      </c>
      <c r="E1508" t="s">
        <v>605</v>
      </c>
      <c r="F1508" t="s">
        <v>334</v>
      </c>
      <c r="G1508" t="s">
        <v>506</v>
      </c>
      <c r="H1508" t="s">
        <v>606</v>
      </c>
      <c r="I1508" t="s">
        <v>754</v>
      </c>
      <c r="J1508">
        <v>6</v>
      </c>
      <c r="K1508" t="s">
        <v>199</v>
      </c>
      <c r="L1508" t="s">
        <v>776</v>
      </c>
      <c r="N1508">
        <v>48</v>
      </c>
      <c r="O1508">
        <v>1</v>
      </c>
      <c r="P1508">
        <v>1</v>
      </c>
      <c r="Q1508">
        <v>414679608</v>
      </c>
      <c r="R1508">
        <v>4308</v>
      </c>
      <c r="T1508" t="s">
        <v>582</v>
      </c>
      <c r="U1508">
        <f>MATCH(D1508,Отчет!$D$1:$D$65536,0)</f>
        <v>107</v>
      </c>
    </row>
    <row r="1509" spans="1:21" x14ac:dyDescent="0.2">
      <c r="A1509">
        <v>515510980</v>
      </c>
      <c r="B1509">
        <v>9</v>
      </c>
      <c r="C1509" t="s">
        <v>577</v>
      </c>
      <c r="D1509">
        <v>497162985</v>
      </c>
      <c r="E1509" t="s">
        <v>603</v>
      </c>
      <c r="F1509" t="s">
        <v>241</v>
      </c>
      <c r="G1509" t="s">
        <v>208</v>
      </c>
      <c r="H1509" t="s">
        <v>604</v>
      </c>
      <c r="I1509" t="s">
        <v>754</v>
      </c>
      <c r="J1509">
        <v>6</v>
      </c>
      <c r="K1509" t="s">
        <v>199</v>
      </c>
      <c r="L1509" t="s">
        <v>776</v>
      </c>
      <c r="N1509">
        <v>54</v>
      </c>
      <c r="O1509">
        <v>1</v>
      </c>
      <c r="P1509">
        <v>1</v>
      </c>
      <c r="Q1509">
        <v>414679608</v>
      </c>
      <c r="R1509">
        <v>4308</v>
      </c>
      <c r="T1509" t="s">
        <v>582</v>
      </c>
      <c r="U1509">
        <f>MATCH(D1509,Отчет!$D$1:$D$65536,0)</f>
        <v>99</v>
      </c>
    </row>
    <row r="1510" spans="1:21" x14ac:dyDescent="0.2">
      <c r="A1510">
        <v>515510583</v>
      </c>
      <c r="B1510">
        <v>9</v>
      </c>
      <c r="C1510" t="s">
        <v>577</v>
      </c>
      <c r="D1510">
        <v>497162996</v>
      </c>
      <c r="E1510" t="s">
        <v>592</v>
      </c>
      <c r="F1510" t="s">
        <v>241</v>
      </c>
      <c r="G1510" t="s">
        <v>208</v>
      </c>
      <c r="H1510" t="s">
        <v>593</v>
      </c>
      <c r="I1510" t="s">
        <v>754</v>
      </c>
      <c r="J1510">
        <v>6</v>
      </c>
      <c r="K1510" t="s">
        <v>199</v>
      </c>
      <c r="L1510" t="s">
        <v>776</v>
      </c>
      <c r="N1510">
        <v>54</v>
      </c>
      <c r="O1510">
        <v>1</v>
      </c>
      <c r="P1510">
        <v>1</v>
      </c>
      <c r="Q1510">
        <v>414679608</v>
      </c>
      <c r="R1510">
        <v>4308</v>
      </c>
      <c r="T1510" t="s">
        <v>582</v>
      </c>
      <c r="U1510">
        <f>MATCH(D1510,Отчет!$D$1:$D$65536,0)</f>
        <v>17</v>
      </c>
    </row>
    <row r="1511" spans="1:21" x14ac:dyDescent="0.2">
      <c r="A1511">
        <v>515510619</v>
      </c>
      <c r="B1511">
        <v>8</v>
      </c>
      <c r="C1511" t="s">
        <v>577</v>
      </c>
      <c r="D1511">
        <v>497163007</v>
      </c>
      <c r="E1511" t="s">
        <v>594</v>
      </c>
      <c r="F1511" t="s">
        <v>207</v>
      </c>
      <c r="G1511" t="s">
        <v>374</v>
      </c>
      <c r="H1511" t="s">
        <v>595</v>
      </c>
      <c r="I1511" t="s">
        <v>754</v>
      </c>
      <c r="J1511">
        <v>6</v>
      </c>
      <c r="K1511" t="s">
        <v>199</v>
      </c>
      <c r="L1511" t="s">
        <v>776</v>
      </c>
      <c r="N1511">
        <v>48</v>
      </c>
      <c r="O1511">
        <v>1</v>
      </c>
      <c r="P1511">
        <v>1</v>
      </c>
      <c r="Q1511">
        <v>414679608</v>
      </c>
      <c r="R1511">
        <v>4308</v>
      </c>
      <c r="T1511" t="s">
        <v>582</v>
      </c>
      <c r="U1511">
        <f>MATCH(D1511,Отчет!$D$1:$D$65536,0)</f>
        <v>85</v>
      </c>
    </row>
    <row r="1512" spans="1:21" x14ac:dyDescent="0.2">
      <c r="A1512">
        <v>515510655</v>
      </c>
      <c r="B1512">
        <v>9</v>
      </c>
      <c r="C1512" t="s">
        <v>577</v>
      </c>
      <c r="D1512">
        <v>497163081</v>
      </c>
      <c r="E1512" t="s">
        <v>614</v>
      </c>
      <c r="F1512" t="s">
        <v>521</v>
      </c>
      <c r="G1512" t="s">
        <v>350</v>
      </c>
      <c r="H1512" t="s">
        <v>615</v>
      </c>
      <c r="I1512" t="s">
        <v>754</v>
      </c>
      <c r="J1512">
        <v>6</v>
      </c>
      <c r="K1512" t="s">
        <v>199</v>
      </c>
      <c r="L1512" t="s">
        <v>776</v>
      </c>
      <c r="N1512">
        <v>54</v>
      </c>
      <c r="O1512">
        <v>1</v>
      </c>
      <c r="P1512">
        <v>1</v>
      </c>
      <c r="Q1512">
        <v>414679608</v>
      </c>
      <c r="R1512">
        <v>4308</v>
      </c>
      <c r="T1512" t="s">
        <v>582</v>
      </c>
      <c r="U1512">
        <f>MATCH(D1512,Отчет!$D$1:$D$65536,0)</f>
        <v>40</v>
      </c>
    </row>
    <row r="1513" spans="1:21" x14ac:dyDescent="0.2">
      <c r="A1513">
        <v>515510835</v>
      </c>
      <c r="B1513">
        <v>7</v>
      </c>
      <c r="C1513" t="s">
        <v>577</v>
      </c>
      <c r="D1513">
        <v>497163092</v>
      </c>
      <c r="E1513" t="s">
        <v>578</v>
      </c>
      <c r="F1513" t="s">
        <v>381</v>
      </c>
      <c r="G1513" t="s">
        <v>579</v>
      </c>
      <c r="H1513" t="s">
        <v>580</v>
      </c>
      <c r="I1513" t="s">
        <v>754</v>
      </c>
      <c r="J1513">
        <v>6</v>
      </c>
      <c r="K1513" t="s">
        <v>199</v>
      </c>
      <c r="L1513" t="s">
        <v>776</v>
      </c>
      <c r="N1513">
        <v>42</v>
      </c>
      <c r="O1513">
        <v>1</v>
      </c>
      <c r="P1513">
        <v>1</v>
      </c>
      <c r="Q1513">
        <v>414679608</v>
      </c>
      <c r="R1513">
        <v>4308</v>
      </c>
      <c r="T1513" t="s">
        <v>582</v>
      </c>
      <c r="U1513">
        <f>MATCH(D1513,Отчет!$D$1:$D$65536,0)</f>
        <v>79</v>
      </c>
    </row>
    <row r="1514" spans="1:21" x14ac:dyDescent="0.2">
      <c r="A1514">
        <v>518166497</v>
      </c>
      <c r="B1514">
        <v>8</v>
      </c>
      <c r="C1514" t="s">
        <v>468</v>
      </c>
      <c r="D1514">
        <v>497176740</v>
      </c>
      <c r="E1514" t="s">
        <v>505</v>
      </c>
      <c r="F1514" t="s">
        <v>377</v>
      </c>
      <c r="G1514" t="s">
        <v>506</v>
      </c>
      <c r="H1514" t="s">
        <v>507</v>
      </c>
      <c r="I1514" t="s">
        <v>754</v>
      </c>
      <c r="J1514">
        <v>6</v>
      </c>
      <c r="K1514" t="s">
        <v>199</v>
      </c>
      <c r="L1514" t="s">
        <v>776</v>
      </c>
      <c r="N1514">
        <v>48</v>
      </c>
      <c r="O1514">
        <v>1</v>
      </c>
      <c r="P1514">
        <v>1</v>
      </c>
      <c r="Q1514">
        <v>423923384</v>
      </c>
      <c r="R1514">
        <v>4308</v>
      </c>
      <c r="T1514" t="s">
        <v>473</v>
      </c>
      <c r="U1514">
        <f>MATCH(D1514,Отчет!$D$1:$D$65536,0)</f>
        <v>119</v>
      </c>
    </row>
    <row r="1515" spans="1:21" x14ac:dyDescent="0.2">
      <c r="A1515">
        <v>518166525</v>
      </c>
      <c r="B1515">
        <v>7</v>
      </c>
      <c r="C1515" t="s">
        <v>468</v>
      </c>
      <c r="D1515">
        <v>497176751</v>
      </c>
      <c r="E1515" t="s">
        <v>502</v>
      </c>
      <c r="F1515" t="s">
        <v>244</v>
      </c>
      <c r="G1515" t="s">
        <v>503</v>
      </c>
      <c r="H1515" t="s">
        <v>504</v>
      </c>
      <c r="I1515" t="s">
        <v>754</v>
      </c>
      <c r="J1515">
        <v>6</v>
      </c>
      <c r="K1515" t="s">
        <v>199</v>
      </c>
      <c r="L1515" t="s">
        <v>776</v>
      </c>
      <c r="N1515">
        <v>42</v>
      </c>
      <c r="O1515">
        <v>1</v>
      </c>
      <c r="P1515">
        <v>1</v>
      </c>
      <c r="Q1515">
        <v>423923384</v>
      </c>
      <c r="R1515">
        <v>4308</v>
      </c>
      <c r="T1515" t="s">
        <v>473</v>
      </c>
      <c r="U1515">
        <f>MATCH(D1515,Отчет!$D$1:$D$65536,0)</f>
        <v>135</v>
      </c>
    </row>
    <row r="1516" spans="1:21" x14ac:dyDescent="0.2">
      <c r="A1516">
        <v>514421706</v>
      </c>
      <c r="B1516">
        <v>9</v>
      </c>
      <c r="C1516" t="s">
        <v>193</v>
      </c>
      <c r="D1516">
        <v>497165662</v>
      </c>
      <c r="E1516" t="s">
        <v>250</v>
      </c>
      <c r="F1516" t="s">
        <v>251</v>
      </c>
      <c r="G1516" t="s">
        <v>208</v>
      </c>
      <c r="H1516" t="s">
        <v>252</v>
      </c>
      <c r="I1516" t="s">
        <v>754</v>
      </c>
      <c r="J1516">
        <v>6</v>
      </c>
      <c r="K1516" t="s">
        <v>199</v>
      </c>
      <c r="L1516" t="s">
        <v>776</v>
      </c>
      <c r="N1516">
        <v>54</v>
      </c>
      <c r="O1516">
        <v>1</v>
      </c>
      <c r="P1516">
        <v>1</v>
      </c>
      <c r="Q1516">
        <v>414679515</v>
      </c>
      <c r="R1516">
        <v>4308</v>
      </c>
      <c r="T1516" t="s">
        <v>201</v>
      </c>
      <c r="U1516">
        <f>MATCH(D1516,Отчет!$D$1:$D$65536,0)</f>
        <v>116</v>
      </c>
    </row>
    <row r="1517" spans="1:21" x14ac:dyDescent="0.2">
      <c r="A1517">
        <v>514421198</v>
      </c>
      <c r="B1517">
        <v>10</v>
      </c>
      <c r="C1517" t="s">
        <v>193</v>
      </c>
      <c r="D1517">
        <v>497165862</v>
      </c>
      <c r="E1517" t="s">
        <v>247</v>
      </c>
      <c r="F1517" t="s">
        <v>227</v>
      </c>
      <c r="G1517" t="s">
        <v>248</v>
      </c>
      <c r="H1517" t="s">
        <v>249</v>
      </c>
      <c r="I1517" t="s">
        <v>754</v>
      </c>
      <c r="J1517">
        <v>6</v>
      </c>
      <c r="K1517" t="s">
        <v>199</v>
      </c>
      <c r="L1517" t="s">
        <v>776</v>
      </c>
      <c r="N1517">
        <v>60</v>
      </c>
      <c r="O1517">
        <v>1</v>
      </c>
      <c r="P1517">
        <v>1</v>
      </c>
      <c r="Q1517">
        <v>414679515</v>
      </c>
      <c r="R1517">
        <v>4308</v>
      </c>
      <c r="T1517" t="s">
        <v>201</v>
      </c>
      <c r="U1517">
        <f>MATCH(D1517,Отчет!$D$1:$D$65536,0)</f>
        <v>21</v>
      </c>
    </row>
    <row r="1518" spans="1:21" x14ac:dyDescent="0.2">
      <c r="A1518">
        <v>514421240</v>
      </c>
      <c r="B1518">
        <v>7</v>
      </c>
      <c r="C1518" t="s">
        <v>193</v>
      </c>
      <c r="D1518">
        <v>497165873</v>
      </c>
      <c r="E1518" t="s">
        <v>243</v>
      </c>
      <c r="F1518" t="s">
        <v>244</v>
      </c>
      <c r="G1518" t="s">
        <v>245</v>
      </c>
      <c r="H1518" t="s">
        <v>246</v>
      </c>
      <c r="I1518" t="s">
        <v>754</v>
      </c>
      <c r="J1518">
        <v>6</v>
      </c>
      <c r="K1518" t="s">
        <v>199</v>
      </c>
      <c r="L1518" t="s">
        <v>776</v>
      </c>
      <c r="N1518">
        <v>42</v>
      </c>
      <c r="O1518">
        <v>1</v>
      </c>
      <c r="P1518">
        <v>1</v>
      </c>
      <c r="Q1518">
        <v>414679515</v>
      </c>
      <c r="R1518">
        <v>4308</v>
      </c>
      <c r="T1518" t="s">
        <v>201</v>
      </c>
      <c r="U1518">
        <f>MATCH(D1518,Отчет!$D$1:$D$65536,0)</f>
        <v>111</v>
      </c>
    </row>
    <row r="1519" spans="1:21" x14ac:dyDescent="0.2">
      <c r="A1519">
        <v>514421282</v>
      </c>
      <c r="B1519">
        <v>8</v>
      </c>
      <c r="C1519" t="s">
        <v>193</v>
      </c>
      <c r="D1519">
        <v>497165884</v>
      </c>
      <c r="E1519" t="s">
        <v>240</v>
      </c>
      <c r="F1519" t="s">
        <v>241</v>
      </c>
      <c r="G1519" t="s">
        <v>196</v>
      </c>
      <c r="H1519" t="s">
        <v>242</v>
      </c>
      <c r="I1519" t="s">
        <v>754</v>
      </c>
      <c r="J1519">
        <v>6</v>
      </c>
      <c r="K1519" t="s">
        <v>199</v>
      </c>
      <c r="L1519" t="s">
        <v>776</v>
      </c>
      <c r="N1519">
        <v>48</v>
      </c>
      <c r="O1519">
        <v>1</v>
      </c>
      <c r="P1519">
        <v>1</v>
      </c>
      <c r="Q1519">
        <v>414679515</v>
      </c>
      <c r="R1519">
        <v>4308</v>
      </c>
      <c r="T1519" t="s">
        <v>201</v>
      </c>
      <c r="U1519">
        <f>MATCH(D1519,Отчет!$D$1:$D$65536,0)</f>
        <v>58</v>
      </c>
    </row>
    <row r="1520" spans="1:21" x14ac:dyDescent="0.2">
      <c r="A1520">
        <v>514421324</v>
      </c>
      <c r="B1520">
        <v>8</v>
      </c>
      <c r="C1520" t="s">
        <v>193</v>
      </c>
      <c r="D1520">
        <v>497165896</v>
      </c>
      <c r="E1520" t="s">
        <v>236</v>
      </c>
      <c r="F1520" t="s">
        <v>237</v>
      </c>
      <c r="G1520" t="s">
        <v>238</v>
      </c>
      <c r="H1520" t="s">
        <v>239</v>
      </c>
      <c r="I1520" t="s">
        <v>754</v>
      </c>
      <c r="J1520">
        <v>6</v>
      </c>
      <c r="K1520" t="s">
        <v>199</v>
      </c>
      <c r="L1520" t="s">
        <v>776</v>
      </c>
      <c r="N1520">
        <v>48</v>
      </c>
      <c r="O1520">
        <v>1</v>
      </c>
      <c r="P1520">
        <v>1</v>
      </c>
      <c r="Q1520">
        <v>414679515</v>
      </c>
      <c r="R1520">
        <v>4308</v>
      </c>
      <c r="T1520" t="s">
        <v>201</v>
      </c>
      <c r="U1520">
        <f>MATCH(D1520,Отчет!$D$1:$D$65536,0)</f>
        <v>60</v>
      </c>
    </row>
    <row r="1521" spans="1:21" x14ac:dyDescent="0.2">
      <c r="A1521">
        <v>514421366</v>
      </c>
      <c r="B1521">
        <v>7</v>
      </c>
      <c r="C1521" t="s">
        <v>193</v>
      </c>
      <c r="D1521">
        <v>497165912</v>
      </c>
      <c r="E1521" t="s">
        <v>232</v>
      </c>
      <c r="F1521" t="s">
        <v>233</v>
      </c>
      <c r="G1521" t="s">
        <v>234</v>
      </c>
      <c r="H1521" t="s">
        <v>235</v>
      </c>
      <c r="I1521" t="s">
        <v>754</v>
      </c>
      <c r="J1521">
        <v>6</v>
      </c>
      <c r="K1521" t="s">
        <v>199</v>
      </c>
      <c r="L1521" t="s">
        <v>776</v>
      </c>
      <c r="N1521">
        <v>42</v>
      </c>
      <c r="O1521">
        <v>1</v>
      </c>
      <c r="P1521">
        <v>1</v>
      </c>
      <c r="Q1521">
        <v>414679515</v>
      </c>
      <c r="R1521">
        <v>4308</v>
      </c>
      <c r="T1521" t="s">
        <v>201</v>
      </c>
      <c r="U1521">
        <f>MATCH(D1521,Отчет!$D$1:$D$65536,0)</f>
        <v>67</v>
      </c>
    </row>
    <row r="1522" spans="1:21" x14ac:dyDescent="0.2">
      <c r="A1522">
        <v>514421408</v>
      </c>
      <c r="B1522">
        <v>7</v>
      </c>
      <c r="C1522" t="s">
        <v>193</v>
      </c>
      <c r="D1522">
        <v>497165923</v>
      </c>
      <c r="E1522" t="s">
        <v>230</v>
      </c>
      <c r="F1522" t="s">
        <v>195</v>
      </c>
      <c r="G1522" t="s">
        <v>196</v>
      </c>
      <c r="H1522" t="s">
        <v>231</v>
      </c>
      <c r="I1522" t="s">
        <v>754</v>
      </c>
      <c r="J1522">
        <v>6</v>
      </c>
      <c r="K1522" t="s">
        <v>199</v>
      </c>
      <c r="L1522" t="s">
        <v>776</v>
      </c>
      <c r="N1522">
        <v>42</v>
      </c>
      <c r="O1522">
        <v>1</v>
      </c>
      <c r="P1522">
        <v>1</v>
      </c>
      <c r="Q1522">
        <v>414679515</v>
      </c>
      <c r="R1522">
        <v>4308</v>
      </c>
      <c r="T1522" t="s">
        <v>201</v>
      </c>
      <c r="U1522">
        <f>MATCH(D1522,Отчет!$D$1:$D$65536,0)</f>
        <v>72</v>
      </c>
    </row>
    <row r="1523" spans="1:21" x14ac:dyDescent="0.2">
      <c r="A1523">
        <v>515510366</v>
      </c>
      <c r="B1523">
        <v>0</v>
      </c>
      <c r="C1523" t="s">
        <v>577</v>
      </c>
      <c r="D1523">
        <v>497163125</v>
      </c>
      <c r="E1523" t="s">
        <v>583</v>
      </c>
      <c r="F1523" t="s">
        <v>233</v>
      </c>
      <c r="G1523" t="s">
        <v>506</v>
      </c>
      <c r="H1523" t="s">
        <v>584</v>
      </c>
      <c r="I1523" t="s">
        <v>754</v>
      </c>
      <c r="J1523">
        <v>6</v>
      </c>
      <c r="K1523" t="s">
        <v>199</v>
      </c>
      <c r="L1523" t="s">
        <v>776</v>
      </c>
      <c r="N1523">
        <v>0</v>
      </c>
      <c r="O1523">
        <v>0</v>
      </c>
      <c r="P1523">
        <v>1</v>
      </c>
      <c r="Q1523">
        <v>414679608</v>
      </c>
      <c r="R1523">
        <v>4308</v>
      </c>
      <c r="T1523" t="s">
        <v>582</v>
      </c>
      <c r="U1523">
        <f>MATCH(D1523,Отчет!$D$1:$D$65536,0)</f>
        <v>145</v>
      </c>
    </row>
    <row r="1524" spans="1:21" x14ac:dyDescent="0.2">
      <c r="A1524">
        <v>515510871</v>
      </c>
      <c r="B1524">
        <v>9</v>
      </c>
      <c r="C1524" t="s">
        <v>577</v>
      </c>
      <c r="D1524">
        <v>497163136</v>
      </c>
      <c r="E1524" t="s">
        <v>596</v>
      </c>
      <c r="F1524" t="s">
        <v>215</v>
      </c>
      <c r="G1524" t="s">
        <v>196</v>
      </c>
      <c r="H1524" t="s">
        <v>597</v>
      </c>
      <c r="I1524" t="s">
        <v>754</v>
      </c>
      <c r="J1524">
        <v>6</v>
      </c>
      <c r="K1524" t="s">
        <v>199</v>
      </c>
      <c r="L1524" t="s">
        <v>776</v>
      </c>
      <c r="N1524">
        <v>54</v>
      </c>
      <c r="O1524">
        <v>1</v>
      </c>
      <c r="P1524">
        <v>1</v>
      </c>
      <c r="Q1524">
        <v>414679608</v>
      </c>
      <c r="R1524">
        <v>4308</v>
      </c>
      <c r="T1524" t="s">
        <v>582</v>
      </c>
      <c r="U1524">
        <f>MATCH(D1524,Отчет!$D$1:$D$65536,0)</f>
        <v>47</v>
      </c>
    </row>
    <row r="1525" spans="1:21" x14ac:dyDescent="0.2">
      <c r="A1525">
        <v>515510799</v>
      </c>
      <c r="B1525">
        <v>7</v>
      </c>
      <c r="C1525" t="s">
        <v>577</v>
      </c>
      <c r="D1525">
        <v>497163147</v>
      </c>
      <c r="E1525" t="s">
        <v>585</v>
      </c>
      <c r="F1525" t="s">
        <v>586</v>
      </c>
      <c r="G1525" t="s">
        <v>335</v>
      </c>
      <c r="H1525" t="s">
        <v>587</v>
      </c>
      <c r="I1525" t="s">
        <v>754</v>
      </c>
      <c r="J1525">
        <v>6</v>
      </c>
      <c r="K1525" t="s">
        <v>199</v>
      </c>
      <c r="L1525" t="s">
        <v>776</v>
      </c>
      <c r="N1525">
        <v>42</v>
      </c>
      <c r="O1525">
        <v>1</v>
      </c>
      <c r="P1525">
        <v>1</v>
      </c>
      <c r="Q1525">
        <v>414679608</v>
      </c>
      <c r="R1525">
        <v>4308</v>
      </c>
      <c r="T1525" t="s">
        <v>582</v>
      </c>
      <c r="U1525">
        <f>MATCH(D1525,Отчет!$D$1:$D$65536,0)</f>
        <v>130</v>
      </c>
    </row>
    <row r="1526" spans="1:21" x14ac:dyDescent="0.2">
      <c r="A1526">
        <v>518166749</v>
      </c>
      <c r="B1526">
        <v>9</v>
      </c>
      <c r="C1526" t="s">
        <v>468</v>
      </c>
      <c r="D1526">
        <v>497176773</v>
      </c>
      <c r="E1526" t="s">
        <v>496</v>
      </c>
      <c r="F1526" t="s">
        <v>497</v>
      </c>
      <c r="G1526" t="s">
        <v>289</v>
      </c>
      <c r="H1526" t="s">
        <v>498</v>
      </c>
      <c r="I1526" t="s">
        <v>754</v>
      </c>
      <c r="J1526">
        <v>6</v>
      </c>
      <c r="K1526" t="s">
        <v>199</v>
      </c>
      <c r="L1526" t="s">
        <v>776</v>
      </c>
      <c r="N1526">
        <v>54</v>
      </c>
      <c r="O1526">
        <v>1</v>
      </c>
      <c r="P1526">
        <v>1</v>
      </c>
      <c r="Q1526">
        <v>423923384</v>
      </c>
      <c r="R1526">
        <v>4308</v>
      </c>
      <c r="T1526" t="s">
        <v>473</v>
      </c>
      <c r="U1526">
        <f>MATCH(D1526,Отчет!$D$1:$D$65536,0)</f>
        <v>39</v>
      </c>
    </row>
    <row r="1527" spans="1:21" x14ac:dyDescent="0.2">
      <c r="A1527">
        <v>518166889</v>
      </c>
      <c r="B1527">
        <v>9</v>
      </c>
      <c r="C1527" t="s">
        <v>468</v>
      </c>
      <c r="D1527">
        <v>497176784</v>
      </c>
      <c r="E1527" t="s">
        <v>493</v>
      </c>
      <c r="F1527" t="s">
        <v>494</v>
      </c>
      <c r="G1527" t="s">
        <v>335</v>
      </c>
      <c r="H1527" t="s">
        <v>495</v>
      </c>
      <c r="I1527" t="s">
        <v>754</v>
      </c>
      <c r="J1527">
        <v>6</v>
      </c>
      <c r="K1527" t="s">
        <v>199</v>
      </c>
      <c r="L1527" t="s">
        <v>776</v>
      </c>
      <c r="N1527">
        <v>54</v>
      </c>
      <c r="O1527">
        <v>1</v>
      </c>
      <c r="P1527">
        <v>1</v>
      </c>
      <c r="Q1527">
        <v>423923384</v>
      </c>
      <c r="R1527">
        <v>4308</v>
      </c>
      <c r="T1527" t="s">
        <v>473</v>
      </c>
      <c r="U1527">
        <f>MATCH(D1527,Отчет!$D$1:$D$65536,0)</f>
        <v>24</v>
      </c>
    </row>
    <row r="1528" spans="1:21" x14ac:dyDescent="0.2">
      <c r="A1528">
        <v>518166945</v>
      </c>
      <c r="B1528">
        <v>8</v>
      </c>
      <c r="C1528" t="s">
        <v>468</v>
      </c>
      <c r="D1528">
        <v>497176795</v>
      </c>
      <c r="E1528" t="s">
        <v>484</v>
      </c>
      <c r="F1528" t="s">
        <v>195</v>
      </c>
      <c r="G1528" t="s">
        <v>258</v>
      </c>
      <c r="H1528" t="s">
        <v>485</v>
      </c>
      <c r="I1528" t="s">
        <v>754</v>
      </c>
      <c r="J1528">
        <v>6</v>
      </c>
      <c r="K1528" t="s">
        <v>199</v>
      </c>
      <c r="L1528" t="s">
        <v>776</v>
      </c>
      <c r="N1528">
        <v>48</v>
      </c>
      <c r="O1528">
        <v>1</v>
      </c>
      <c r="P1528">
        <v>1</v>
      </c>
      <c r="Q1528">
        <v>423923384</v>
      </c>
      <c r="R1528">
        <v>4308</v>
      </c>
      <c r="T1528" t="s">
        <v>473</v>
      </c>
      <c r="U1528">
        <f>MATCH(D1528,Отчет!$D$1:$D$65536,0)</f>
        <v>44</v>
      </c>
    </row>
    <row r="1529" spans="1:21" x14ac:dyDescent="0.2">
      <c r="A1529">
        <v>518166465</v>
      </c>
      <c r="B1529">
        <v>8</v>
      </c>
      <c r="C1529" t="s">
        <v>468</v>
      </c>
      <c r="D1529">
        <v>497176813</v>
      </c>
      <c r="E1529" t="s">
        <v>480</v>
      </c>
      <c r="F1529" t="s">
        <v>481</v>
      </c>
      <c r="G1529" t="s">
        <v>482</v>
      </c>
      <c r="H1529" t="s">
        <v>483</v>
      </c>
      <c r="I1529" t="s">
        <v>754</v>
      </c>
      <c r="J1529">
        <v>6</v>
      </c>
      <c r="K1529" t="s">
        <v>199</v>
      </c>
      <c r="L1529" t="s">
        <v>776</v>
      </c>
      <c r="N1529">
        <v>48</v>
      </c>
      <c r="O1529">
        <v>1</v>
      </c>
      <c r="P1529">
        <v>1</v>
      </c>
      <c r="Q1529">
        <v>423923384</v>
      </c>
      <c r="R1529">
        <v>4308</v>
      </c>
      <c r="T1529" t="s">
        <v>473</v>
      </c>
      <c r="U1529">
        <f>MATCH(D1529,Отчет!$D$1:$D$65536,0)</f>
        <v>88</v>
      </c>
    </row>
    <row r="1530" spans="1:21" x14ac:dyDescent="0.2">
      <c r="A1530">
        <v>518166581</v>
      </c>
      <c r="B1530">
        <v>9</v>
      </c>
      <c r="C1530" t="s">
        <v>468</v>
      </c>
      <c r="D1530">
        <v>497176824</v>
      </c>
      <c r="E1530" t="s">
        <v>469</v>
      </c>
      <c r="F1530" t="s">
        <v>254</v>
      </c>
      <c r="G1530" t="s">
        <v>470</v>
      </c>
      <c r="H1530" t="s">
        <v>471</v>
      </c>
      <c r="I1530" t="s">
        <v>754</v>
      </c>
      <c r="J1530">
        <v>6</v>
      </c>
      <c r="K1530" t="s">
        <v>199</v>
      </c>
      <c r="L1530" t="s">
        <v>776</v>
      </c>
      <c r="N1530">
        <v>54</v>
      </c>
      <c r="O1530">
        <v>1</v>
      </c>
      <c r="P1530">
        <v>1</v>
      </c>
      <c r="Q1530">
        <v>423923384</v>
      </c>
      <c r="R1530">
        <v>4308</v>
      </c>
      <c r="T1530" t="s">
        <v>473</v>
      </c>
      <c r="U1530">
        <f>MATCH(D1530,Отчет!$D$1:$D$65536,0)</f>
        <v>55</v>
      </c>
    </row>
    <row r="1531" spans="1:21" x14ac:dyDescent="0.2">
      <c r="A1531">
        <v>518166609</v>
      </c>
      <c r="B1531">
        <v>7</v>
      </c>
      <c r="C1531" t="s">
        <v>468</v>
      </c>
      <c r="D1531">
        <v>497176835</v>
      </c>
      <c r="E1531" t="s">
        <v>474</v>
      </c>
      <c r="F1531" t="s">
        <v>353</v>
      </c>
      <c r="G1531" t="s">
        <v>475</v>
      </c>
      <c r="H1531" t="s">
        <v>476</v>
      </c>
      <c r="I1531" t="s">
        <v>754</v>
      </c>
      <c r="J1531">
        <v>6</v>
      </c>
      <c r="K1531" t="s">
        <v>199</v>
      </c>
      <c r="L1531" t="s">
        <v>776</v>
      </c>
      <c r="N1531">
        <v>42</v>
      </c>
      <c r="O1531">
        <v>1</v>
      </c>
      <c r="P1531">
        <v>1</v>
      </c>
      <c r="Q1531">
        <v>423923384</v>
      </c>
      <c r="R1531">
        <v>4308</v>
      </c>
      <c r="T1531" t="s">
        <v>473</v>
      </c>
      <c r="U1531">
        <f>MATCH(D1531,Отчет!$D$1:$D$65536,0)</f>
        <v>160</v>
      </c>
    </row>
    <row r="1532" spans="1:21" x14ac:dyDescent="0.2">
      <c r="A1532">
        <v>518166637</v>
      </c>
      <c r="B1532">
        <v>5</v>
      </c>
      <c r="C1532" t="s">
        <v>468</v>
      </c>
      <c r="D1532">
        <v>497176846</v>
      </c>
      <c r="E1532" t="s">
        <v>517</v>
      </c>
      <c r="F1532" t="s">
        <v>233</v>
      </c>
      <c r="G1532" t="s">
        <v>220</v>
      </c>
      <c r="H1532" t="s">
        <v>518</v>
      </c>
      <c r="I1532" t="s">
        <v>754</v>
      </c>
      <c r="J1532">
        <v>6</v>
      </c>
      <c r="K1532" t="s">
        <v>199</v>
      </c>
      <c r="L1532" t="s">
        <v>776</v>
      </c>
      <c r="N1532">
        <v>30</v>
      </c>
      <c r="O1532">
        <v>1</v>
      </c>
      <c r="P1532">
        <v>1</v>
      </c>
      <c r="Q1532">
        <v>423923384</v>
      </c>
      <c r="R1532">
        <v>4308</v>
      </c>
      <c r="T1532" t="s">
        <v>473</v>
      </c>
      <c r="U1532">
        <f>MATCH(D1532,Отчет!$D$1:$D$65536,0)</f>
        <v>166</v>
      </c>
    </row>
    <row r="1533" spans="1:21" x14ac:dyDescent="0.2">
      <c r="A1533">
        <v>518166665</v>
      </c>
      <c r="B1533">
        <v>7</v>
      </c>
      <c r="C1533" t="s">
        <v>468</v>
      </c>
      <c r="D1533">
        <v>497176857</v>
      </c>
      <c r="E1533" t="s">
        <v>514</v>
      </c>
      <c r="F1533" t="s">
        <v>367</v>
      </c>
      <c r="G1533" t="s">
        <v>515</v>
      </c>
      <c r="H1533" t="s">
        <v>516</v>
      </c>
      <c r="I1533" t="s">
        <v>754</v>
      </c>
      <c r="J1533">
        <v>6</v>
      </c>
      <c r="K1533" t="s">
        <v>199</v>
      </c>
      <c r="L1533" t="s">
        <v>776</v>
      </c>
      <c r="N1533">
        <v>42</v>
      </c>
      <c r="O1533">
        <v>1</v>
      </c>
      <c r="P1533">
        <v>1</v>
      </c>
      <c r="Q1533">
        <v>423923384</v>
      </c>
      <c r="R1533">
        <v>4308</v>
      </c>
      <c r="T1533" t="s">
        <v>473</v>
      </c>
      <c r="U1533">
        <f>MATCH(D1533,Отчет!$D$1:$D$65536,0)</f>
        <v>152</v>
      </c>
    </row>
    <row r="1534" spans="1:21" x14ac:dyDescent="0.2">
      <c r="A1534">
        <v>514421450</v>
      </c>
      <c r="B1534">
        <v>8</v>
      </c>
      <c r="C1534" t="s">
        <v>193</v>
      </c>
      <c r="D1534">
        <v>497165934</v>
      </c>
      <c r="E1534" t="s">
        <v>226</v>
      </c>
      <c r="F1534" t="s">
        <v>227</v>
      </c>
      <c r="G1534" t="s">
        <v>228</v>
      </c>
      <c r="H1534" t="s">
        <v>229</v>
      </c>
      <c r="I1534" t="s">
        <v>754</v>
      </c>
      <c r="J1534">
        <v>6</v>
      </c>
      <c r="K1534" t="s">
        <v>199</v>
      </c>
      <c r="L1534" t="s">
        <v>776</v>
      </c>
      <c r="N1534">
        <v>48</v>
      </c>
      <c r="O1534">
        <v>1</v>
      </c>
      <c r="P1534">
        <v>1</v>
      </c>
      <c r="Q1534">
        <v>414679515</v>
      </c>
      <c r="R1534">
        <v>4308</v>
      </c>
      <c r="T1534" t="s">
        <v>201</v>
      </c>
      <c r="U1534">
        <f>MATCH(D1534,Отчет!$D$1:$D$65536,0)</f>
        <v>156</v>
      </c>
    </row>
    <row r="1535" spans="1:21" x14ac:dyDescent="0.2">
      <c r="A1535">
        <v>514421492</v>
      </c>
      <c r="B1535">
        <v>8</v>
      </c>
      <c r="C1535" t="s">
        <v>193</v>
      </c>
      <c r="D1535">
        <v>497165945</v>
      </c>
      <c r="E1535" t="s">
        <v>218</v>
      </c>
      <c r="F1535" t="s">
        <v>219</v>
      </c>
      <c r="G1535" t="s">
        <v>220</v>
      </c>
      <c r="H1535" t="s">
        <v>221</v>
      </c>
      <c r="I1535" t="s">
        <v>754</v>
      </c>
      <c r="J1535">
        <v>6</v>
      </c>
      <c r="K1535" t="s">
        <v>199</v>
      </c>
      <c r="L1535" t="s">
        <v>776</v>
      </c>
      <c r="N1535">
        <v>48</v>
      </c>
      <c r="O1535">
        <v>1</v>
      </c>
      <c r="P1535">
        <v>1</v>
      </c>
      <c r="Q1535">
        <v>414679515</v>
      </c>
      <c r="R1535">
        <v>4308</v>
      </c>
      <c r="T1535" t="s">
        <v>201</v>
      </c>
      <c r="U1535">
        <f>MATCH(D1535,Отчет!$D$1:$D$65536,0)</f>
        <v>129</v>
      </c>
    </row>
    <row r="1536" spans="1:21" x14ac:dyDescent="0.2">
      <c r="A1536">
        <v>514421534</v>
      </c>
      <c r="B1536">
        <v>9</v>
      </c>
      <c r="C1536" t="s">
        <v>193</v>
      </c>
      <c r="D1536">
        <v>497165956</v>
      </c>
      <c r="E1536" t="s">
        <v>214</v>
      </c>
      <c r="F1536" t="s">
        <v>215</v>
      </c>
      <c r="G1536" t="s">
        <v>216</v>
      </c>
      <c r="H1536" t="s">
        <v>217</v>
      </c>
      <c r="I1536" t="s">
        <v>754</v>
      </c>
      <c r="J1536">
        <v>6</v>
      </c>
      <c r="K1536" t="s">
        <v>199</v>
      </c>
      <c r="L1536" t="s">
        <v>776</v>
      </c>
      <c r="N1536">
        <v>54</v>
      </c>
      <c r="O1536">
        <v>1</v>
      </c>
      <c r="P1536">
        <v>1</v>
      </c>
      <c r="Q1536">
        <v>414679515</v>
      </c>
      <c r="R1536">
        <v>4308</v>
      </c>
      <c r="T1536" t="s">
        <v>201</v>
      </c>
      <c r="U1536">
        <f>MATCH(D1536,Отчет!$D$1:$D$65536,0)</f>
        <v>35</v>
      </c>
    </row>
    <row r="1537" spans="1:21" x14ac:dyDescent="0.2">
      <c r="A1537">
        <v>514421576</v>
      </c>
      <c r="B1537">
        <v>8</v>
      </c>
      <c r="C1537" t="s">
        <v>193</v>
      </c>
      <c r="D1537">
        <v>497165967</v>
      </c>
      <c r="E1537" t="s">
        <v>210</v>
      </c>
      <c r="F1537" t="s">
        <v>211</v>
      </c>
      <c r="G1537" t="s">
        <v>212</v>
      </c>
      <c r="H1537" t="s">
        <v>213</v>
      </c>
      <c r="I1537" t="s">
        <v>754</v>
      </c>
      <c r="J1537">
        <v>6</v>
      </c>
      <c r="K1537" t="s">
        <v>199</v>
      </c>
      <c r="L1537" t="s">
        <v>776</v>
      </c>
      <c r="N1537">
        <v>48</v>
      </c>
      <c r="O1537">
        <v>1</v>
      </c>
      <c r="P1537">
        <v>1</v>
      </c>
      <c r="Q1537">
        <v>414679515</v>
      </c>
      <c r="R1537">
        <v>4308</v>
      </c>
      <c r="T1537" t="s">
        <v>201</v>
      </c>
      <c r="U1537">
        <f>MATCH(D1537,Отчет!$D$1:$D$65536,0)</f>
        <v>45</v>
      </c>
    </row>
    <row r="1538" spans="1:21" x14ac:dyDescent="0.2">
      <c r="A1538">
        <v>514421620</v>
      </c>
      <c r="B1538">
        <v>9</v>
      </c>
      <c r="C1538" t="s">
        <v>193</v>
      </c>
      <c r="D1538">
        <v>497165978</v>
      </c>
      <c r="E1538" t="s">
        <v>206</v>
      </c>
      <c r="F1538" t="s">
        <v>207</v>
      </c>
      <c r="G1538" t="s">
        <v>208</v>
      </c>
      <c r="H1538" t="s">
        <v>209</v>
      </c>
      <c r="I1538" t="s">
        <v>754</v>
      </c>
      <c r="J1538">
        <v>6</v>
      </c>
      <c r="K1538" t="s">
        <v>199</v>
      </c>
      <c r="L1538" t="s">
        <v>776</v>
      </c>
      <c r="N1538">
        <v>54</v>
      </c>
      <c r="O1538">
        <v>1</v>
      </c>
      <c r="P1538">
        <v>1</v>
      </c>
      <c r="Q1538">
        <v>414679515</v>
      </c>
      <c r="R1538">
        <v>4308</v>
      </c>
      <c r="T1538" t="s">
        <v>201</v>
      </c>
      <c r="U1538">
        <f>MATCH(D1538,Отчет!$D$1:$D$65536,0)</f>
        <v>70</v>
      </c>
    </row>
    <row r="1539" spans="1:21" x14ac:dyDescent="0.2">
      <c r="A1539">
        <v>514421664</v>
      </c>
      <c r="B1539">
        <v>9</v>
      </c>
      <c r="C1539" t="s">
        <v>193</v>
      </c>
      <c r="D1539">
        <v>497165989</v>
      </c>
      <c r="E1539" t="s">
        <v>214</v>
      </c>
      <c r="F1539" t="s">
        <v>257</v>
      </c>
      <c r="G1539" t="s">
        <v>258</v>
      </c>
      <c r="H1539" t="s">
        <v>259</v>
      </c>
      <c r="I1539" t="s">
        <v>754</v>
      </c>
      <c r="J1539">
        <v>6</v>
      </c>
      <c r="K1539" t="s">
        <v>199</v>
      </c>
      <c r="L1539" t="s">
        <v>776</v>
      </c>
      <c r="N1539">
        <v>54</v>
      </c>
      <c r="O1539">
        <v>1</v>
      </c>
      <c r="P1539">
        <v>1</v>
      </c>
      <c r="Q1539">
        <v>414679515</v>
      </c>
      <c r="R1539">
        <v>4308</v>
      </c>
      <c r="T1539" t="s">
        <v>201</v>
      </c>
      <c r="U1539">
        <f>MATCH(D1539,Отчет!$D$1:$D$65536,0)</f>
        <v>93</v>
      </c>
    </row>
    <row r="1540" spans="1:21" x14ac:dyDescent="0.2">
      <c r="A1540">
        <v>514421114</v>
      </c>
      <c r="B1540">
        <v>6</v>
      </c>
      <c r="C1540" t="s">
        <v>193</v>
      </c>
      <c r="D1540">
        <v>497166000</v>
      </c>
      <c r="E1540" t="s">
        <v>194</v>
      </c>
      <c r="F1540" t="s">
        <v>195</v>
      </c>
      <c r="G1540" t="s">
        <v>196</v>
      </c>
      <c r="H1540" t="s">
        <v>197</v>
      </c>
      <c r="I1540" t="s">
        <v>754</v>
      </c>
      <c r="J1540">
        <v>6</v>
      </c>
      <c r="K1540" t="s">
        <v>199</v>
      </c>
      <c r="L1540" t="s">
        <v>776</v>
      </c>
      <c r="N1540">
        <v>36</v>
      </c>
      <c r="O1540">
        <v>1</v>
      </c>
      <c r="P1540">
        <v>1</v>
      </c>
      <c r="Q1540">
        <v>414679515</v>
      </c>
      <c r="R1540">
        <v>4308</v>
      </c>
      <c r="T1540" t="s">
        <v>201</v>
      </c>
      <c r="U1540">
        <f>MATCH(D1540,Отчет!$D$1:$D$65536,0)</f>
        <v>161</v>
      </c>
    </row>
    <row r="1541" spans="1:21" x14ac:dyDescent="0.2">
      <c r="A1541">
        <v>521788923</v>
      </c>
      <c r="B1541">
        <v>7</v>
      </c>
      <c r="C1541" t="s">
        <v>401</v>
      </c>
      <c r="D1541">
        <v>497180053</v>
      </c>
      <c r="E1541" t="s">
        <v>442</v>
      </c>
      <c r="F1541" t="s">
        <v>373</v>
      </c>
      <c r="G1541" t="s">
        <v>350</v>
      </c>
      <c r="H1541" t="s">
        <v>443</v>
      </c>
      <c r="I1541" t="s">
        <v>754</v>
      </c>
      <c r="J1541">
        <v>6</v>
      </c>
      <c r="K1541" t="s">
        <v>199</v>
      </c>
      <c r="L1541" t="s">
        <v>776</v>
      </c>
      <c r="N1541">
        <v>42</v>
      </c>
      <c r="O1541">
        <v>1</v>
      </c>
      <c r="P1541">
        <v>1</v>
      </c>
      <c r="Q1541">
        <v>414679281</v>
      </c>
      <c r="R1541">
        <v>4308</v>
      </c>
      <c r="T1541" t="s">
        <v>406</v>
      </c>
      <c r="U1541">
        <f>MATCH(D1541,Отчет!$D$1:$D$65536,0)</f>
        <v>117</v>
      </c>
    </row>
    <row r="1542" spans="1:21" x14ac:dyDescent="0.2">
      <c r="A1542">
        <v>521789191</v>
      </c>
      <c r="B1542">
        <v>9</v>
      </c>
      <c r="C1542" t="s">
        <v>401</v>
      </c>
      <c r="D1542">
        <v>497180070</v>
      </c>
      <c r="E1542" t="s">
        <v>438</v>
      </c>
      <c r="F1542" t="s">
        <v>439</v>
      </c>
      <c r="G1542" t="s">
        <v>440</v>
      </c>
      <c r="H1542" t="s">
        <v>441</v>
      </c>
      <c r="I1542" t="s">
        <v>754</v>
      </c>
      <c r="J1542">
        <v>6</v>
      </c>
      <c r="K1542" t="s">
        <v>199</v>
      </c>
      <c r="L1542" t="s">
        <v>776</v>
      </c>
      <c r="N1542">
        <v>54</v>
      </c>
      <c r="O1542">
        <v>1</v>
      </c>
      <c r="P1542">
        <v>1</v>
      </c>
      <c r="Q1542">
        <v>414679281</v>
      </c>
      <c r="R1542">
        <v>4308</v>
      </c>
      <c r="T1542" t="s">
        <v>406</v>
      </c>
      <c r="U1542">
        <f>MATCH(D1542,Отчет!$D$1:$D$65536,0)</f>
        <v>102</v>
      </c>
    </row>
    <row r="1543" spans="1:21" x14ac:dyDescent="0.2">
      <c r="A1543">
        <v>521788765</v>
      </c>
      <c r="B1543">
        <v>9</v>
      </c>
      <c r="C1543" t="s">
        <v>401</v>
      </c>
      <c r="D1543">
        <v>497180085</v>
      </c>
      <c r="E1543" t="s">
        <v>435</v>
      </c>
      <c r="F1543" t="s">
        <v>211</v>
      </c>
      <c r="G1543" t="s">
        <v>436</v>
      </c>
      <c r="H1543" t="s">
        <v>437</v>
      </c>
      <c r="I1543" t="s">
        <v>754</v>
      </c>
      <c r="J1543">
        <v>6</v>
      </c>
      <c r="K1543" t="s">
        <v>199</v>
      </c>
      <c r="L1543" t="s">
        <v>776</v>
      </c>
      <c r="N1543">
        <v>54</v>
      </c>
      <c r="O1543">
        <v>1</v>
      </c>
      <c r="P1543">
        <v>1</v>
      </c>
      <c r="Q1543">
        <v>414679281</v>
      </c>
      <c r="R1543">
        <v>4308</v>
      </c>
      <c r="T1543" t="s">
        <v>406</v>
      </c>
      <c r="U1543">
        <f>MATCH(D1543,Отчет!$D$1:$D$65536,0)</f>
        <v>68</v>
      </c>
    </row>
    <row r="1544" spans="1:21" x14ac:dyDescent="0.2">
      <c r="A1544">
        <v>521789159</v>
      </c>
      <c r="B1544">
        <v>10</v>
      </c>
      <c r="C1544" t="s">
        <v>401</v>
      </c>
      <c r="D1544">
        <v>497180102</v>
      </c>
      <c r="E1544" t="s">
        <v>432</v>
      </c>
      <c r="F1544" t="s">
        <v>433</v>
      </c>
      <c r="G1544" t="s">
        <v>258</v>
      </c>
      <c r="H1544" t="s">
        <v>434</v>
      </c>
      <c r="I1544" t="s">
        <v>754</v>
      </c>
      <c r="J1544">
        <v>6</v>
      </c>
      <c r="K1544" t="s">
        <v>199</v>
      </c>
      <c r="L1544" t="s">
        <v>776</v>
      </c>
      <c r="N1544">
        <v>60</v>
      </c>
      <c r="O1544">
        <v>1</v>
      </c>
      <c r="P1544">
        <v>1</v>
      </c>
      <c r="Q1544">
        <v>414679281</v>
      </c>
      <c r="R1544">
        <v>4308</v>
      </c>
      <c r="T1544" t="s">
        <v>406</v>
      </c>
      <c r="U1544">
        <f>MATCH(D1544,Отчет!$D$1:$D$65536,0)</f>
        <v>80</v>
      </c>
    </row>
    <row r="1545" spans="1:21" x14ac:dyDescent="0.2">
      <c r="A1545">
        <v>521788956</v>
      </c>
      <c r="B1545">
        <v>7</v>
      </c>
      <c r="C1545" t="s">
        <v>401</v>
      </c>
      <c r="D1545">
        <v>497180121</v>
      </c>
      <c r="E1545" t="s">
        <v>429</v>
      </c>
      <c r="F1545" t="s">
        <v>403</v>
      </c>
      <c r="G1545" t="s">
        <v>430</v>
      </c>
      <c r="H1545" t="s">
        <v>431</v>
      </c>
      <c r="I1545" t="s">
        <v>754</v>
      </c>
      <c r="J1545">
        <v>6</v>
      </c>
      <c r="K1545" t="s">
        <v>199</v>
      </c>
      <c r="L1545" t="s">
        <v>776</v>
      </c>
      <c r="N1545">
        <v>42</v>
      </c>
      <c r="O1545">
        <v>1</v>
      </c>
      <c r="P1545">
        <v>1</v>
      </c>
      <c r="Q1545">
        <v>414679281</v>
      </c>
      <c r="R1545">
        <v>4308</v>
      </c>
      <c r="T1545" t="s">
        <v>406</v>
      </c>
      <c r="U1545">
        <f>MATCH(D1545,Отчет!$D$1:$D$65536,0)</f>
        <v>54</v>
      </c>
    </row>
    <row r="1546" spans="1:21" x14ac:dyDescent="0.2">
      <c r="A1546">
        <v>518166693</v>
      </c>
      <c r="B1546">
        <v>6</v>
      </c>
      <c r="C1546" t="s">
        <v>468</v>
      </c>
      <c r="D1546">
        <v>497176868</v>
      </c>
      <c r="E1546" t="s">
        <v>510</v>
      </c>
      <c r="F1546" t="s">
        <v>511</v>
      </c>
      <c r="G1546" t="s">
        <v>512</v>
      </c>
      <c r="H1546" t="s">
        <v>513</v>
      </c>
      <c r="I1546" t="s">
        <v>754</v>
      </c>
      <c r="J1546">
        <v>6</v>
      </c>
      <c r="K1546" t="s">
        <v>199</v>
      </c>
      <c r="L1546" t="s">
        <v>776</v>
      </c>
      <c r="N1546">
        <v>36</v>
      </c>
      <c r="O1546">
        <v>1</v>
      </c>
      <c r="P1546">
        <v>1</v>
      </c>
      <c r="Q1546">
        <v>423923384</v>
      </c>
      <c r="R1546">
        <v>4308</v>
      </c>
      <c r="T1546" t="s">
        <v>473</v>
      </c>
      <c r="U1546">
        <f>MATCH(D1546,Отчет!$D$1:$D$65536,0)</f>
        <v>75</v>
      </c>
    </row>
    <row r="1547" spans="1:21" x14ac:dyDescent="0.2">
      <c r="A1547">
        <v>518166721</v>
      </c>
      <c r="B1547">
        <v>10</v>
      </c>
      <c r="C1547" t="s">
        <v>468</v>
      </c>
      <c r="D1547">
        <v>497176879</v>
      </c>
      <c r="E1547" t="s">
        <v>508</v>
      </c>
      <c r="F1547" t="s">
        <v>403</v>
      </c>
      <c r="G1547" t="s">
        <v>436</v>
      </c>
      <c r="H1547" t="s">
        <v>509</v>
      </c>
      <c r="I1547" t="s">
        <v>754</v>
      </c>
      <c r="J1547">
        <v>6</v>
      </c>
      <c r="K1547" t="s">
        <v>199</v>
      </c>
      <c r="L1547" t="s">
        <v>776</v>
      </c>
      <c r="N1547">
        <v>60</v>
      </c>
      <c r="O1547">
        <v>1</v>
      </c>
      <c r="P1547">
        <v>1</v>
      </c>
      <c r="Q1547">
        <v>423923384</v>
      </c>
      <c r="R1547">
        <v>4308</v>
      </c>
      <c r="T1547" t="s">
        <v>473</v>
      </c>
      <c r="U1547">
        <f>MATCH(D1547,Отчет!$D$1:$D$65536,0)</f>
        <v>95</v>
      </c>
    </row>
    <row r="1548" spans="1:21" x14ac:dyDescent="0.2">
      <c r="A1548">
        <v>518166777</v>
      </c>
      <c r="B1548">
        <v>9</v>
      </c>
      <c r="C1548" t="s">
        <v>468</v>
      </c>
      <c r="D1548">
        <v>497176890</v>
      </c>
      <c r="E1548" t="s">
        <v>490</v>
      </c>
      <c r="F1548" t="s">
        <v>491</v>
      </c>
      <c r="G1548" t="s">
        <v>208</v>
      </c>
      <c r="H1548" t="s">
        <v>492</v>
      </c>
      <c r="I1548" t="s">
        <v>754</v>
      </c>
      <c r="J1548">
        <v>6</v>
      </c>
      <c r="K1548" t="s">
        <v>199</v>
      </c>
      <c r="L1548" t="s">
        <v>776</v>
      </c>
      <c r="N1548">
        <v>54</v>
      </c>
      <c r="O1548">
        <v>1</v>
      </c>
      <c r="P1548">
        <v>1</v>
      </c>
      <c r="Q1548">
        <v>423923384</v>
      </c>
      <c r="R1548">
        <v>4308</v>
      </c>
      <c r="T1548" t="s">
        <v>473</v>
      </c>
      <c r="U1548">
        <f>MATCH(D1548,Отчет!$D$1:$D$65536,0)</f>
        <v>22</v>
      </c>
    </row>
    <row r="1549" spans="1:21" x14ac:dyDescent="0.2">
      <c r="A1549">
        <v>518166833</v>
      </c>
      <c r="B1549">
        <v>4</v>
      </c>
      <c r="C1549" t="s">
        <v>468</v>
      </c>
      <c r="D1549">
        <v>497176912</v>
      </c>
      <c r="E1549" t="s">
        <v>488</v>
      </c>
      <c r="F1549" t="s">
        <v>227</v>
      </c>
      <c r="G1549" t="s">
        <v>350</v>
      </c>
      <c r="H1549" t="s">
        <v>489</v>
      </c>
      <c r="I1549" t="s">
        <v>754</v>
      </c>
      <c r="J1549">
        <v>6</v>
      </c>
      <c r="K1549" t="s">
        <v>199</v>
      </c>
      <c r="L1549" t="s">
        <v>776</v>
      </c>
      <c r="N1549">
        <v>24</v>
      </c>
      <c r="O1549">
        <v>1</v>
      </c>
      <c r="P1549">
        <v>1</v>
      </c>
      <c r="Q1549">
        <v>423923384</v>
      </c>
      <c r="R1549">
        <v>4308</v>
      </c>
      <c r="T1549" t="s">
        <v>473</v>
      </c>
      <c r="U1549">
        <f>MATCH(D1549,Отчет!$D$1:$D$65536,0)</f>
        <v>163</v>
      </c>
    </row>
    <row r="1550" spans="1:21" x14ac:dyDescent="0.2">
      <c r="A1550">
        <v>518166861</v>
      </c>
      <c r="B1550">
        <v>10</v>
      </c>
      <c r="C1550" t="s">
        <v>468</v>
      </c>
      <c r="D1550">
        <v>497176923</v>
      </c>
      <c r="E1550" t="s">
        <v>486</v>
      </c>
      <c r="F1550" t="s">
        <v>244</v>
      </c>
      <c r="G1550" t="s">
        <v>289</v>
      </c>
      <c r="H1550" t="s">
        <v>487</v>
      </c>
      <c r="I1550" t="s">
        <v>754</v>
      </c>
      <c r="J1550">
        <v>6</v>
      </c>
      <c r="K1550" t="s">
        <v>199</v>
      </c>
      <c r="L1550" t="s">
        <v>776</v>
      </c>
      <c r="N1550">
        <v>60</v>
      </c>
      <c r="O1550">
        <v>1</v>
      </c>
      <c r="P1550">
        <v>1</v>
      </c>
      <c r="Q1550">
        <v>423923384</v>
      </c>
      <c r="R1550">
        <v>4308</v>
      </c>
      <c r="T1550" t="s">
        <v>473</v>
      </c>
      <c r="U1550">
        <f>MATCH(D1550,Отчет!$D$1:$D$65536,0)</f>
        <v>94</v>
      </c>
    </row>
    <row r="1551" spans="1:21" x14ac:dyDescent="0.2">
      <c r="A1551">
        <v>521788797</v>
      </c>
      <c r="B1551">
        <v>6</v>
      </c>
      <c r="C1551" t="s">
        <v>401</v>
      </c>
      <c r="D1551">
        <v>497179905</v>
      </c>
      <c r="E1551" t="s">
        <v>411</v>
      </c>
      <c r="F1551" t="s">
        <v>244</v>
      </c>
      <c r="G1551" t="s">
        <v>412</v>
      </c>
      <c r="H1551" t="s">
        <v>413</v>
      </c>
      <c r="I1551" t="s">
        <v>754</v>
      </c>
      <c r="J1551">
        <v>6</v>
      </c>
      <c r="K1551" t="s">
        <v>199</v>
      </c>
      <c r="L1551" t="s">
        <v>776</v>
      </c>
      <c r="N1551">
        <v>36</v>
      </c>
      <c r="O1551">
        <v>1</v>
      </c>
      <c r="P1551">
        <v>1</v>
      </c>
      <c r="Q1551">
        <v>414679281</v>
      </c>
      <c r="R1551">
        <v>4308</v>
      </c>
      <c r="T1551" t="s">
        <v>406</v>
      </c>
      <c r="U1551">
        <f>MATCH(D1551,Отчет!$D$1:$D$65536,0)</f>
        <v>131</v>
      </c>
    </row>
    <row r="1552" spans="1:21" x14ac:dyDescent="0.2">
      <c r="A1552">
        <v>521789029</v>
      </c>
      <c r="B1552">
        <v>7</v>
      </c>
      <c r="C1552" t="s">
        <v>401</v>
      </c>
      <c r="D1552">
        <v>497179916</v>
      </c>
      <c r="E1552" t="s">
        <v>407</v>
      </c>
      <c r="F1552" t="s">
        <v>408</v>
      </c>
      <c r="G1552" t="s">
        <v>409</v>
      </c>
      <c r="H1552" t="s">
        <v>410</v>
      </c>
      <c r="I1552" t="s">
        <v>754</v>
      </c>
      <c r="J1552">
        <v>6</v>
      </c>
      <c r="K1552" t="s">
        <v>199</v>
      </c>
      <c r="L1552" t="s">
        <v>776</v>
      </c>
      <c r="N1552">
        <v>42</v>
      </c>
      <c r="O1552">
        <v>1</v>
      </c>
      <c r="P1552">
        <v>1</v>
      </c>
      <c r="Q1552">
        <v>414679281</v>
      </c>
      <c r="R1552">
        <v>4308</v>
      </c>
      <c r="T1552" t="s">
        <v>406</v>
      </c>
      <c r="U1552">
        <f>MATCH(D1552,Отчет!$D$1:$D$65536,0)</f>
        <v>92</v>
      </c>
    </row>
    <row r="1553" spans="1:21" x14ac:dyDescent="0.2">
      <c r="A1553">
        <v>521788990</v>
      </c>
      <c r="B1553">
        <v>10</v>
      </c>
      <c r="C1553" t="s">
        <v>401</v>
      </c>
      <c r="D1553">
        <v>497179927</v>
      </c>
      <c r="E1553" t="s">
        <v>402</v>
      </c>
      <c r="F1553" t="s">
        <v>403</v>
      </c>
      <c r="G1553" t="s">
        <v>238</v>
      </c>
      <c r="H1553" t="s">
        <v>404</v>
      </c>
      <c r="I1553" t="s">
        <v>754</v>
      </c>
      <c r="J1553">
        <v>6</v>
      </c>
      <c r="K1553" t="s">
        <v>199</v>
      </c>
      <c r="L1553" t="s">
        <v>776</v>
      </c>
      <c r="N1553">
        <v>60</v>
      </c>
      <c r="O1553">
        <v>1</v>
      </c>
      <c r="P1553">
        <v>1</v>
      </c>
      <c r="Q1553">
        <v>414679281</v>
      </c>
      <c r="R1553">
        <v>4308</v>
      </c>
      <c r="T1553" t="s">
        <v>406</v>
      </c>
      <c r="U1553">
        <f>MATCH(D1553,Отчет!$D$1:$D$65536,0)</f>
        <v>19</v>
      </c>
    </row>
    <row r="1554" spans="1:21" x14ac:dyDescent="0.2">
      <c r="A1554">
        <v>521788860</v>
      </c>
      <c r="B1554">
        <v>7</v>
      </c>
      <c r="C1554" t="s">
        <v>401</v>
      </c>
      <c r="D1554">
        <v>497179938</v>
      </c>
      <c r="E1554" t="s">
        <v>450</v>
      </c>
      <c r="F1554" t="s">
        <v>346</v>
      </c>
      <c r="G1554" t="s">
        <v>285</v>
      </c>
      <c r="H1554" t="s">
        <v>451</v>
      </c>
      <c r="I1554" t="s">
        <v>754</v>
      </c>
      <c r="J1554">
        <v>6</v>
      </c>
      <c r="K1554" t="s">
        <v>199</v>
      </c>
      <c r="L1554" t="s">
        <v>776</v>
      </c>
      <c r="N1554">
        <v>42</v>
      </c>
      <c r="O1554">
        <v>1</v>
      </c>
      <c r="P1554">
        <v>1</v>
      </c>
      <c r="Q1554">
        <v>414679281</v>
      </c>
      <c r="R1554">
        <v>4308</v>
      </c>
      <c r="T1554" t="s">
        <v>406</v>
      </c>
      <c r="U1554">
        <f>MATCH(D1554,Отчет!$D$1:$D$65536,0)</f>
        <v>101</v>
      </c>
    </row>
    <row r="1555" spans="1:21" x14ac:dyDescent="0.2">
      <c r="A1555">
        <v>518166553</v>
      </c>
      <c r="B1555">
        <v>9</v>
      </c>
      <c r="C1555" t="s">
        <v>468</v>
      </c>
      <c r="D1555">
        <v>497176762</v>
      </c>
      <c r="E1555" t="s">
        <v>499</v>
      </c>
      <c r="F1555" t="s">
        <v>500</v>
      </c>
      <c r="G1555" t="s">
        <v>220</v>
      </c>
      <c r="H1555" t="s">
        <v>501</v>
      </c>
      <c r="I1555" t="s">
        <v>754</v>
      </c>
      <c r="J1555">
        <v>6</v>
      </c>
      <c r="K1555" t="s">
        <v>199</v>
      </c>
      <c r="L1555" t="s">
        <v>776</v>
      </c>
      <c r="N1555">
        <v>54</v>
      </c>
      <c r="O1555">
        <v>1</v>
      </c>
      <c r="P1555">
        <v>1</v>
      </c>
      <c r="Q1555">
        <v>423923384</v>
      </c>
      <c r="R1555">
        <v>4308</v>
      </c>
      <c r="T1555" t="s">
        <v>473</v>
      </c>
      <c r="U1555">
        <f>MATCH(D1555,Отчет!$D$1:$D$65536,0)</f>
        <v>120</v>
      </c>
    </row>
    <row r="1556" spans="1:21" x14ac:dyDescent="0.2">
      <c r="A1556">
        <v>514411352</v>
      </c>
      <c r="B1556">
        <v>10</v>
      </c>
      <c r="C1556" t="s">
        <v>317</v>
      </c>
      <c r="D1556">
        <v>497180934</v>
      </c>
      <c r="E1556" t="s">
        <v>386</v>
      </c>
      <c r="F1556" t="s">
        <v>367</v>
      </c>
      <c r="G1556" t="s">
        <v>289</v>
      </c>
      <c r="H1556" t="s">
        <v>387</v>
      </c>
      <c r="I1556" t="s">
        <v>754</v>
      </c>
      <c r="J1556">
        <v>6</v>
      </c>
      <c r="K1556" t="s">
        <v>199</v>
      </c>
      <c r="L1556" t="s">
        <v>776</v>
      </c>
      <c r="N1556">
        <v>60</v>
      </c>
      <c r="O1556">
        <v>1</v>
      </c>
      <c r="P1556">
        <v>1</v>
      </c>
      <c r="Q1556">
        <v>414678931</v>
      </c>
      <c r="R1556">
        <v>4308</v>
      </c>
      <c r="T1556" t="s">
        <v>322</v>
      </c>
      <c r="U1556">
        <f>MATCH(D1556,Отчет!$D$1:$D$65536,0)</f>
        <v>31</v>
      </c>
    </row>
    <row r="1557" spans="1:21" x14ac:dyDescent="0.2">
      <c r="A1557">
        <v>514411320</v>
      </c>
      <c r="B1557">
        <v>8</v>
      </c>
      <c r="C1557" t="s">
        <v>317</v>
      </c>
      <c r="D1557">
        <v>497180945</v>
      </c>
      <c r="E1557" t="s">
        <v>383</v>
      </c>
      <c r="F1557" t="s">
        <v>334</v>
      </c>
      <c r="G1557" t="s">
        <v>384</v>
      </c>
      <c r="H1557" t="s">
        <v>385</v>
      </c>
      <c r="I1557" t="s">
        <v>754</v>
      </c>
      <c r="J1557">
        <v>6</v>
      </c>
      <c r="K1557" t="s">
        <v>199</v>
      </c>
      <c r="L1557" t="s">
        <v>776</v>
      </c>
      <c r="N1557">
        <v>48</v>
      </c>
      <c r="O1557">
        <v>1</v>
      </c>
      <c r="P1557">
        <v>1</v>
      </c>
      <c r="Q1557">
        <v>414678931</v>
      </c>
      <c r="R1557">
        <v>4308</v>
      </c>
      <c r="T1557" t="s">
        <v>322</v>
      </c>
      <c r="U1557">
        <f>MATCH(D1557,Отчет!$D$1:$D$65536,0)</f>
        <v>134</v>
      </c>
    </row>
    <row r="1558" spans="1:21" x14ac:dyDescent="0.2">
      <c r="A1558">
        <v>521789091</v>
      </c>
      <c r="B1558">
        <v>7</v>
      </c>
      <c r="C1558" t="s">
        <v>401</v>
      </c>
      <c r="D1558">
        <v>497180146</v>
      </c>
      <c r="E1558" t="s">
        <v>425</v>
      </c>
      <c r="F1558" t="s">
        <v>426</v>
      </c>
      <c r="G1558" t="s">
        <v>427</v>
      </c>
      <c r="H1558" t="s">
        <v>428</v>
      </c>
      <c r="I1558" t="s">
        <v>754</v>
      </c>
      <c r="J1558">
        <v>6</v>
      </c>
      <c r="K1558" t="s">
        <v>199</v>
      </c>
      <c r="L1558" t="s">
        <v>776</v>
      </c>
      <c r="N1558">
        <v>42</v>
      </c>
      <c r="O1558">
        <v>1</v>
      </c>
      <c r="P1558">
        <v>1</v>
      </c>
      <c r="Q1558">
        <v>414679281</v>
      </c>
      <c r="R1558">
        <v>4308</v>
      </c>
      <c r="T1558" t="s">
        <v>406</v>
      </c>
      <c r="U1558">
        <f>MATCH(D1558,Отчет!$D$1:$D$65536,0)</f>
        <v>56</v>
      </c>
    </row>
    <row r="1559" spans="1:21" x14ac:dyDescent="0.2">
      <c r="A1559">
        <v>521789060</v>
      </c>
      <c r="B1559">
        <v>9</v>
      </c>
      <c r="C1559" t="s">
        <v>401</v>
      </c>
      <c r="D1559">
        <v>497180163</v>
      </c>
      <c r="E1559" t="s">
        <v>422</v>
      </c>
      <c r="F1559" t="s">
        <v>254</v>
      </c>
      <c r="G1559" t="s">
        <v>423</v>
      </c>
      <c r="H1559" t="s">
        <v>424</v>
      </c>
      <c r="I1559" t="s">
        <v>754</v>
      </c>
      <c r="J1559">
        <v>6</v>
      </c>
      <c r="K1559" t="s">
        <v>199</v>
      </c>
      <c r="L1559" t="s">
        <v>776</v>
      </c>
      <c r="N1559">
        <v>54</v>
      </c>
      <c r="O1559">
        <v>1</v>
      </c>
      <c r="P1559">
        <v>1</v>
      </c>
      <c r="Q1559">
        <v>414679281</v>
      </c>
      <c r="R1559">
        <v>4308</v>
      </c>
      <c r="T1559" t="s">
        <v>406</v>
      </c>
      <c r="U1559">
        <f>MATCH(D1559,Отчет!$D$1:$D$65536,0)</f>
        <v>51</v>
      </c>
    </row>
    <row r="1560" spans="1:21" x14ac:dyDescent="0.2">
      <c r="A1560">
        <v>514411554</v>
      </c>
      <c r="B1560">
        <v>7</v>
      </c>
      <c r="C1560" t="s">
        <v>317</v>
      </c>
      <c r="D1560">
        <v>497180748</v>
      </c>
      <c r="E1560" t="s">
        <v>355</v>
      </c>
      <c r="F1560" t="s">
        <v>356</v>
      </c>
      <c r="G1560" t="s">
        <v>245</v>
      </c>
      <c r="H1560" t="s">
        <v>357</v>
      </c>
      <c r="I1560" t="s">
        <v>754</v>
      </c>
      <c r="J1560">
        <v>6</v>
      </c>
      <c r="K1560" t="s">
        <v>199</v>
      </c>
      <c r="L1560" t="s">
        <v>776</v>
      </c>
      <c r="N1560">
        <v>42</v>
      </c>
      <c r="O1560">
        <v>1</v>
      </c>
      <c r="P1560">
        <v>1</v>
      </c>
      <c r="Q1560">
        <v>414678931</v>
      </c>
      <c r="R1560">
        <v>4308</v>
      </c>
      <c r="T1560" t="s">
        <v>322</v>
      </c>
      <c r="U1560">
        <f>MATCH(D1560,Отчет!$D$1:$D$65536,0)</f>
        <v>151</v>
      </c>
    </row>
    <row r="1561" spans="1:21" x14ac:dyDescent="0.2">
      <c r="A1561">
        <v>514411256</v>
      </c>
      <c r="B1561">
        <v>8</v>
      </c>
      <c r="C1561" t="s">
        <v>317</v>
      </c>
      <c r="D1561">
        <v>497180759</v>
      </c>
      <c r="E1561" t="s">
        <v>358</v>
      </c>
      <c r="F1561" t="s">
        <v>334</v>
      </c>
      <c r="G1561" t="s">
        <v>289</v>
      </c>
      <c r="H1561" t="s">
        <v>359</v>
      </c>
      <c r="I1561" t="s">
        <v>754</v>
      </c>
      <c r="J1561">
        <v>6</v>
      </c>
      <c r="K1561" t="s">
        <v>199</v>
      </c>
      <c r="L1561" t="s">
        <v>776</v>
      </c>
      <c r="N1561">
        <v>48</v>
      </c>
      <c r="O1561">
        <v>1</v>
      </c>
      <c r="P1561">
        <v>1</v>
      </c>
      <c r="Q1561">
        <v>414678931</v>
      </c>
      <c r="R1561">
        <v>4308</v>
      </c>
      <c r="T1561" t="s">
        <v>322</v>
      </c>
      <c r="U1561">
        <f>MATCH(D1561,Отчет!$D$1:$D$65536,0)</f>
        <v>133</v>
      </c>
    </row>
    <row r="1562" spans="1:21" x14ac:dyDescent="0.2">
      <c r="A1562">
        <v>514411714</v>
      </c>
      <c r="B1562">
        <v>9</v>
      </c>
      <c r="C1562" t="s">
        <v>317</v>
      </c>
      <c r="D1562">
        <v>497180770</v>
      </c>
      <c r="E1562" t="s">
        <v>360</v>
      </c>
      <c r="F1562" t="s">
        <v>361</v>
      </c>
      <c r="G1562" t="s">
        <v>362</v>
      </c>
      <c r="H1562" t="s">
        <v>363</v>
      </c>
      <c r="I1562" t="s">
        <v>754</v>
      </c>
      <c r="J1562">
        <v>6</v>
      </c>
      <c r="K1562" t="s">
        <v>199</v>
      </c>
      <c r="L1562" t="s">
        <v>776</v>
      </c>
      <c r="N1562">
        <v>54</v>
      </c>
      <c r="O1562">
        <v>1</v>
      </c>
      <c r="P1562">
        <v>1</v>
      </c>
      <c r="Q1562">
        <v>414678931</v>
      </c>
      <c r="R1562">
        <v>4308</v>
      </c>
      <c r="T1562" t="s">
        <v>322</v>
      </c>
      <c r="U1562">
        <f>MATCH(D1562,Отчет!$D$1:$D$65536,0)</f>
        <v>122</v>
      </c>
    </row>
    <row r="1563" spans="1:21" x14ac:dyDescent="0.2">
      <c r="A1563">
        <v>514411416</v>
      </c>
      <c r="B1563">
        <v>9</v>
      </c>
      <c r="C1563" t="s">
        <v>317</v>
      </c>
      <c r="D1563">
        <v>497180781</v>
      </c>
      <c r="E1563" t="s">
        <v>366</v>
      </c>
      <c r="F1563" t="s">
        <v>367</v>
      </c>
      <c r="G1563" t="s">
        <v>289</v>
      </c>
      <c r="H1563" t="s">
        <v>368</v>
      </c>
      <c r="I1563" t="s">
        <v>754</v>
      </c>
      <c r="J1563">
        <v>6</v>
      </c>
      <c r="K1563" t="s">
        <v>199</v>
      </c>
      <c r="L1563" t="s">
        <v>776</v>
      </c>
      <c r="N1563">
        <v>54</v>
      </c>
      <c r="O1563">
        <v>1</v>
      </c>
      <c r="P1563">
        <v>1</v>
      </c>
      <c r="Q1563">
        <v>414678931</v>
      </c>
      <c r="R1563">
        <v>4308</v>
      </c>
      <c r="T1563" t="s">
        <v>322</v>
      </c>
      <c r="U1563">
        <f>MATCH(D1563,Отчет!$D$1:$D$65536,0)</f>
        <v>65</v>
      </c>
    </row>
    <row r="1564" spans="1:21" x14ac:dyDescent="0.2">
      <c r="A1564">
        <v>514411384</v>
      </c>
      <c r="B1564">
        <v>9</v>
      </c>
      <c r="C1564" t="s">
        <v>317</v>
      </c>
      <c r="D1564">
        <v>497180792</v>
      </c>
      <c r="E1564" t="s">
        <v>369</v>
      </c>
      <c r="F1564" t="s">
        <v>370</v>
      </c>
      <c r="G1564" t="s">
        <v>289</v>
      </c>
      <c r="H1564" t="s">
        <v>371</v>
      </c>
      <c r="I1564" t="s">
        <v>754</v>
      </c>
      <c r="J1564">
        <v>6</v>
      </c>
      <c r="K1564" t="s">
        <v>199</v>
      </c>
      <c r="L1564" t="s">
        <v>776</v>
      </c>
      <c r="N1564">
        <v>54</v>
      </c>
      <c r="O1564">
        <v>1</v>
      </c>
      <c r="P1564">
        <v>1</v>
      </c>
      <c r="Q1564">
        <v>414678931</v>
      </c>
      <c r="R1564">
        <v>4308</v>
      </c>
      <c r="T1564" t="s">
        <v>322</v>
      </c>
      <c r="U1564">
        <f>MATCH(D1564,Отчет!$D$1:$D$65536,0)</f>
        <v>77</v>
      </c>
    </row>
    <row r="1565" spans="1:21" x14ac:dyDescent="0.2">
      <c r="A1565">
        <v>514411481</v>
      </c>
      <c r="B1565">
        <v>8</v>
      </c>
      <c r="C1565" t="s">
        <v>317</v>
      </c>
      <c r="D1565">
        <v>497180803</v>
      </c>
      <c r="E1565" t="s">
        <v>372</v>
      </c>
      <c r="F1565" t="s">
        <v>373</v>
      </c>
      <c r="G1565" t="s">
        <v>374</v>
      </c>
      <c r="H1565" t="s">
        <v>375</v>
      </c>
      <c r="I1565" t="s">
        <v>754</v>
      </c>
      <c r="J1565">
        <v>6</v>
      </c>
      <c r="K1565" t="s">
        <v>199</v>
      </c>
      <c r="L1565" t="s">
        <v>776</v>
      </c>
      <c r="N1565">
        <v>48</v>
      </c>
      <c r="O1565">
        <v>1</v>
      </c>
      <c r="P1565">
        <v>1</v>
      </c>
      <c r="Q1565">
        <v>414678931</v>
      </c>
      <c r="R1565">
        <v>4308</v>
      </c>
      <c r="T1565" t="s">
        <v>322</v>
      </c>
      <c r="U1565">
        <f>MATCH(D1565,Отчет!$D$1:$D$65536,0)</f>
        <v>96</v>
      </c>
    </row>
    <row r="1566" spans="1:21" x14ac:dyDescent="0.2">
      <c r="A1566">
        <v>514411618</v>
      </c>
      <c r="B1566">
        <v>8</v>
      </c>
      <c r="C1566" t="s">
        <v>317</v>
      </c>
      <c r="D1566">
        <v>497180814</v>
      </c>
      <c r="E1566" t="s">
        <v>376</v>
      </c>
      <c r="F1566" t="s">
        <v>377</v>
      </c>
      <c r="G1566" t="s">
        <v>378</v>
      </c>
      <c r="H1566" t="s">
        <v>379</v>
      </c>
      <c r="I1566" t="s">
        <v>754</v>
      </c>
      <c r="J1566">
        <v>6</v>
      </c>
      <c r="K1566" t="s">
        <v>199</v>
      </c>
      <c r="L1566" t="s">
        <v>776</v>
      </c>
      <c r="N1566">
        <v>48</v>
      </c>
      <c r="O1566">
        <v>1</v>
      </c>
      <c r="P1566">
        <v>1</v>
      </c>
      <c r="Q1566">
        <v>414678931</v>
      </c>
      <c r="R1566">
        <v>4308</v>
      </c>
      <c r="T1566" t="s">
        <v>322</v>
      </c>
      <c r="U1566">
        <f>MATCH(D1566,Отчет!$D$1:$D$65536,0)</f>
        <v>104</v>
      </c>
    </row>
    <row r="1567" spans="1:21" x14ac:dyDescent="0.2">
      <c r="A1567">
        <v>521788828</v>
      </c>
      <c r="B1567">
        <v>10</v>
      </c>
      <c r="C1567" t="s">
        <v>401</v>
      </c>
      <c r="D1567">
        <v>497179949</v>
      </c>
      <c r="E1567" t="s">
        <v>452</v>
      </c>
      <c r="F1567" t="s">
        <v>403</v>
      </c>
      <c r="G1567" t="s">
        <v>208</v>
      </c>
      <c r="H1567" t="s">
        <v>453</v>
      </c>
      <c r="I1567" t="s">
        <v>754</v>
      </c>
      <c r="J1567">
        <v>6</v>
      </c>
      <c r="K1567" t="s">
        <v>199</v>
      </c>
      <c r="L1567" t="s">
        <v>776</v>
      </c>
      <c r="N1567">
        <v>60</v>
      </c>
      <c r="O1567">
        <v>1</v>
      </c>
      <c r="P1567">
        <v>1</v>
      </c>
      <c r="Q1567">
        <v>414679281</v>
      </c>
      <c r="R1567">
        <v>4308</v>
      </c>
      <c r="T1567" t="s">
        <v>406</v>
      </c>
      <c r="U1567">
        <f>MATCH(D1567,Отчет!$D$1:$D$65536,0)</f>
        <v>16</v>
      </c>
    </row>
    <row r="1568" spans="1:21" x14ac:dyDescent="0.2">
      <c r="A1568">
        <v>521789128</v>
      </c>
      <c r="B1568">
        <v>10</v>
      </c>
      <c r="C1568" t="s">
        <v>401</v>
      </c>
      <c r="D1568">
        <v>497179962</v>
      </c>
      <c r="E1568" t="s">
        <v>447</v>
      </c>
      <c r="F1568" t="s">
        <v>251</v>
      </c>
      <c r="G1568" t="s">
        <v>448</v>
      </c>
      <c r="H1568" t="s">
        <v>449</v>
      </c>
      <c r="I1568" t="s">
        <v>754</v>
      </c>
      <c r="J1568">
        <v>6</v>
      </c>
      <c r="K1568" t="s">
        <v>199</v>
      </c>
      <c r="L1568" t="s">
        <v>776</v>
      </c>
      <c r="N1568">
        <v>60</v>
      </c>
      <c r="O1568">
        <v>1</v>
      </c>
      <c r="P1568">
        <v>1</v>
      </c>
      <c r="Q1568">
        <v>414679281</v>
      </c>
      <c r="R1568">
        <v>4308</v>
      </c>
      <c r="T1568" t="s">
        <v>406</v>
      </c>
      <c r="U1568">
        <f>MATCH(D1568,Отчет!$D$1:$D$65536,0)</f>
        <v>73</v>
      </c>
    </row>
    <row r="1569" spans="1:21" x14ac:dyDescent="0.2">
      <c r="A1569">
        <v>521788891</v>
      </c>
      <c r="B1569">
        <v>8</v>
      </c>
      <c r="C1569" t="s">
        <v>401</v>
      </c>
      <c r="D1569">
        <v>497180019</v>
      </c>
      <c r="E1569" t="s">
        <v>444</v>
      </c>
      <c r="F1569" t="s">
        <v>445</v>
      </c>
      <c r="G1569" t="s">
        <v>436</v>
      </c>
      <c r="H1569" t="s">
        <v>446</v>
      </c>
      <c r="I1569" t="s">
        <v>754</v>
      </c>
      <c r="J1569">
        <v>6</v>
      </c>
      <c r="K1569" t="s">
        <v>199</v>
      </c>
      <c r="L1569" t="s">
        <v>776</v>
      </c>
      <c r="N1569">
        <v>48</v>
      </c>
      <c r="O1569">
        <v>1</v>
      </c>
      <c r="P1569">
        <v>1</v>
      </c>
      <c r="Q1569">
        <v>414679281</v>
      </c>
      <c r="R1569">
        <v>4308</v>
      </c>
      <c r="T1569" t="s">
        <v>406</v>
      </c>
      <c r="U1569">
        <f>MATCH(D1569,Отчет!$D$1:$D$65536,0)</f>
        <v>82</v>
      </c>
    </row>
    <row r="1570" spans="1:21" x14ac:dyDescent="0.2">
      <c r="A1570">
        <v>515647734</v>
      </c>
      <c r="B1570">
        <v>10</v>
      </c>
      <c r="C1570" t="s">
        <v>519</v>
      </c>
      <c r="D1570">
        <v>497189425</v>
      </c>
      <c r="E1570" t="s">
        <v>566</v>
      </c>
      <c r="F1570" t="s">
        <v>491</v>
      </c>
      <c r="G1570" t="s">
        <v>567</v>
      </c>
      <c r="H1570" t="s">
        <v>568</v>
      </c>
      <c r="I1570" t="s">
        <v>754</v>
      </c>
      <c r="J1570">
        <v>6</v>
      </c>
      <c r="K1570" t="s">
        <v>199</v>
      </c>
      <c r="L1570" t="s">
        <v>776</v>
      </c>
      <c r="N1570">
        <v>60</v>
      </c>
      <c r="O1570">
        <v>1</v>
      </c>
      <c r="P1570">
        <v>1</v>
      </c>
      <c r="Q1570">
        <v>423923658</v>
      </c>
      <c r="R1570">
        <v>4308</v>
      </c>
      <c r="T1570" t="s">
        <v>524</v>
      </c>
      <c r="U1570">
        <f>MATCH(D1570,Отчет!$D$1:$D$65536,0)</f>
        <v>112</v>
      </c>
    </row>
    <row r="1571" spans="1:21" x14ac:dyDescent="0.2">
      <c r="A1571">
        <v>515647573</v>
      </c>
      <c r="B1571">
        <v>5</v>
      </c>
      <c r="C1571" t="s">
        <v>519</v>
      </c>
      <c r="D1571">
        <v>497189436</v>
      </c>
      <c r="E1571" t="s">
        <v>654</v>
      </c>
      <c r="F1571" t="s">
        <v>655</v>
      </c>
      <c r="G1571" t="s">
        <v>409</v>
      </c>
      <c r="H1571" t="s">
        <v>656</v>
      </c>
      <c r="I1571" t="s">
        <v>754</v>
      </c>
      <c r="J1571">
        <v>6</v>
      </c>
      <c r="K1571" t="s">
        <v>199</v>
      </c>
      <c r="L1571" t="s">
        <v>776</v>
      </c>
      <c r="N1571">
        <v>30</v>
      </c>
      <c r="O1571">
        <v>1</v>
      </c>
      <c r="P1571">
        <v>1</v>
      </c>
      <c r="Q1571">
        <v>423923658</v>
      </c>
      <c r="R1571">
        <v>4308</v>
      </c>
      <c r="T1571" t="s">
        <v>524</v>
      </c>
      <c r="U1571">
        <f>MATCH(D1571,Отчет!$D$1:$D$65536,0)</f>
        <v>137</v>
      </c>
    </row>
    <row r="1572" spans="1:21" x14ac:dyDescent="0.2">
      <c r="A1572">
        <v>515647333</v>
      </c>
      <c r="B1572">
        <v>8</v>
      </c>
      <c r="C1572" t="s">
        <v>519</v>
      </c>
      <c r="D1572">
        <v>497189447</v>
      </c>
      <c r="E1572" t="s">
        <v>564</v>
      </c>
      <c r="F1572" t="s">
        <v>408</v>
      </c>
      <c r="G1572" t="s">
        <v>506</v>
      </c>
      <c r="H1572" t="s">
        <v>565</v>
      </c>
      <c r="I1572" t="s">
        <v>754</v>
      </c>
      <c r="J1572">
        <v>6</v>
      </c>
      <c r="K1572" t="s">
        <v>199</v>
      </c>
      <c r="L1572" t="s">
        <v>776</v>
      </c>
      <c r="N1572">
        <v>48</v>
      </c>
      <c r="O1572">
        <v>1</v>
      </c>
      <c r="P1572">
        <v>1</v>
      </c>
      <c r="Q1572">
        <v>423923658</v>
      </c>
      <c r="R1572">
        <v>4308</v>
      </c>
      <c r="T1572" t="s">
        <v>524</v>
      </c>
      <c r="U1572">
        <f>MATCH(D1572,Отчет!$D$1:$D$65536,0)</f>
        <v>61</v>
      </c>
    </row>
    <row r="1573" spans="1:21" x14ac:dyDescent="0.2">
      <c r="A1573">
        <v>515647493</v>
      </c>
      <c r="B1573">
        <v>8</v>
      </c>
      <c r="C1573" t="s">
        <v>519</v>
      </c>
      <c r="D1573">
        <v>497189458</v>
      </c>
      <c r="E1573" t="s">
        <v>562</v>
      </c>
      <c r="F1573" t="s">
        <v>521</v>
      </c>
      <c r="G1573" t="s">
        <v>457</v>
      </c>
      <c r="H1573" t="s">
        <v>563</v>
      </c>
      <c r="I1573" t="s">
        <v>754</v>
      </c>
      <c r="J1573">
        <v>6</v>
      </c>
      <c r="K1573" t="s">
        <v>199</v>
      </c>
      <c r="L1573" t="s">
        <v>776</v>
      </c>
      <c r="N1573">
        <v>48</v>
      </c>
      <c r="O1573">
        <v>1</v>
      </c>
      <c r="P1573">
        <v>1</v>
      </c>
      <c r="Q1573">
        <v>423923658</v>
      </c>
      <c r="R1573">
        <v>4308</v>
      </c>
      <c r="T1573" t="s">
        <v>524</v>
      </c>
      <c r="U1573">
        <f>MATCH(D1573,Отчет!$D$1:$D$65536,0)</f>
        <v>52</v>
      </c>
    </row>
    <row r="1574" spans="1:21" x14ac:dyDescent="0.2">
      <c r="A1574">
        <v>515647373</v>
      </c>
      <c r="B1574">
        <v>8</v>
      </c>
      <c r="C1574" t="s">
        <v>519</v>
      </c>
      <c r="D1574">
        <v>497189469</v>
      </c>
      <c r="E1574" t="s">
        <v>560</v>
      </c>
      <c r="F1574" t="s">
        <v>373</v>
      </c>
      <c r="G1574" t="s">
        <v>196</v>
      </c>
      <c r="H1574" t="s">
        <v>561</v>
      </c>
      <c r="I1574" t="s">
        <v>754</v>
      </c>
      <c r="J1574">
        <v>6</v>
      </c>
      <c r="K1574" t="s">
        <v>199</v>
      </c>
      <c r="L1574" t="s">
        <v>776</v>
      </c>
      <c r="N1574">
        <v>48</v>
      </c>
      <c r="O1574">
        <v>1</v>
      </c>
      <c r="P1574">
        <v>1</v>
      </c>
      <c r="Q1574">
        <v>423923658</v>
      </c>
      <c r="R1574">
        <v>4308</v>
      </c>
      <c r="T1574" t="s">
        <v>524</v>
      </c>
      <c r="U1574">
        <f>MATCH(D1574,Отчет!$D$1:$D$65536,0)</f>
        <v>42</v>
      </c>
    </row>
    <row r="1575" spans="1:21" x14ac:dyDescent="0.2">
      <c r="A1575">
        <v>515647693</v>
      </c>
      <c r="B1575">
        <v>10</v>
      </c>
      <c r="C1575" t="s">
        <v>519</v>
      </c>
      <c r="D1575">
        <v>497189480</v>
      </c>
      <c r="E1575" t="s">
        <v>555</v>
      </c>
      <c r="F1575" t="s">
        <v>334</v>
      </c>
      <c r="G1575" t="s">
        <v>556</v>
      </c>
      <c r="H1575" t="s">
        <v>557</v>
      </c>
      <c r="I1575" t="s">
        <v>754</v>
      </c>
      <c r="J1575">
        <v>6</v>
      </c>
      <c r="K1575" t="s">
        <v>199</v>
      </c>
      <c r="L1575" t="s">
        <v>776</v>
      </c>
      <c r="N1575">
        <v>60</v>
      </c>
      <c r="O1575">
        <v>1</v>
      </c>
      <c r="P1575">
        <v>1</v>
      </c>
      <c r="Q1575">
        <v>423923658</v>
      </c>
      <c r="R1575">
        <v>4308</v>
      </c>
      <c r="T1575" t="s">
        <v>524</v>
      </c>
      <c r="U1575">
        <f>MATCH(D1575,Отчет!$D$1:$D$65536,0)</f>
        <v>89</v>
      </c>
    </row>
    <row r="1576" spans="1:21" x14ac:dyDescent="0.2">
      <c r="A1576">
        <v>515647775</v>
      </c>
      <c r="B1576">
        <v>8</v>
      </c>
      <c r="C1576" t="s">
        <v>519</v>
      </c>
      <c r="D1576">
        <v>497189491</v>
      </c>
      <c r="E1576" t="s">
        <v>551</v>
      </c>
      <c r="F1576" t="s">
        <v>552</v>
      </c>
      <c r="G1576" t="s">
        <v>553</v>
      </c>
      <c r="H1576" t="s">
        <v>554</v>
      </c>
      <c r="I1576" t="s">
        <v>754</v>
      </c>
      <c r="J1576">
        <v>6</v>
      </c>
      <c r="K1576" t="s">
        <v>199</v>
      </c>
      <c r="L1576" t="s">
        <v>776</v>
      </c>
      <c r="N1576">
        <v>48</v>
      </c>
      <c r="O1576">
        <v>1</v>
      </c>
      <c r="P1576">
        <v>1</v>
      </c>
      <c r="Q1576">
        <v>423923658</v>
      </c>
      <c r="R1576">
        <v>4308</v>
      </c>
      <c r="T1576" t="s">
        <v>524</v>
      </c>
      <c r="U1576">
        <f>MATCH(D1576,Отчет!$D$1:$D$65536,0)</f>
        <v>74</v>
      </c>
    </row>
    <row r="1577" spans="1:21" x14ac:dyDescent="0.2">
      <c r="A1577">
        <v>514411288</v>
      </c>
      <c r="B1577">
        <v>10</v>
      </c>
      <c r="C1577" t="s">
        <v>317</v>
      </c>
      <c r="D1577">
        <v>497180825</v>
      </c>
      <c r="E1577" t="s">
        <v>380</v>
      </c>
      <c r="F1577" t="s">
        <v>381</v>
      </c>
      <c r="G1577" t="s">
        <v>282</v>
      </c>
      <c r="H1577" t="s">
        <v>382</v>
      </c>
      <c r="I1577" t="s">
        <v>754</v>
      </c>
      <c r="J1577">
        <v>6</v>
      </c>
      <c r="K1577" t="s">
        <v>199</v>
      </c>
      <c r="L1577" t="s">
        <v>776</v>
      </c>
      <c r="N1577">
        <v>60</v>
      </c>
      <c r="O1577">
        <v>1</v>
      </c>
      <c r="P1577">
        <v>1</v>
      </c>
      <c r="Q1577">
        <v>414678931</v>
      </c>
      <c r="R1577">
        <v>4308</v>
      </c>
      <c r="T1577" t="s">
        <v>322</v>
      </c>
      <c r="U1577">
        <f>MATCH(D1577,Отчет!$D$1:$D$65536,0)</f>
        <v>59</v>
      </c>
    </row>
    <row r="1578" spans="1:21" x14ac:dyDescent="0.2">
      <c r="A1578">
        <v>514411650</v>
      </c>
      <c r="B1578">
        <v>10</v>
      </c>
      <c r="C1578" t="s">
        <v>317</v>
      </c>
      <c r="D1578">
        <v>497180836</v>
      </c>
      <c r="E1578" t="s">
        <v>352</v>
      </c>
      <c r="F1578" t="s">
        <v>353</v>
      </c>
      <c r="G1578" t="s">
        <v>216</v>
      </c>
      <c r="H1578" t="s">
        <v>354</v>
      </c>
      <c r="I1578" t="s">
        <v>754</v>
      </c>
      <c r="J1578">
        <v>6</v>
      </c>
      <c r="K1578" t="s">
        <v>199</v>
      </c>
      <c r="L1578" t="s">
        <v>776</v>
      </c>
      <c r="N1578">
        <v>60</v>
      </c>
      <c r="O1578">
        <v>1</v>
      </c>
      <c r="P1578">
        <v>1</v>
      </c>
      <c r="Q1578">
        <v>414678931</v>
      </c>
      <c r="R1578">
        <v>4308</v>
      </c>
      <c r="T1578" t="s">
        <v>322</v>
      </c>
      <c r="U1578">
        <f>MATCH(D1578,Отчет!$D$1:$D$65536,0)</f>
        <v>26</v>
      </c>
    </row>
    <row r="1579" spans="1:21" x14ac:dyDescent="0.2">
      <c r="A1579">
        <v>514411682</v>
      </c>
      <c r="B1579">
        <v>8</v>
      </c>
      <c r="C1579" t="s">
        <v>317</v>
      </c>
      <c r="D1579">
        <v>497180847</v>
      </c>
      <c r="E1579" t="s">
        <v>341</v>
      </c>
      <c r="F1579" t="s">
        <v>342</v>
      </c>
      <c r="G1579" t="s">
        <v>282</v>
      </c>
      <c r="H1579" t="s">
        <v>343</v>
      </c>
      <c r="I1579" t="s">
        <v>754</v>
      </c>
      <c r="J1579">
        <v>6</v>
      </c>
      <c r="K1579" t="s">
        <v>199</v>
      </c>
      <c r="L1579" t="s">
        <v>776</v>
      </c>
      <c r="N1579">
        <v>48</v>
      </c>
      <c r="O1579">
        <v>1</v>
      </c>
      <c r="P1579">
        <v>1</v>
      </c>
      <c r="Q1579">
        <v>414678931</v>
      </c>
      <c r="R1579">
        <v>4308</v>
      </c>
      <c r="T1579" t="s">
        <v>322</v>
      </c>
      <c r="U1579">
        <f>MATCH(D1579,Отчет!$D$1:$D$65536,0)</f>
        <v>110</v>
      </c>
    </row>
    <row r="1580" spans="1:21" x14ac:dyDescent="0.2">
      <c r="A1580">
        <v>514411224</v>
      </c>
      <c r="B1580">
        <v>9</v>
      </c>
      <c r="C1580" t="s">
        <v>317</v>
      </c>
      <c r="D1580">
        <v>497180858</v>
      </c>
      <c r="E1580" t="s">
        <v>364</v>
      </c>
      <c r="F1580" t="s">
        <v>254</v>
      </c>
      <c r="G1580" t="s">
        <v>285</v>
      </c>
      <c r="H1580" t="s">
        <v>365</v>
      </c>
      <c r="I1580" t="s">
        <v>754</v>
      </c>
      <c r="J1580">
        <v>6</v>
      </c>
      <c r="K1580" t="s">
        <v>199</v>
      </c>
      <c r="L1580" t="s">
        <v>776</v>
      </c>
      <c r="N1580">
        <v>54</v>
      </c>
      <c r="O1580">
        <v>1</v>
      </c>
      <c r="P1580">
        <v>1</v>
      </c>
      <c r="Q1580">
        <v>414678931</v>
      </c>
      <c r="R1580">
        <v>4308</v>
      </c>
      <c r="T1580" t="s">
        <v>322</v>
      </c>
      <c r="U1580">
        <f>MATCH(D1580,Отчет!$D$1:$D$65536,0)</f>
        <v>48</v>
      </c>
    </row>
    <row r="1581" spans="1:21" x14ac:dyDescent="0.2">
      <c r="A1581">
        <v>514411513</v>
      </c>
      <c r="B1581">
        <v>8</v>
      </c>
      <c r="C1581" t="s">
        <v>317</v>
      </c>
      <c r="D1581">
        <v>497180869</v>
      </c>
      <c r="E1581" t="s">
        <v>323</v>
      </c>
      <c r="F1581" t="s">
        <v>324</v>
      </c>
      <c r="G1581" t="s">
        <v>258</v>
      </c>
      <c r="H1581" t="s">
        <v>325</v>
      </c>
      <c r="I1581" t="s">
        <v>754</v>
      </c>
      <c r="J1581">
        <v>6</v>
      </c>
      <c r="K1581" t="s">
        <v>199</v>
      </c>
      <c r="L1581" t="s">
        <v>776</v>
      </c>
      <c r="N1581">
        <v>48</v>
      </c>
      <c r="O1581">
        <v>1</v>
      </c>
      <c r="P1581">
        <v>1</v>
      </c>
      <c r="Q1581">
        <v>414678931</v>
      </c>
      <c r="R1581">
        <v>4308</v>
      </c>
      <c r="T1581" t="s">
        <v>322</v>
      </c>
      <c r="U1581">
        <f>MATCH(D1581,Отчет!$D$1:$D$65536,0)</f>
        <v>90</v>
      </c>
    </row>
    <row r="1582" spans="1:21" x14ac:dyDescent="0.2">
      <c r="A1582">
        <v>514411746</v>
      </c>
      <c r="B1582">
        <v>9</v>
      </c>
      <c r="C1582" t="s">
        <v>317</v>
      </c>
      <c r="D1582">
        <v>497180909</v>
      </c>
      <c r="E1582" t="s">
        <v>391</v>
      </c>
      <c r="F1582" t="s">
        <v>392</v>
      </c>
      <c r="G1582" t="s">
        <v>335</v>
      </c>
      <c r="H1582" t="s">
        <v>393</v>
      </c>
      <c r="I1582" t="s">
        <v>754</v>
      </c>
      <c r="J1582">
        <v>6</v>
      </c>
      <c r="K1582" t="s">
        <v>199</v>
      </c>
      <c r="L1582" t="s">
        <v>776</v>
      </c>
      <c r="N1582">
        <v>54</v>
      </c>
      <c r="O1582">
        <v>1</v>
      </c>
      <c r="P1582">
        <v>1</v>
      </c>
      <c r="Q1582">
        <v>414678931</v>
      </c>
      <c r="R1582">
        <v>4308</v>
      </c>
      <c r="T1582" t="s">
        <v>322</v>
      </c>
      <c r="U1582">
        <f>MATCH(D1582,Отчет!$D$1:$D$65536,0)</f>
        <v>81</v>
      </c>
    </row>
    <row r="1583" spans="1:21" x14ac:dyDescent="0.2">
      <c r="A1583">
        <v>514411448</v>
      </c>
      <c r="B1583">
        <v>8</v>
      </c>
      <c r="C1583" t="s">
        <v>317</v>
      </c>
      <c r="D1583">
        <v>497180921</v>
      </c>
      <c r="E1583" t="s">
        <v>388</v>
      </c>
      <c r="F1583" t="s">
        <v>389</v>
      </c>
      <c r="G1583" t="s">
        <v>289</v>
      </c>
      <c r="H1583" t="s">
        <v>390</v>
      </c>
      <c r="I1583" t="s">
        <v>754</v>
      </c>
      <c r="J1583">
        <v>6</v>
      </c>
      <c r="K1583" t="s">
        <v>199</v>
      </c>
      <c r="L1583" t="s">
        <v>776</v>
      </c>
      <c r="N1583">
        <v>48</v>
      </c>
      <c r="O1583">
        <v>1</v>
      </c>
      <c r="P1583">
        <v>1</v>
      </c>
      <c r="Q1583">
        <v>414678931</v>
      </c>
      <c r="R1583">
        <v>4308</v>
      </c>
      <c r="T1583" t="s">
        <v>322</v>
      </c>
      <c r="U1583">
        <f>MATCH(D1583,Отчет!$D$1:$D$65536,0)</f>
        <v>103</v>
      </c>
    </row>
    <row r="1584" spans="1:21" x14ac:dyDescent="0.2">
      <c r="A1584">
        <v>515647983</v>
      </c>
      <c r="B1584">
        <v>8</v>
      </c>
      <c r="C1584" t="s">
        <v>519</v>
      </c>
      <c r="D1584">
        <v>497189624</v>
      </c>
      <c r="E1584" t="s">
        <v>652</v>
      </c>
      <c r="F1584" t="s">
        <v>244</v>
      </c>
      <c r="G1584" t="s">
        <v>335</v>
      </c>
      <c r="H1584" t="s">
        <v>653</v>
      </c>
      <c r="I1584" t="s">
        <v>754</v>
      </c>
      <c r="J1584">
        <v>6</v>
      </c>
      <c r="K1584" t="s">
        <v>199</v>
      </c>
      <c r="L1584" t="s">
        <v>776</v>
      </c>
      <c r="N1584">
        <v>48</v>
      </c>
      <c r="O1584">
        <v>1</v>
      </c>
      <c r="P1584">
        <v>1</v>
      </c>
      <c r="Q1584">
        <v>423923658</v>
      </c>
      <c r="R1584">
        <v>4308</v>
      </c>
      <c r="T1584" t="s">
        <v>524</v>
      </c>
      <c r="U1584">
        <f>MATCH(D1584,Отчет!$D$1:$D$65536,0)</f>
        <v>34</v>
      </c>
    </row>
    <row r="1585" spans="1:21" x14ac:dyDescent="0.2">
      <c r="A1585">
        <v>514389899</v>
      </c>
      <c r="B1585">
        <v>9</v>
      </c>
      <c r="C1585" t="s">
        <v>616</v>
      </c>
      <c r="D1585">
        <v>497191151</v>
      </c>
      <c r="E1585" t="s">
        <v>636</v>
      </c>
      <c r="F1585" t="s">
        <v>637</v>
      </c>
      <c r="G1585" t="s">
        <v>638</v>
      </c>
      <c r="H1585" t="s">
        <v>639</v>
      </c>
      <c r="I1585" t="s">
        <v>754</v>
      </c>
      <c r="J1585">
        <v>6</v>
      </c>
      <c r="K1585" t="s">
        <v>199</v>
      </c>
      <c r="L1585" t="s">
        <v>776</v>
      </c>
      <c r="N1585">
        <v>54</v>
      </c>
      <c r="O1585">
        <v>1</v>
      </c>
      <c r="P1585">
        <v>1</v>
      </c>
      <c r="Q1585">
        <v>414678638</v>
      </c>
      <c r="R1585">
        <v>4308</v>
      </c>
      <c r="T1585" t="s">
        <v>621</v>
      </c>
      <c r="U1585">
        <f>MATCH(D1585,Отчет!$D$1:$D$65536,0)</f>
        <v>146</v>
      </c>
    </row>
    <row r="1586" spans="1:21" x14ac:dyDescent="0.2">
      <c r="A1586">
        <v>514389597</v>
      </c>
      <c r="B1586">
        <v>7</v>
      </c>
      <c r="C1586" t="s">
        <v>616</v>
      </c>
      <c r="D1586">
        <v>497191166</v>
      </c>
      <c r="E1586" t="s">
        <v>633</v>
      </c>
      <c r="F1586" t="s">
        <v>634</v>
      </c>
      <c r="G1586" t="s">
        <v>573</v>
      </c>
      <c r="H1586" t="s">
        <v>635</v>
      </c>
      <c r="I1586" t="s">
        <v>754</v>
      </c>
      <c r="J1586">
        <v>6</v>
      </c>
      <c r="K1586" t="s">
        <v>199</v>
      </c>
      <c r="L1586" t="s">
        <v>776</v>
      </c>
      <c r="N1586">
        <v>42</v>
      </c>
      <c r="O1586">
        <v>1</v>
      </c>
      <c r="P1586">
        <v>1</v>
      </c>
      <c r="Q1586">
        <v>414678638</v>
      </c>
      <c r="R1586">
        <v>4308</v>
      </c>
      <c r="T1586" t="s">
        <v>621</v>
      </c>
      <c r="U1586">
        <f>MATCH(D1586,Отчет!$D$1:$D$65536,0)</f>
        <v>141</v>
      </c>
    </row>
    <row r="1587" spans="1:21" x14ac:dyDescent="0.2">
      <c r="A1587">
        <v>514389963</v>
      </c>
      <c r="B1587">
        <v>7</v>
      </c>
      <c r="C1587" t="s">
        <v>616</v>
      </c>
      <c r="D1587">
        <v>497191214</v>
      </c>
      <c r="E1587" t="s">
        <v>640</v>
      </c>
      <c r="F1587" t="s">
        <v>641</v>
      </c>
      <c r="G1587" t="s">
        <v>642</v>
      </c>
      <c r="H1587" t="s">
        <v>643</v>
      </c>
      <c r="I1587" t="s">
        <v>754</v>
      </c>
      <c r="J1587">
        <v>6</v>
      </c>
      <c r="K1587" t="s">
        <v>199</v>
      </c>
      <c r="L1587" t="s">
        <v>776</v>
      </c>
      <c r="N1587">
        <v>42</v>
      </c>
      <c r="O1587">
        <v>1</v>
      </c>
      <c r="P1587">
        <v>1</v>
      </c>
      <c r="Q1587">
        <v>414678638</v>
      </c>
      <c r="R1587">
        <v>4308</v>
      </c>
      <c r="T1587" t="s">
        <v>621</v>
      </c>
      <c r="U1587">
        <f>MATCH(D1587,Отчет!$D$1:$D$65536,0)</f>
        <v>118</v>
      </c>
    </row>
    <row r="1588" spans="1:21" x14ac:dyDescent="0.2">
      <c r="A1588">
        <v>514389630</v>
      </c>
      <c r="B1588">
        <v>7</v>
      </c>
      <c r="C1588" t="s">
        <v>616</v>
      </c>
      <c r="D1588">
        <v>497191226</v>
      </c>
      <c r="E1588" t="s">
        <v>629</v>
      </c>
      <c r="F1588" t="s">
        <v>630</v>
      </c>
      <c r="G1588" t="s">
        <v>631</v>
      </c>
      <c r="H1588" t="s">
        <v>632</v>
      </c>
      <c r="I1588" t="s">
        <v>754</v>
      </c>
      <c r="J1588">
        <v>6</v>
      </c>
      <c r="K1588" t="s">
        <v>199</v>
      </c>
      <c r="L1588" t="s">
        <v>776</v>
      </c>
      <c r="N1588">
        <v>42</v>
      </c>
      <c r="O1588">
        <v>1</v>
      </c>
      <c r="P1588">
        <v>1</v>
      </c>
      <c r="Q1588">
        <v>414678638</v>
      </c>
      <c r="R1588">
        <v>4308</v>
      </c>
      <c r="T1588" t="s">
        <v>621</v>
      </c>
      <c r="U1588">
        <f>MATCH(D1588,Отчет!$D$1:$D$65536,0)</f>
        <v>162</v>
      </c>
    </row>
    <row r="1589" spans="1:21" x14ac:dyDescent="0.2">
      <c r="A1589">
        <v>514389663</v>
      </c>
      <c r="B1589">
        <v>8</v>
      </c>
      <c r="C1589" t="s">
        <v>616</v>
      </c>
      <c r="D1589">
        <v>497191237</v>
      </c>
      <c r="E1589" t="s">
        <v>626</v>
      </c>
      <c r="F1589" t="s">
        <v>244</v>
      </c>
      <c r="G1589" t="s">
        <v>627</v>
      </c>
      <c r="H1589" t="s">
        <v>628</v>
      </c>
      <c r="I1589" t="s">
        <v>754</v>
      </c>
      <c r="J1589">
        <v>6</v>
      </c>
      <c r="K1589" t="s">
        <v>199</v>
      </c>
      <c r="L1589" t="s">
        <v>776</v>
      </c>
      <c r="N1589">
        <v>48</v>
      </c>
      <c r="O1589">
        <v>1</v>
      </c>
      <c r="P1589">
        <v>1</v>
      </c>
      <c r="Q1589">
        <v>414678638</v>
      </c>
      <c r="R1589">
        <v>4308</v>
      </c>
      <c r="T1589" t="s">
        <v>621</v>
      </c>
      <c r="U1589">
        <f>MATCH(D1589,Отчет!$D$1:$D$65536,0)</f>
        <v>126</v>
      </c>
    </row>
    <row r="1590" spans="1:21" x14ac:dyDescent="0.2">
      <c r="A1590">
        <v>514389727</v>
      </c>
      <c r="B1590">
        <v>6</v>
      </c>
      <c r="C1590" t="s">
        <v>616</v>
      </c>
      <c r="D1590">
        <v>497191248</v>
      </c>
      <c r="E1590" t="s">
        <v>624</v>
      </c>
      <c r="F1590" t="s">
        <v>466</v>
      </c>
      <c r="G1590" t="s">
        <v>412</v>
      </c>
      <c r="H1590" t="s">
        <v>625</v>
      </c>
      <c r="I1590" t="s">
        <v>754</v>
      </c>
      <c r="J1590">
        <v>6</v>
      </c>
      <c r="K1590" t="s">
        <v>199</v>
      </c>
      <c r="L1590" t="s">
        <v>776</v>
      </c>
      <c r="N1590">
        <v>36</v>
      </c>
      <c r="O1590">
        <v>1</v>
      </c>
      <c r="P1590">
        <v>1</v>
      </c>
      <c r="Q1590">
        <v>414678638</v>
      </c>
      <c r="R1590">
        <v>4308</v>
      </c>
      <c r="T1590" t="s">
        <v>621</v>
      </c>
      <c r="U1590">
        <f>MATCH(D1590,Отчет!$D$1:$D$65536,0)</f>
        <v>140</v>
      </c>
    </row>
    <row r="1591" spans="1:21" x14ac:dyDescent="0.2">
      <c r="A1591">
        <v>515648068</v>
      </c>
      <c r="B1591">
        <v>7</v>
      </c>
      <c r="C1591" t="s">
        <v>519</v>
      </c>
      <c r="D1591">
        <v>497189502</v>
      </c>
      <c r="E1591" t="s">
        <v>547</v>
      </c>
      <c r="F1591" t="s">
        <v>548</v>
      </c>
      <c r="G1591" t="s">
        <v>549</v>
      </c>
      <c r="H1591" t="s">
        <v>550</v>
      </c>
      <c r="I1591" t="s">
        <v>754</v>
      </c>
      <c r="J1591">
        <v>6</v>
      </c>
      <c r="K1591" t="s">
        <v>199</v>
      </c>
      <c r="L1591" t="s">
        <v>776</v>
      </c>
      <c r="N1591">
        <v>42</v>
      </c>
      <c r="O1591">
        <v>1</v>
      </c>
      <c r="P1591">
        <v>1</v>
      </c>
      <c r="Q1591">
        <v>423923658</v>
      </c>
      <c r="R1591">
        <v>4308</v>
      </c>
      <c r="T1591" t="s">
        <v>524</v>
      </c>
      <c r="U1591">
        <f>MATCH(D1591,Отчет!$D$1:$D$65536,0)</f>
        <v>71</v>
      </c>
    </row>
    <row r="1592" spans="1:21" x14ac:dyDescent="0.2">
      <c r="A1592">
        <v>515647613</v>
      </c>
      <c r="B1592">
        <v>5</v>
      </c>
      <c r="C1592" t="s">
        <v>519</v>
      </c>
      <c r="D1592">
        <v>497189513</v>
      </c>
      <c r="E1592" t="s">
        <v>545</v>
      </c>
      <c r="F1592" t="s">
        <v>494</v>
      </c>
      <c r="G1592" t="s">
        <v>234</v>
      </c>
      <c r="H1592" t="s">
        <v>546</v>
      </c>
      <c r="I1592" t="s">
        <v>754</v>
      </c>
      <c r="J1592">
        <v>6</v>
      </c>
      <c r="K1592" t="s">
        <v>199</v>
      </c>
      <c r="L1592" t="s">
        <v>776</v>
      </c>
      <c r="N1592">
        <v>30</v>
      </c>
      <c r="O1592">
        <v>1</v>
      </c>
      <c r="P1592">
        <v>1</v>
      </c>
      <c r="Q1592">
        <v>423923658</v>
      </c>
      <c r="R1592">
        <v>4308</v>
      </c>
      <c r="T1592" t="s">
        <v>524</v>
      </c>
      <c r="U1592">
        <f>MATCH(D1592,Отчет!$D$1:$D$65536,0)</f>
        <v>113</v>
      </c>
    </row>
    <row r="1593" spans="1:21" x14ac:dyDescent="0.2">
      <c r="A1593">
        <v>515647943</v>
      </c>
      <c r="B1593">
        <v>7</v>
      </c>
      <c r="C1593" t="s">
        <v>519</v>
      </c>
      <c r="D1593">
        <v>497189524</v>
      </c>
      <c r="E1593" t="s">
        <v>253</v>
      </c>
      <c r="F1593" t="s">
        <v>521</v>
      </c>
      <c r="G1593" t="s">
        <v>463</v>
      </c>
      <c r="H1593" t="s">
        <v>544</v>
      </c>
      <c r="I1593" t="s">
        <v>754</v>
      </c>
      <c r="J1593">
        <v>6</v>
      </c>
      <c r="K1593" t="s">
        <v>199</v>
      </c>
      <c r="L1593" t="s">
        <v>776</v>
      </c>
      <c r="N1593">
        <v>42</v>
      </c>
      <c r="O1593">
        <v>1</v>
      </c>
      <c r="P1593">
        <v>1</v>
      </c>
      <c r="Q1593">
        <v>423923658</v>
      </c>
      <c r="R1593">
        <v>4308</v>
      </c>
      <c r="T1593" t="s">
        <v>524</v>
      </c>
      <c r="U1593">
        <f>MATCH(D1593,Отчет!$D$1:$D$65536,0)</f>
        <v>87</v>
      </c>
    </row>
    <row r="1594" spans="1:21" x14ac:dyDescent="0.2">
      <c r="A1594">
        <v>515648025</v>
      </c>
      <c r="B1594">
        <v>8</v>
      </c>
      <c r="C1594" t="s">
        <v>519</v>
      </c>
      <c r="D1594">
        <v>497189535</v>
      </c>
      <c r="E1594" t="s">
        <v>540</v>
      </c>
      <c r="F1594" t="s">
        <v>541</v>
      </c>
      <c r="G1594" t="s">
        <v>542</v>
      </c>
      <c r="H1594" t="s">
        <v>543</v>
      </c>
      <c r="I1594" t="s">
        <v>754</v>
      </c>
      <c r="J1594">
        <v>6</v>
      </c>
      <c r="K1594" t="s">
        <v>199</v>
      </c>
      <c r="L1594" t="s">
        <v>776</v>
      </c>
      <c r="N1594">
        <v>48</v>
      </c>
      <c r="O1594">
        <v>1</v>
      </c>
      <c r="P1594">
        <v>1</v>
      </c>
      <c r="Q1594">
        <v>423923658</v>
      </c>
      <c r="R1594">
        <v>4308</v>
      </c>
      <c r="T1594" t="s">
        <v>524</v>
      </c>
      <c r="U1594">
        <f>MATCH(D1594,Отчет!$D$1:$D$65536,0)</f>
        <v>84</v>
      </c>
    </row>
    <row r="1595" spans="1:21" x14ac:dyDescent="0.2">
      <c r="A1595">
        <v>515647903</v>
      </c>
      <c r="B1595">
        <v>9</v>
      </c>
      <c r="C1595" t="s">
        <v>519</v>
      </c>
      <c r="D1595">
        <v>497189546</v>
      </c>
      <c r="E1595" t="s">
        <v>533</v>
      </c>
      <c r="F1595" t="s">
        <v>433</v>
      </c>
      <c r="G1595" t="s">
        <v>463</v>
      </c>
      <c r="H1595" t="s">
        <v>534</v>
      </c>
      <c r="I1595" t="s">
        <v>754</v>
      </c>
      <c r="J1595">
        <v>6</v>
      </c>
      <c r="K1595" t="s">
        <v>199</v>
      </c>
      <c r="L1595" t="s">
        <v>776</v>
      </c>
      <c r="N1595">
        <v>54</v>
      </c>
      <c r="O1595">
        <v>1</v>
      </c>
      <c r="P1595">
        <v>1</v>
      </c>
      <c r="Q1595">
        <v>423923658</v>
      </c>
      <c r="R1595">
        <v>4308</v>
      </c>
      <c r="T1595" t="s">
        <v>524</v>
      </c>
      <c r="U1595">
        <f>MATCH(D1595,Отчет!$D$1:$D$65536,0)</f>
        <v>78</v>
      </c>
    </row>
    <row r="1596" spans="1:21" x14ac:dyDescent="0.2">
      <c r="A1596">
        <v>515647212</v>
      </c>
      <c r="B1596">
        <v>9</v>
      </c>
      <c r="C1596" t="s">
        <v>519</v>
      </c>
      <c r="D1596">
        <v>497189557</v>
      </c>
      <c r="E1596" t="s">
        <v>520</v>
      </c>
      <c r="F1596" t="s">
        <v>521</v>
      </c>
      <c r="G1596" t="s">
        <v>350</v>
      </c>
      <c r="H1596" t="s">
        <v>522</v>
      </c>
      <c r="I1596" t="s">
        <v>754</v>
      </c>
      <c r="J1596">
        <v>6</v>
      </c>
      <c r="K1596" t="s">
        <v>199</v>
      </c>
      <c r="L1596" t="s">
        <v>776</v>
      </c>
      <c r="N1596">
        <v>54</v>
      </c>
      <c r="O1596">
        <v>1</v>
      </c>
      <c r="P1596">
        <v>1</v>
      </c>
      <c r="Q1596">
        <v>423923658</v>
      </c>
      <c r="R1596">
        <v>4308</v>
      </c>
      <c r="T1596" t="s">
        <v>524</v>
      </c>
      <c r="U1596">
        <f>MATCH(D1596,Отчет!$D$1:$D$65536,0)</f>
        <v>15</v>
      </c>
    </row>
    <row r="1597" spans="1:21" x14ac:dyDescent="0.2">
      <c r="A1597">
        <v>515647653</v>
      </c>
      <c r="B1597">
        <v>6</v>
      </c>
      <c r="C1597" t="s">
        <v>519</v>
      </c>
      <c r="D1597">
        <v>497189569</v>
      </c>
      <c r="E1597" t="s">
        <v>572</v>
      </c>
      <c r="F1597" t="s">
        <v>244</v>
      </c>
      <c r="G1597" t="s">
        <v>573</v>
      </c>
      <c r="H1597" t="s">
        <v>574</v>
      </c>
      <c r="I1597" t="s">
        <v>754</v>
      </c>
      <c r="J1597">
        <v>6</v>
      </c>
      <c r="K1597" t="s">
        <v>199</v>
      </c>
      <c r="L1597" t="s">
        <v>776</v>
      </c>
      <c r="N1597">
        <v>36</v>
      </c>
      <c r="O1597">
        <v>1</v>
      </c>
      <c r="P1597">
        <v>1</v>
      </c>
      <c r="Q1597">
        <v>423923658</v>
      </c>
      <c r="R1597">
        <v>4308</v>
      </c>
      <c r="T1597" t="s">
        <v>524</v>
      </c>
      <c r="U1597">
        <f>MATCH(D1597,Отчет!$D$1:$D$65536,0)</f>
        <v>157</v>
      </c>
    </row>
    <row r="1598" spans="1:21" x14ac:dyDescent="0.2">
      <c r="A1598">
        <v>515647252</v>
      </c>
      <c r="B1598">
        <v>8</v>
      </c>
      <c r="C1598" t="s">
        <v>519</v>
      </c>
      <c r="D1598">
        <v>497189580</v>
      </c>
      <c r="E1598" t="s">
        <v>529</v>
      </c>
      <c r="F1598" t="s">
        <v>497</v>
      </c>
      <c r="G1598" t="s">
        <v>503</v>
      </c>
      <c r="H1598" t="s">
        <v>530</v>
      </c>
      <c r="I1598" t="s">
        <v>754</v>
      </c>
      <c r="J1598">
        <v>6</v>
      </c>
      <c r="K1598" t="s">
        <v>199</v>
      </c>
      <c r="L1598" t="s">
        <v>776</v>
      </c>
      <c r="N1598">
        <v>48</v>
      </c>
      <c r="O1598">
        <v>1</v>
      </c>
      <c r="P1598">
        <v>1</v>
      </c>
      <c r="Q1598">
        <v>423923658</v>
      </c>
      <c r="R1598">
        <v>4308</v>
      </c>
      <c r="T1598" t="s">
        <v>524</v>
      </c>
      <c r="U1598">
        <f>MATCH(D1598,Отчет!$D$1:$D$65536,0)</f>
        <v>30</v>
      </c>
    </row>
    <row r="1599" spans="1:21" x14ac:dyDescent="0.2">
      <c r="A1599">
        <v>515647292</v>
      </c>
      <c r="B1599">
        <v>9</v>
      </c>
      <c r="C1599" t="s">
        <v>519</v>
      </c>
      <c r="D1599">
        <v>497189404</v>
      </c>
      <c r="E1599" t="s">
        <v>569</v>
      </c>
      <c r="F1599" t="s">
        <v>570</v>
      </c>
      <c r="G1599" t="s">
        <v>482</v>
      </c>
      <c r="H1599" t="s">
        <v>571</v>
      </c>
      <c r="I1599" t="s">
        <v>754</v>
      </c>
      <c r="J1599">
        <v>6</v>
      </c>
      <c r="K1599" t="s">
        <v>199</v>
      </c>
      <c r="L1599" t="s">
        <v>776</v>
      </c>
      <c r="N1599">
        <v>54</v>
      </c>
      <c r="O1599">
        <v>1</v>
      </c>
      <c r="P1599">
        <v>1</v>
      </c>
      <c r="Q1599">
        <v>423923658</v>
      </c>
      <c r="R1599">
        <v>4308</v>
      </c>
      <c r="T1599" t="s">
        <v>524</v>
      </c>
      <c r="U1599">
        <f>MATCH(D1599,Отчет!$D$1:$D$65536,0)</f>
        <v>132</v>
      </c>
    </row>
    <row r="1600" spans="1:21" x14ac:dyDescent="0.2">
      <c r="A1600">
        <v>514389835</v>
      </c>
      <c r="B1600">
        <v>10</v>
      </c>
      <c r="C1600" t="s">
        <v>616</v>
      </c>
      <c r="D1600">
        <v>497191316</v>
      </c>
      <c r="E1600" t="s">
        <v>617</v>
      </c>
      <c r="F1600" t="s">
        <v>570</v>
      </c>
      <c r="G1600" t="s">
        <v>618</v>
      </c>
      <c r="H1600" t="s">
        <v>619</v>
      </c>
      <c r="I1600" t="s">
        <v>754</v>
      </c>
      <c r="J1600">
        <v>6</v>
      </c>
      <c r="K1600" t="s">
        <v>199</v>
      </c>
      <c r="L1600" t="s">
        <v>776</v>
      </c>
      <c r="N1600">
        <v>60</v>
      </c>
      <c r="O1600">
        <v>1</v>
      </c>
      <c r="P1600">
        <v>1</v>
      </c>
      <c r="Q1600">
        <v>414678638</v>
      </c>
      <c r="R1600">
        <v>4308</v>
      </c>
      <c r="T1600" t="s">
        <v>621</v>
      </c>
      <c r="U1600">
        <f>MATCH(D1600,Отчет!$D$1:$D$65536,0)</f>
        <v>20</v>
      </c>
    </row>
    <row r="1601" spans="1:21" x14ac:dyDescent="0.2">
      <c r="A1601">
        <v>514389931</v>
      </c>
      <c r="B1601">
        <v>9</v>
      </c>
      <c r="C1601" t="s">
        <v>616</v>
      </c>
      <c r="D1601">
        <v>497191339</v>
      </c>
      <c r="E1601" t="s">
        <v>647</v>
      </c>
      <c r="F1601" t="s">
        <v>207</v>
      </c>
      <c r="G1601" t="s">
        <v>648</v>
      </c>
      <c r="H1601" t="s">
        <v>649</v>
      </c>
      <c r="I1601" t="s">
        <v>754</v>
      </c>
      <c r="J1601">
        <v>6</v>
      </c>
      <c r="K1601" t="s">
        <v>199</v>
      </c>
      <c r="L1601" t="s">
        <v>776</v>
      </c>
      <c r="N1601">
        <v>54</v>
      </c>
      <c r="O1601">
        <v>1</v>
      </c>
      <c r="P1601">
        <v>1</v>
      </c>
      <c r="Q1601">
        <v>414678638</v>
      </c>
      <c r="R1601">
        <v>4308</v>
      </c>
      <c r="T1601" t="s">
        <v>621</v>
      </c>
      <c r="U1601">
        <f>MATCH(D1601,Отчет!$D$1:$D$65536,0)</f>
        <v>62</v>
      </c>
    </row>
    <row r="1602" spans="1:21" x14ac:dyDescent="0.2">
      <c r="A1602">
        <v>515647453</v>
      </c>
      <c r="B1602">
        <v>9</v>
      </c>
      <c r="C1602" t="s">
        <v>519</v>
      </c>
      <c r="D1602">
        <v>497189591</v>
      </c>
      <c r="E1602" t="s">
        <v>660</v>
      </c>
      <c r="F1602" t="s">
        <v>377</v>
      </c>
      <c r="G1602" t="s">
        <v>289</v>
      </c>
      <c r="H1602" t="s">
        <v>661</v>
      </c>
      <c r="I1602" t="s">
        <v>754</v>
      </c>
      <c r="J1602">
        <v>6</v>
      </c>
      <c r="K1602" t="s">
        <v>199</v>
      </c>
      <c r="L1602" t="s">
        <v>776</v>
      </c>
      <c r="N1602">
        <v>54</v>
      </c>
      <c r="O1602">
        <v>1</v>
      </c>
      <c r="P1602">
        <v>1</v>
      </c>
      <c r="Q1602">
        <v>423923658</v>
      </c>
      <c r="R1602">
        <v>4308</v>
      </c>
      <c r="T1602" t="s">
        <v>524</v>
      </c>
      <c r="U1602">
        <f>MATCH(D1602,Отчет!$D$1:$D$65536,0)</f>
        <v>32</v>
      </c>
    </row>
    <row r="1603" spans="1:21" x14ac:dyDescent="0.2">
      <c r="A1603">
        <v>515647862</v>
      </c>
      <c r="B1603">
        <v>9</v>
      </c>
      <c r="C1603" t="s">
        <v>519</v>
      </c>
      <c r="D1603">
        <v>497189602</v>
      </c>
      <c r="E1603" t="s">
        <v>531</v>
      </c>
      <c r="F1603" t="s">
        <v>207</v>
      </c>
      <c r="G1603" t="s">
        <v>216</v>
      </c>
      <c r="H1603" t="s">
        <v>532</v>
      </c>
      <c r="I1603" t="s">
        <v>754</v>
      </c>
      <c r="J1603">
        <v>6</v>
      </c>
      <c r="K1603" t="s">
        <v>199</v>
      </c>
      <c r="L1603" t="s">
        <v>776</v>
      </c>
      <c r="N1603">
        <v>54</v>
      </c>
      <c r="O1603">
        <v>1</v>
      </c>
      <c r="P1603">
        <v>1</v>
      </c>
      <c r="Q1603">
        <v>423923658</v>
      </c>
      <c r="R1603">
        <v>4308</v>
      </c>
      <c r="T1603" t="s">
        <v>524</v>
      </c>
      <c r="U1603">
        <f>MATCH(D1603,Отчет!$D$1:$D$65536,0)</f>
        <v>76</v>
      </c>
    </row>
    <row r="1604" spans="1:21" x14ac:dyDescent="0.2">
      <c r="A1604">
        <v>515646387</v>
      </c>
      <c r="B1604">
        <v>8</v>
      </c>
      <c r="C1604" t="s">
        <v>676</v>
      </c>
      <c r="D1604">
        <v>498324189</v>
      </c>
      <c r="E1604" t="s">
        <v>684</v>
      </c>
      <c r="F1604" t="s">
        <v>685</v>
      </c>
      <c r="G1604" t="s">
        <v>686</v>
      </c>
      <c r="H1604" t="s">
        <v>687</v>
      </c>
      <c r="I1604" t="s">
        <v>754</v>
      </c>
      <c r="J1604">
        <v>6</v>
      </c>
      <c r="K1604" t="s">
        <v>199</v>
      </c>
      <c r="L1604" t="s">
        <v>776</v>
      </c>
      <c r="N1604">
        <v>48</v>
      </c>
      <c r="O1604">
        <v>1</v>
      </c>
      <c r="P1604">
        <v>1</v>
      </c>
      <c r="Q1604">
        <v>459780775</v>
      </c>
      <c r="R1604">
        <v>4308</v>
      </c>
      <c r="T1604" t="s">
        <v>421</v>
      </c>
      <c r="U1604">
        <f>MATCH(D1604,Отчет!$D$1:$D$65536,0)</f>
        <v>46</v>
      </c>
    </row>
    <row r="1605" spans="1:21" x14ac:dyDescent="0.2">
      <c r="A1605">
        <v>1092147388</v>
      </c>
      <c r="B1605">
        <v>8</v>
      </c>
      <c r="C1605" t="s">
        <v>519</v>
      </c>
      <c r="D1605">
        <v>498323962</v>
      </c>
      <c r="E1605" t="s">
        <v>727</v>
      </c>
      <c r="F1605" t="s">
        <v>445</v>
      </c>
      <c r="G1605" t="s">
        <v>457</v>
      </c>
      <c r="H1605" t="s">
        <v>728</v>
      </c>
      <c r="I1605" t="s">
        <v>754</v>
      </c>
      <c r="J1605">
        <v>6</v>
      </c>
      <c r="K1605" t="s">
        <v>199</v>
      </c>
      <c r="L1605" t="s">
        <v>776</v>
      </c>
      <c r="N1605">
        <v>48</v>
      </c>
      <c r="O1605">
        <v>1</v>
      </c>
      <c r="P1605">
        <v>1</v>
      </c>
      <c r="Q1605">
        <v>423923658</v>
      </c>
      <c r="R1605">
        <v>4308</v>
      </c>
      <c r="T1605" t="s">
        <v>524</v>
      </c>
      <c r="U1605">
        <f>MATCH(D1605,Отчет!$D$1:$D$65536,0)</f>
        <v>142</v>
      </c>
    </row>
    <row r="1606" spans="1:21" x14ac:dyDescent="0.2">
      <c r="A1606">
        <v>515646330</v>
      </c>
      <c r="B1606">
        <v>8</v>
      </c>
      <c r="C1606" t="s">
        <v>676</v>
      </c>
      <c r="D1606">
        <v>498323973</v>
      </c>
      <c r="E1606" t="s">
        <v>724</v>
      </c>
      <c r="F1606" t="s">
        <v>725</v>
      </c>
      <c r="G1606" t="s">
        <v>335</v>
      </c>
      <c r="H1606" t="s">
        <v>726</v>
      </c>
      <c r="I1606" t="s">
        <v>754</v>
      </c>
      <c r="J1606">
        <v>6</v>
      </c>
      <c r="K1606" t="s">
        <v>199</v>
      </c>
      <c r="L1606" t="s">
        <v>776</v>
      </c>
      <c r="N1606">
        <v>48</v>
      </c>
      <c r="O1606">
        <v>1</v>
      </c>
      <c r="P1606">
        <v>1</v>
      </c>
      <c r="Q1606">
        <v>459780775</v>
      </c>
      <c r="R1606">
        <v>4308</v>
      </c>
      <c r="T1606" t="s">
        <v>421</v>
      </c>
      <c r="U1606">
        <f>MATCH(D1606,Отчет!$D$1:$D$65536,0)</f>
        <v>144</v>
      </c>
    </row>
    <row r="1607" spans="1:21" x14ac:dyDescent="0.2">
      <c r="A1607">
        <v>515646561</v>
      </c>
      <c r="B1607">
        <v>10</v>
      </c>
      <c r="C1607" t="s">
        <v>401</v>
      </c>
      <c r="D1607">
        <v>498323984</v>
      </c>
      <c r="E1607" t="s">
        <v>417</v>
      </c>
      <c r="F1607" t="s">
        <v>418</v>
      </c>
      <c r="G1607" t="s">
        <v>419</v>
      </c>
      <c r="H1607" t="s">
        <v>420</v>
      </c>
      <c r="I1607" t="s">
        <v>754</v>
      </c>
      <c r="J1607">
        <v>6</v>
      </c>
      <c r="K1607" t="s">
        <v>199</v>
      </c>
      <c r="L1607" t="s">
        <v>776</v>
      </c>
      <c r="N1607">
        <v>60</v>
      </c>
      <c r="O1607">
        <v>1</v>
      </c>
      <c r="P1607">
        <v>1</v>
      </c>
      <c r="Q1607">
        <v>459780775</v>
      </c>
      <c r="R1607">
        <v>4308</v>
      </c>
      <c r="T1607" t="s">
        <v>421</v>
      </c>
      <c r="U1607">
        <f>MATCH(D1607,Отчет!$D$1:$D$65536,0)</f>
        <v>91</v>
      </c>
    </row>
    <row r="1608" spans="1:21" x14ac:dyDescent="0.2">
      <c r="A1608">
        <v>515646183</v>
      </c>
      <c r="B1608">
        <v>8</v>
      </c>
      <c r="C1608" t="s">
        <v>676</v>
      </c>
      <c r="D1608">
        <v>498324053</v>
      </c>
      <c r="E1608" t="s">
        <v>729</v>
      </c>
      <c r="F1608" t="s">
        <v>445</v>
      </c>
      <c r="G1608" t="s">
        <v>436</v>
      </c>
      <c r="H1608" t="s">
        <v>730</v>
      </c>
      <c r="I1608" t="s">
        <v>754</v>
      </c>
      <c r="J1608">
        <v>6</v>
      </c>
      <c r="K1608" t="s">
        <v>199</v>
      </c>
      <c r="L1608" t="s">
        <v>776</v>
      </c>
      <c r="N1608">
        <v>48</v>
      </c>
      <c r="O1608">
        <v>1</v>
      </c>
      <c r="P1608">
        <v>1</v>
      </c>
      <c r="Q1608">
        <v>459780775</v>
      </c>
      <c r="R1608">
        <v>4308</v>
      </c>
      <c r="T1608" t="s">
        <v>421</v>
      </c>
      <c r="U1608">
        <f>MATCH(D1608,Отчет!$D$1:$D$65536,0)</f>
        <v>121</v>
      </c>
    </row>
    <row r="1609" spans="1:21" x14ac:dyDescent="0.2">
      <c r="A1609">
        <v>514389695</v>
      </c>
      <c r="B1609">
        <v>8</v>
      </c>
      <c r="C1609" t="s">
        <v>616</v>
      </c>
      <c r="D1609">
        <v>497191305</v>
      </c>
      <c r="E1609" t="s">
        <v>622</v>
      </c>
      <c r="F1609" t="s">
        <v>494</v>
      </c>
      <c r="G1609" t="s">
        <v>427</v>
      </c>
      <c r="H1609" t="s">
        <v>623</v>
      </c>
      <c r="I1609" t="s">
        <v>754</v>
      </c>
      <c r="J1609">
        <v>6</v>
      </c>
      <c r="K1609" t="s">
        <v>199</v>
      </c>
      <c r="L1609" t="s">
        <v>776</v>
      </c>
      <c r="N1609">
        <v>48</v>
      </c>
      <c r="O1609">
        <v>1</v>
      </c>
      <c r="P1609">
        <v>1</v>
      </c>
      <c r="Q1609">
        <v>414678638</v>
      </c>
      <c r="R1609">
        <v>4308</v>
      </c>
      <c r="T1609" t="s">
        <v>621</v>
      </c>
      <c r="U1609">
        <f>MATCH(D1609,Отчет!$D$1:$D$65536,0)</f>
        <v>108</v>
      </c>
    </row>
    <row r="1610" spans="1:21" x14ac:dyDescent="0.2">
      <c r="A1610">
        <v>541112011</v>
      </c>
      <c r="B1610">
        <v>6</v>
      </c>
      <c r="C1610" t="s">
        <v>455</v>
      </c>
      <c r="D1610">
        <v>508397804</v>
      </c>
      <c r="E1610" t="s">
        <v>462</v>
      </c>
      <c r="F1610" t="s">
        <v>353</v>
      </c>
      <c r="G1610" t="s">
        <v>463</v>
      </c>
      <c r="H1610" t="s">
        <v>464</v>
      </c>
      <c r="I1610" t="s">
        <v>754</v>
      </c>
      <c r="J1610">
        <v>6</v>
      </c>
      <c r="K1610" t="s">
        <v>199</v>
      </c>
      <c r="L1610" t="s">
        <v>776</v>
      </c>
      <c r="N1610">
        <v>36</v>
      </c>
      <c r="O1610">
        <v>1</v>
      </c>
      <c r="P1610">
        <v>0</v>
      </c>
      <c r="Q1610">
        <v>414678738</v>
      </c>
      <c r="R1610">
        <v>4308</v>
      </c>
      <c r="T1610" t="s">
        <v>461</v>
      </c>
      <c r="U1610">
        <f>MATCH(D1610,Отчет!$D$1:$D$65536,0)</f>
        <v>150</v>
      </c>
    </row>
    <row r="1611" spans="1:21" x14ac:dyDescent="0.2">
      <c r="A1611">
        <v>515646417</v>
      </c>
      <c r="B1611">
        <v>5</v>
      </c>
      <c r="C1611" t="s">
        <v>676</v>
      </c>
      <c r="D1611">
        <v>498324064</v>
      </c>
      <c r="E1611" t="s">
        <v>718</v>
      </c>
      <c r="F1611" t="s">
        <v>353</v>
      </c>
      <c r="G1611" t="s">
        <v>374</v>
      </c>
      <c r="H1611" t="s">
        <v>719</v>
      </c>
      <c r="I1611" t="s">
        <v>754</v>
      </c>
      <c r="J1611">
        <v>6</v>
      </c>
      <c r="K1611" t="s">
        <v>199</v>
      </c>
      <c r="L1611" t="s">
        <v>776</v>
      </c>
      <c r="N1611">
        <v>30</v>
      </c>
      <c r="O1611">
        <v>1</v>
      </c>
      <c r="P1611">
        <v>1</v>
      </c>
      <c r="Q1611">
        <v>459780775</v>
      </c>
      <c r="R1611">
        <v>4308</v>
      </c>
      <c r="T1611" t="s">
        <v>421</v>
      </c>
      <c r="U1611">
        <f>MATCH(D1611,Отчет!$D$1:$D$65536,0)</f>
        <v>83</v>
      </c>
    </row>
    <row r="1612" spans="1:21" x14ac:dyDescent="0.2">
      <c r="A1612">
        <v>515646358</v>
      </c>
      <c r="B1612">
        <v>10</v>
      </c>
      <c r="C1612" t="s">
        <v>676</v>
      </c>
      <c r="D1612">
        <v>498324075</v>
      </c>
      <c r="E1612" t="s">
        <v>716</v>
      </c>
      <c r="F1612" t="s">
        <v>244</v>
      </c>
      <c r="G1612" t="s">
        <v>335</v>
      </c>
      <c r="H1612" t="s">
        <v>717</v>
      </c>
      <c r="I1612" t="s">
        <v>754</v>
      </c>
      <c r="J1612">
        <v>6</v>
      </c>
      <c r="K1612" t="s">
        <v>199</v>
      </c>
      <c r="L1612" t="s">
        <v>776</v>
      </c>
      <c r="N1612">
        <v>60</v>
      </c>
      <c r="O1612">
        <v>1</v>
      </c>
      <c r="P1612">
        <v>1</v>
      </c>
      <c r="Q1612">
        <v>459780775</v>
      </c>
      <c r="R1612">
        <v>4308</v>
      </c>
      <c r="T1612" t="s">
        <v>421</v>
      </c>
      <c r="U1612">
        <f>MATCH(D1612,Отчет!$D$1:$D$65536,0)</f>
        <v>25</v>
      </c>
    </row>
    <row r="1613" spans="1:21" x14ac:dyDescent="0.2">
      <c r="A1613">
        <v>515646447</v>
      </c>
      <c r="B1613">
        <v>8</v>
      </c>
      <c r="C1613" t="s">
        <v>676</v>
      </c>
      <c r="D1613">
        <v>498324090</v>
      </c>
      <c r="E1613" t="s">
        <v>714</v>
      </c>
      <c r="F1613" t="s">
        <v>381</v>
      </c>
      <c r="G1613" t="s">
        <v>463</v>
      </c>
      <c r="H1613" t="s">
        <v>715</v>
      </c>
      <c r="I1613" t="s">
        <v>754</v>
      </c>
      <c r="J1613">
        <v>6</v>
      </c>
      <c r="K1613" t="s">
        <v>199</v>
      </c>
      <c r="L1613" t="s">
        <v>776</v>
      </c>
      <c r="N1613">
        <v>48</v>
      </c>
      <c r="O1613">
        <v>1</v>
      </c>
      <c r="P1613">
        <v>1</v>
      </c>
      <c r="Q1613">
        <v>459780775</v>
      </c>
      <c r="R1613">
        <v>4308</v>
      </c>
      <c r="T1613" t="s">
        <v>421</v>
      </c>
      <c r="U1613">
        <f>MATCH(D1613,Отчет!$D$1:$D$65536,0)</f>
        <v>124</v>
      </c>
    </row>
    <row r="1614" spans="1:21" x14ac:dyDescent="0.2">
      <c r="A1614">
        <v>515646090</v>
      </c>
      <c r="B1614">
        <v>10</v>
      </c>
      <c r="C1614" t="s">
        <v>676</v>
      </c>
      <c r="D1614">
        <v>498324101</v>
      </c>
      <c r="E1614" t="s">
        <v>707</v>
      </c>
      <c r="F1614" t="s">
        <v>373</v>
      </c>
      <c r="G1614" t="s">
        <v>436</v>
      </c>
      <c r="H1614" t="s">
        <v>708</v>
      </c>
      <c r="I1614" t="s">
        <v>754</v>
      </c>
      <c r="J1614">
        <v>6</v>
      </c>
      <c r="K1614" t="s">
        <v>199</v>
      </c>
      <c r="L1614" t="s">
        <v>776</v>
      </c>
      <c r="N1614">
        <v>60</v>
      </c>
      <c r="O1614">
        <v>1</v>
      </c>
      <c r="P1614">
        <v>1</v>
      </c>
      <c r="Q1614">
        <v>459780775</v>
      </c>
      <c r="R1614">
        <v>4308</v>
      </c>
      <c r="T1614" t="s">
        <v>421</v>
      </c>
      <c r="U1614">
        <f>MATCH(D1614,Отчет!$D$1:$D$65536,0)</f>
        <v>36</v>
      </c>
    </row>
    <row r="1615" spans="1:21" x14ac:dyDescent="0.2">
      <c r="A1615">
        <v>515646270</v>
      </c>
      <c r="B1615">
        <v>10</v>
      </c>
      <c r="C1615" t="s">
        <v>676</v>
      </c>
      <c r="D1615">
        <v>498324112</v>
      </c>
      <c r="E1615" t="s">
        <v>705</v>
      </c>
      <c r="F1615" t="s">
        <v>389</v>
      </c>
      <c r="G1615" t="s">
        <v>645</v>
      </c>
      <c r="H1615" t="s">
        <v>706</v>
      </c>
      <c r="I1615" t="s">
        <v>754</v>
      </c>
      <c r="J1615">
        <v>6</v>
      </c>
      <c r="K1615" t="s">
        <v>199</v>
      </c>
      <c r="L1615" t="s">
        <v>776</v>
      </c>
      <c r="N1615">
        <v>60</v>
      </c>
      <c r="O1615">
        <v>1</v>
      </c>
      <c r="P1615">
        <v>1</v>
      </c>
      <c r="Q1615">
        <v>459780775</v>
      </c>
      <c r="R1615">
        <v>4308</v>
      </c>
      <c r="T1615" t="s">
        <v>421</v>
      </c>
      <c r="U1615">
        <f>MATCH(D1615,Отчет!$D$1:$D$65536,0)</f>
        <v>57</v>
      </c>
    </row>
    <row r="1616" spans="1:21" x14ac:dyDescent="0.2">
      <c r="A1616">
        <v>515646504</v>
      </c>
      <c r="B1616">
        <v>9</v>
      </c>
      <c r="C1616" t="s">
        <v>676</v>
      </c>
      <c r="D1616">
        <v>498324123</v>
      </c>
      <c r="E1616" t="s">
        <v>701</v>
      </c>
      <c r="F1616" t="s">
        <v>702</v>
      </c>
      <c r="G1616" t="s">
        <v>703</v>
      </c>
      <c r="H1616" t="s">
        <v>704</v>
      </c>
      <c r="I1616" t="s">
        <v>754</v>
      </c>
      <c r="J1616">
        <v>6</v>
      </c>
      <c r="K1616" t="s">
        <v>199</v>
      </c>
      <c r="L1616" t="s">
        <v>776</v>
      </c>
      <c r="N1616">
        <v>54</v>
      </c>
      <c r="O1616">
        <v>1</v>
      </c>
      <c r="P1616">
        <v>1</v>
      </c>
      <c r="Q1616">
        <v>459780775</v>
      </c>
      <c r="R1616">
        <v>4308</v>
      </c>
      <c r="T1616" t="s">
        <v>421</v>
      </c>
      <c r="U1616">
        <f>MATCH(D1616,Отчет!$D$1:$D$65536,0)</f>
        <v>125</v>
      </c>
    </row>
    <row r="1617" spans="1:21" x14ac:dyDescent="0.2">
      <c r="A1617">
        <v>515646533</v>
      </c>
      <c r="B1617">
        <v>6</v>
      </c>
      <c r="C1617" t="s">
        <v>676</v>
      </c>
      <c r="D1617">
        <v>498324134</v>
      </c>
      <c r="E1617" t="s">
        <v>697</v>
      </c>
      <c r="F1617" t="s">
        <v>698</v>
      </c>
      <c r="G1617" t="s">
        <v>699</v>
      </c>
      <c r="H1617" t="s">
        <v>700</v>
      </c>
      <c r="I1617" t="s">
        <v>754</v>
      </c>
      <c r="J1617">
        <v>6</v>
      </c>
      <c r="K1617" t="s">
        <v>199</v>
      </c>
      <c r="L1617" t="s">
        <v>776</v>
      </c>
      <c r="N1617">
        <v>36</v>
      </c>
      <c r="O1617">
        <v>1</v>
      </c>
      <c r="P1617">
        <v>1</v>
      </c>
      <c r="Q1617">
        <v>459780775</v>
      </c>
      <c r="R1617">
        <v>4308</v>
      </c>
      <c r="T1617" t="s">
        <v>421</v>
      </c>
      <c r="U1617">
        <f>MATCH(D1617,Отчет!$D$1:$D$65536,0)</f>
        <v>86</v>
      </c>
    </row>
    <row r="1618" spans="1:21" x14ac:dyDescent="0.2">
      <c r="A1618">
        <v>515646121</v>
      </c>
      <c r="C1618" t="s">
        <v>676</v>
      </c>
      <c r="D1618">
        <v>498324145</v>
      </c>
      <c r="E1618" t="s">
        <v>694</v>
      </c>
      <c r="F1618" t="s">
        <v>695</v>
      </c>
      <c r="G1618" t="s">
        <v>216</v>
      </c>
      <c r="H1618" t="s">
        <v>696</v>
      </c>
      <c r="I1618" t="s">
        <v>754</v>
      </c>
      <c r="J1618">
        <v>6</v>
      </c>
      <c r="K1618" t="s">
        <v>199</v>
      </c>
      <c r="L1618" t="s">
        <v>776</v>
      </c>
      <c r="M1618">
        <v>0</v>
      </c>
      <c r="N1618">
        <v>0</v>
      </c>
      <c r="P1618">
        <v>1</v>
      </c>
      <c r="Q1618">
        <v>459780775</v>
      </c>
      <c r="R1618">
        <v>4308</v>
      </c>
      <c r="T1618" t="s">
        <v>421</v>
      </c>
      <c r="U1618">
        <f>MATCH(D1618,Отчет!$D$1:$D$65536,0)</f>
        <v>169</v>
      </c>
    </row>
    <row r="1619" spans="1:21" x14ac:dyDescent="0.2">
      <c r="A1619">
        <v>515646302</v>
      </c>
      <c r="B1619">
        <v>8</v>
      </c>
      <c r="C1619" t="s">
        <v>676</v>
      </c>
      <c r="D1619">
        <v>498324156</v>
      </c>
      <c r="E1619" t="s">
        <v>692</v>
      </c>
      <c r="F1619" t="s">
        <v>211</v>
      </c>
      <c r="G1619" t="s">
        <v>208</v>
      </c>
      <c r="H1619" t="s">
        <v>693</v>
      </c>
      <c r="I1619" t="s">
        <v>754</v>
      </c>
      <c r="J1619">
        <v>6</v>
      </c>
      <c r="K1619" t="s">
        <v>199</v>
      </c>
      <c r="L1619" t="s">
        <v>776</v>
      </c>
      <c r="N1619">
        <v>48</v>
      </c>
      <c r="O1619">
        <v>1</v>
      </c>
      <c r="P1619">
        <v>1</v>
      </c>
      <c r="Q1619">
        <v>459780775</v>
      </c>
      <c r="R1619">
        <v>4308</v>
      </c>
      <c r="T1619" t="s">
        <v>421</v>
      </c>
      <c r="U1619">
        <f>MATCH(D1619,Отчет!$D$1:$D$65536,0)</f>
        <v>136</v>
      </c>
    </row>
    <row r="1620" spans="1:21" x14ac:dyDescent="0.2">
      <c r="A1620">
        <v>515646589</v>
      </c>
      <c r="B1620">
        <v>8</v>
      </c>
      <c r="C1620" t="s">
        <v>676</v>
      </c>
      <c r="D1620">
        <v>498324167</v>
      </c>
      <c r="E1620" t="s">
        <v>677</v>
      </c>
      <c r="F1620" t="s">
        <v>678</v>
      </c>
      <c r="G1620" t="s">
        <v>679</v>
      </c>
      <c r="H1620" t="s">
        <v>680</v>
      </c>
      <c r="I1620" t="s">
        <v>754</v>
      </c>
      <c r="J1620">
        <v>6</v>
      </c>
      <c r="K1620" t="s">
        <v>199</v>
      </c>
      <c r="L1620" t="s">
        <v>776</v>
      </c>
      <c r="N1620">
        <v>48</v>
      </c>
      <c r="O1620">
        <v>1</v>
      </c>
      <c r="P1620">
        <v>1</v>
      </c>
      <c r="Q1620">
        <v>459780775</v>
      </c>
      <c r="R1620">
        <v>4308</v>
      </c>
      <c r="T1620" t="s">
        <v>421</v>
      </c>
      <c r="U1620">
        <f>MATCH(D1620,Отчет!$D$1:$D$65536,0)</f>
        <v>149</v>
      </c>
    </row>
    <row r="1621" spans="1:21" x14ac:dyDescent="0.2">
      <c r="A1621">
        <v>515646214</v>
      </c>
      <c r="B1621">
        <v>8</v>
      </c>
      <c r="C1621" t="s">
        <v>676</v>
      </c>
      <c r="D1621">
        <v>498324178</v>
      </c>
      <c r="E1621" t="s">
        <v>682</v>
      </c>
      <c r="F1621" t="s">
        <v>445</v>
      </c>
      <c r="G1621" t="s">
        <v>208</v>
      </c>
      <c r="H1621" t="s">
        <v>683</v>
      </c>
      <c r="I1621" t="s">
        <v>754</v>
      </c>
      <c r="J1621">
        <v>6</v>
      </c>
      <c r="K1621" t="s">
        <v>199</v>
      </c>
      <c r="L1621" t="s">
        <v>776</v>
      </c>
      <c r="N1621">
        <v>48</v>
      </c>
      <c r="O1621">
        <v>1</v>
      </c>
      <c r="P1621">
        <v>1</v>
      </c>
      <c r="Q1621">
        <v>459780775</v>
      </c>
      <c r="R1621">
        <v>4308</v>
      </c>
      <c r="T1621" t="s">
        <v>421</v>
      </c>
      <c r="U1621">
        <f>MATCH(D1621,Отчет!$D$1:$D$65536,0)</f>
        <v>64</v>
      </c>
    </row>
    <row r="1622" spans="1:21" x14ac:dyDescent="0.2">
      <c r="A1622">
        <v>531428003</v>
      </c>
      <c r="B1622">
        <v>4</v>
      </c>
      <c r="C1622" t="s">
        <v>317</v>
      </c>
      <c r="D1622">
        <v>518090785</v>
      </c>
      <c r="E1622" t="s">
        <v>344</v>
      </c>
      <c r="F1622" t="s">
        <v>344</v>
      </c>
      <c r="G1622" t="s">
        <v>224</v>
      </c>
      <c r="H1622" t="s">
        <v>345</v>
      </c>
      <c r="I1622" t="s">
        <v>754</v>
      </c>
      <c r="J1622">
        <v>6</v>
      </c>
      <c r="K1622" t="s">
        <v>199</v>
      </c>
      <c r="L1622" t="s">
        <v>776</v>
      </c>
      <c r="N1622">
        <v>24</v>
      </c>
      <c r="O1622">
        <v>1</v>
      </c>
      <c r="P1622">
        <v>1</v>
      </c>
      <c r="Q1622">
        <v>414678931</v>
      </c>
      <c r="R1622">
        <v>4308</v>
      </c>
      <c r="T1622" t="s">
        <v>322</v>
      </c>
      <c r="U1622">
        <f>MATCH(D1622,Отчет!$D$1:$D$65536,0)</f>
        <v>158</v>
      </c>
    </row>
    <row r="1623" spans="1:21" x14ac:dyDescent="0.2">
      <c r="A1623">
        <v>532696027</v>
      </c>
      <c r="B1623">
        <v>9</v>
      </c>
      <c r="C1623" t="s">
        <v>676</v>
      </c>
      <c r="D1623">
        <v>524390975</v>
      </c>
      <c r="E1623" t="s">
        <v>709</v>
      </c>
      <c r="F1623" t="s">
        <v>346</v>
      </c>
      <c r="G1623" t="s">
        <v>457</v>
      </c>
      <c r="H1623" t="s">
        <v>710</v>
      </c>
      <c r="I1623" t="s">
        <v>754</v>
      </c>
      <c r="J1623">
        <v>6</v>
      </c>
      <c r="K1623" t="s">
        <v>199</v>
      </c>
      <c r="L1623" t="s">
        <v>776</v>
      </c>
      <c r="N1623">
        <v>54</v>
      </c>
      <c r="O1623">
        <v>1</v>
      </c>
      <c r="P1623">
        <v>1</v>
      </c>
      <c r="Q1623">
        <v>459780775</v>
      </c>
      <c r="R1623">
        <v>4308</v>
      </c>
      <c r="T1623" t="s">
        <v>421</v>
      </c>
      <c r="U1623">
        <f>MATCH(D1623,Отчет!$D$1:$D$65536,0)</f>
        <v>98</v>
      </c>
    </row>
    <row r="1624" spans="1:21" x14ac:dyDescent="0.2">
      <c r="A1624">
        <v>548103741</v>
      </c>
      <c r="B1624">
        <v>7</v>
      </c>
      <c r="C1624" t="s">
        <v>317</v>
      </c>
      <c r="D1624">
        <v>541007180</v>
      </c>
      <c r="E1624" t="s">
        <v>348</v>
      </c>
      <c r="F1624" t="s">
        <v>349</v>
      </c>
      <c r="G1624" t="s">
        <v>350</v>
      </c>
      <c r="H1624" t="s">
        <v>351</v>
      </c>
      <c r="I1624" t="s">
        <v>754</v>
      </c>
      <c r="J1624">
        <v>6</v>
      </c>
      <c r="K1624" t="s">
        <v>199</v>
      </c>
      <c r="L1624" t="s">
        <v>776</v>
      </c>
      <c r="N1624">
        <v>42</v>
      </c>
      <c r="O1624">
        <v>1</v>
      </c>
      <c r="P1624">
        <v>1</v>
      </c>
      <c r="Q1624">
        <v>414678931</v>
      </c>
      <c r="R1624">
        <v>4308</v>
      </c>
      <c r="T1624" t="s">
        <v>322</v>
      </c>
      <c r="U1624">
        <f>MATCH(D1624,Отчет!$D$1:$D$65536,0)</f>
        <v>148</v>
      </c>
    </row>
    <row r="1625" spans="1:21" x14ac:dyDescent="0.2">
      <c r="A1625">
        <v>541069671</v>
      </c>
      <c r="B1625">
        <v>10</v>
      </c>
      <c r="C1625" t="s">
        <v>468</v>
      </c>
      <c r="D1625">
        <v>541025938</v>
      </c>
      <c r="E1625" t="s">
        <v>477</v>
      </c>
      <c r="F1625" t="s">
        <v>478</v>
      </c>
      <c r="G1625" t="s">
        <v>319</v>
      </c>
      <c r="H1625" t="s">
        <v>479</v>
      </c>
      <c r="I1625" t="s">
        <v>754</v>
      </c>
      <c r="J1625">
        <v>6</v>
      </c>
      <c r="K1625" t="s">
        <v>199</v>
      </c>
      <c r="L1625" t="s">
        <v>776</v>
      </c>
      <c r="N1625">
        <v>60</v>
      </c>
      <c r="O1625">
        <v>1</v>
      </c>
      <c r="P1625">
        <v>1</v>
      </c>
      <c r="Q1625">
        <v>423923384</v>
      </c>
      <c r="R1625">
        <v>4308</v>
      </c>
      <c r="T1625" t="s">
        <v>473</v>
      </c>
      <c r="U1625">
        <f>MATCH(D1625,Отчет!$D$1:$D$65536,0)</f>
        <v>37</v>
      </c>
    </row>
    <row r="1626" spans="1:21" x14ac:dyDescent="0.2">
      <c r="A1626">
        <v>515646152</v>
      </c>
      <c r="B1626">
        <v>7</v>
      </c>
      <c r="C1626" t="s">
        <v>676</v>
      </c>
      <c r="D1626">
        <v>498324200</v>
      </c>
      <c r="E1626" t="s">
        <v>688</v>
      </c>
      <c r="F1626" t="s">
        <v>689</v>
      </c>
      <c r="G1626" t="s">
        <v>690</v>
      </c>
      <c r="H1626" t="s">
        <v>691</v>
      </c>
      <c r="I1626" t="s">
        <v>754</v>
      </c>
      <c r="J1626">
        <v>6</v>
      </c>
      <c r="K1626" t="s">
        <v>199</v>
      </c>
      <c r="L1626" t="s">
        <v>776</v>
      </c>
      <c r="N1626">
        <v>42</v>
      </c>
      <c r="O1626">
        <v>1</v>
      </c>
      <c r="P1626">
        <v>1</v>
      </c>
      <c r="Q1626">
        <v>459780775</v>
      </c>
      <c r="R1626">
        <v>4308</v>
      </c>
      <c r="T1626" t="s">
        <v>421</v>
      </c>
      <c r="U1626">
        <f>MATCH(D1626,Отчет!$D$1:$D$65536,0)</f>
        <v>168</v>
      </c>
    </row>
    <row r="1627" spans="1:21" x14ac:dyDescent="0.2">
      <c r="A1627">
        <v>515646242</v>
      </c>
      <c r="B1627">
        <v>8</v>
      </c>
      <c r="C1627" t="s">
        <v>676</v>
      </c>
      <c r="D1627">
        <v>498324211</v>
      </c>
      <c r="E1627" t="s">
        <v>720</v>
      </c>
      <c r="F1627" t="s">
        <v>721</v>
      </c>
      <c r="G1627" t="s">
        <v>722</v>
      </c>
      <c r="H1627" t="s">
        <v>723</v>
      </c>
      <c r="I1627" t="s">
        <v>754</v>
      </c>
      <c r="J1627">
        <v>6</v>
      </c>
      <c r="K1627" t="s">
        <v>199</v>
      </c>
      <c r="L1627" t="s">
        <v>776</v>
      </c>
      <c r="N1627">
        <v>48</v>
      </c>
      <c r="O1627">
        <v>1</v>
      </c>
      <c r="P1627">
        <v>1</v>
      </c>
      <c r="Q1627">
        <v>459780775</v>
      </c>
      <c r="R1627">
        <v>4308</v>
      </c>
      <c r="T1627" t="s">
        <v>421</v>
      </c>
      <c r="U1627">
        <f>MATCH(D1627,Отчет!$D$1:$D$65536,0)</f>
        <v>27</v>
      </c>
    </row>
    <row r="1628" spans="1:21" x14ac:dyDescent="0.2">
      <c r="A1628">
        <v>515647413</v>
      </c>
      <c r="B1628">
        <v>5</v>
      </c>
      <c r="C1628" t="s">
        <v>519</v>
      </c>
      <c r="D1628">
        <v>499587459</v>
      </c>
      <c r="E1628" t="s">
        <v>525</v>
      </c>
      <c r="F1628" t="s">
        <v>526</v>
      </c>
      <c r="G1628" t="s">
        <v>527</v>
      </c>
      <c r="H1628" t="s">
        <v>528</v>
      </c>
      <c r="I1628" t="s">
        <v>754</v>
      </c>
      <c r="J1628">
        <v>6</v>
      </c>
      <c r="K1628" t="s">
        <v>199</v>
      </c>
      <c r="L1628" t="s">
        <v>776</v>
      </c>
      <c r="N1628">
        <v>30</v>
      </c>
      <c r="O1628">
        <v>1</v>
      </c>
      <c r="P1628">
        <v>0</v>
      </c>
      <c r="Q1628">
        <v>423923658</v>
      </c>
      <c r="R1628">
        <v>4308</v>
      </c>
      <c r="T1628" t="s">
        <v>524</v>
      </c>
      <c r="U1628">
        <f>MATCH(D1628,Отчет!$D$1:$D$65536,0)</f>
        <v>127</v>
      </c>
    </row>
    <row r="1629" spans="1:21" x14ac:dyDescent="0.2">
      <c r="A1629">
        <v>515647533</v>
      </c>
      <c r="B1629">
        <v>9</v>
      </c>
      <c r="C1629" t="s">
        <v>519</v>
      </c>
      <c r="D1629">
        <v>499587470</v>
      </c>
      <c r="E1629" t="s">
        <v>558</v>
      </c>
      <c r="F1629" t="s">
        <v>244</v>
      </c>
      <c r="G1629" t="s">
        <v>506</v>
      </c>
      <c r="H1629" t="s">
        <v>559</v>
      </c>
      <c r="I1629" t="s">
        <v>754</v>
      </c>
      <c r="J1629">
        <v>6</v>
      </c>
      <c r="K1629" t="s">
        <v>199</v>
      </c>
      <c r="L1629" t="s">
        <v>776</v>
      </c>
      <c r="N1629">
        <v>54</v>
      </c>
      <c r="O1629">
        <v>1</v>
      </c>
      <c r="P1629">
        <v>0</v>
      </c>
      <c r="Q1629">
        <v>423923658</v>
      </c>
      <c r="R1629">
        <v>4308</v>
      </c>
      <c r="T1629" t="s">
        <v>524</v>
      </c>
      <c r="U1629">
        <f>MATCH(D1629,Отчет!$D$1:$D$65536,0)</f>
        <v>18</v>
      </c>
    </row>
    <row r="1630" spans="1:21" x14ac:dyDescent="0.2">
      <c r="A1630">
        <v>514411192</v>
      </c>
      <c r="B1630">
        <v>10</v>
      </c>
      <c r="C1630" t="s">
        <v>317</v>
      </c>
      <c r="D1630">
        <v>499604052</v>
      </c>
      <c r="E1630" t="s">
        <v>333</v>
      </c>
      <c r="F1630" t="s">
        <v>334</v>
      </c>
      <c r="G1630" t="s">
        <v>335</v>
      </c>
      <c r="H1630" t="s">
        <v>336</v>
      </c>
      <c r="I1630" t="s">
        <v>754</v>
      </c>
      <c r="J1630">
        <v>6</v>
      </c>
      <c r="K1630" t="s">
        <v>199</v>
      </c>
      <c r="L1630" t="s">
        <v>776</v>
      </c>
      <c r="N1630">
        <v>60</v>
      </c>
      <c r="O1630">
        <v>1</v>
      </c>
      <c r="P1630">
        <v>0</v>
      </c>
      <c r="Q1630">
        <v>414678931</v>
      </c>
      <c r="R1630">
        <v>4308</v>
      </c>
      <c r="T1630" t="s">
        <v>322</v>
      </c>
      <c r="U1630">
        <f>MATCH(D1630,Отчет!$D$1:$D$65536,0)</f>
        <v>66</v>
      </c>
    </row>
    <row r="1631" spans="1:21" x14ac:dyDescent="0.2">
      <c r="A1631">
        <v>514411586</v>
      </c>
      <c r="B1631">
        <v>8</v>
      </c>
      <c r="C1631" t="s">
        <v>317</v>
      </c>
      <c r="D1631">
        <v>508335689</v>
      </c>
      <c r="E1631" t="s">
        <v>337</v>
      </c>
      <c r="F1631" t="s">
        <v>338</v>
      </c>
      <c r="G1631" t="s">
        <v>339</v>
      </c>
      <c r="H1631" t="s">
        <v>340</v>
      </c>
      <c r="I1631" t="s">
        <v>754</v>
      </c>
      <c r="J1631">
        <v>6</v>
      </c>
      <c r="K1631" t="s">
        <v>199</v>
      </c>
      <c r="L1631" t="s">
        <v>776</v>
      </c>
      <c r="N1631">
        <v>48</v>
      </c>
      <c r="O1631">
        <v>1</v>
      </c>
      <c r="P1631">
        <v>0</v>
      </c>
      <c r="Q1631">
        <v>414678931</v>
      </c>
      <c r="R1631">
        <v>4308</v>
      </c>
      <c r="T1631" t="s">
        <v>322</v>
      </c>
      <c r="U1631">
        <f>MATCH(D1631,Отчет!$D$1:$D$65536,0)</f>
        <v>100</v>
      </c>
    </row>
    <row r="1632" spans="1:21" x14ac:dyDescent="0.2">
      <c r="A1632">
        <v>541111965</v>
      </c>
      <c r="B1632">
        <v>5</v>
      </c>
      <c r="C1632" t="s">
        <v>455</v>
      </c>
      <c r="D1632">
        <v>508397759</v>
      </c>
      <c r="E1632" t="s">
        <v>456</v>
      </c>
      <c r="F1632" t="s">
        <v>237</v>
      </c>
      <c r="G1632" t="s">
        <v>457</v>
      </c>
      <c r="H1632" t="s">
        <v>458</v>
      </c>
      <c r="I1632" t="s">
        <v>754</v>
      </c>
      <c r="J1632">
        <v>6</v>
      </c>
      <c r="K1632" t="s">
        <v>199</v>
      </c>
      <c r="L1632" t="s">
        <v>776</v>
      </c>
      <c r="N1632">
        <v>30</v>
      </c>
      <c r="O1632">
        <v>1</v>
      </c>
      <c r="P1632">
        <v>0</v>
      </c>
      <c r="Q1632">
        <v>414678738</v>
      </c>
      <c r="R1632">
        <v>4308</v>
      </c>
      <c r="T1632" t="s">
        <v>461</v>
      </c>
      <c r="U1632">
        <f>MATCH(D1632,Отчет!$D$1:$D$65536,0)</f>
        <v>155</v>
      </c>
    </row>
    <row r="1633" spans="1:21" x14ac:dyDescent="0.2">
      <c r="A1633">
        <v>541112057</v>
      </c>
      <c r="B1633">
        <v>10</v>
      </c>
      <c r="C1633" t="s">
        <v>455</v>
      </c>
      <c r="D1633">
        <v>508397789</v>
      </c>
      <c r="E1633" t="s">
        <v>465</v>
      </c>
      <c r="F1633" t="s">
        <v>466</v>
      </c>
      <c r="G1633" t="s">
        <v>245</v>
      </c>
      <c r="H1633" t="s">
        <v>467</v>
      </c>
      <c r="I1633" t="s">
        <v>754</v>
      </c>
      <c r="J1633">
        <v>6</v>
      </c>
      <c r="K1633" t="s">
        <v>199</v>
      </c>
      <c r="L1633" t="s">
        <v>776</v>
      </c>
      <c r="N1633">
        <v>60</v>
      </c>
      <c r="O1633">
        <v>1</v>
      </c>
      <c r="P1633">
        <v>0</v>
      </c>
      <c r="Q1633">
        <v>414678738</v>
      </c>
      <c r="R1633">
        <v>4308</v>
      </c>
      <c r="T1633" t="s">
        <v>461</v>
      </c>
      <c r="U1633">
        <f>MATCH(D1633,Отчет!$D$1:$D$65536,0)</f>
        <v>13</v>
      </c>
    </row>
    <row r="1634" spans="1:21" x14ac:dyDescent="0.2">
      <c r="A1634">
        <v>549384525</v>
      </c>
      <c r="B1634">
        <v>6</v>
      </c>
      <c r="C1634" t="s">
        <v>193</v>
      </c>
      <c r="D1634">
        <v>541030119</v>
      </c>
      <c r="E1634" t="s">
        <v>222</v>
      </c>
      <c r="F1634" t="s">
        <v>223</v>
      </c>
      <c r="G1634" t="s">
        <v>224</v>
      </c>
      <c r="H1634" t="s">
        <v>225</v>
      </c>
      <c r="I1634" t="s">
        <v>754</v>
      </c>
      <c r="J1634">
        <v>6</v>
      </c>
      <c r="K1634" t="s">
        <v>199</v>
      </c>
      <c r="L1634" t="s">
        <v>776</v>
      </c>
      <c r="N1634">
        <v>36</v>
      </c>
      <c r="O1634">
        <v>1</v>
      </c>
      <c r="P1634">
        <v>1</v>
      </c>
      <c r="Q1634">
        <v>414679515</v>
      </c>
      <c r="R1634">
        <v>4308</v>
      </c>
      <c r="T1634" t="s">
        <v>201</v>
      </c>
      <c r="U1634">
        <f>MATCH(D1634,Отчет!$D$1:$D$65536,0)</f>
        <v>153</v>
      </c>
    </row>
    <row r="1635" spans="1:21" x14ac:dyDescent="0.2">
      <c r="A1635">
        <v>543545632</v>
      </c>
      <c r="B1635">
        <v>9</v>
      </c>
      <c r="C1635" t="s">
        <v>519</v>
      </c>
      <c r="D1635">
        <v>541035142</v>
      </c>
      <c r="E1635" t="s">
        <v>499</v>
      </c>
      <c r="F1635" t="s">
        <v>356</v>
      </c>
      <c r="G1635" t="s">
        <v>409</v>
      </c>
      <c r="H1635" t="s">
        <v>539</v>
      </c>
      <c r="I1635" t="s">
        <v>754</v>
      </c>
      <c r="J1635">
        <v>6</v>
      </c>
      <c r="K1635" t="s">
        <v>199</v>
      </c>
      <c r="L1635" t="s">
        <v>776</v>
      </c>
      <c r="N1635">
        <v>54</v>
      </c>
      <c r="O1635">
        <v>1</v>
      </c>
      <c r="P1635">
        <v>1</v>
      </c>
      <c r="Q1635">
        <v>423923658</v>
      </c>
      <c r="R1635">
        <v>4308</v>
      </c>
      <c r="T1635" t="s">
        <v>524</v>
      </c>
      <c r="U1635">
        <f>MATCH(D1635,Отчет!$D$1:$D$65536,0)</f>
        <v>43</v>
      </c>
    </row>
    <row r="1636" spans="1:21" x14ac:dyDescent="0.2">
      <c r="A1636">
        <v>548103358</v>
      </c>
      <c r="B1636">
        <v>7</v>
      </c>
      <c r="C1636" t="s">
        <v>317</v>
      </c>
      <c r="D1636">
        <v>543562971</v>
      </c>
      <c r="E1636" t="s">
        <v>318</v>
      </c>
      <c r="F1636" t="s">
        <v>346</v>
      </c>
      <c r="G1636" t="s">
        <v>224</v>
      </c>
      <c r="H1636" t="s">
        <v>347</v>
      </c>
      <c r="I1636" t="s">
        <v>754</v>
      </c>
      <c r="J1636">
        <v>6</v>
      </c>
      <c r="K1636" t="s">
        <v>199</v>
      </c>
      <c r="L1636" t="s">
        <v>776</v>
      </c>
      <c r="N1636">
        <v>42</v>
      </c>
      <c r="O1636">
        <v>1</v>
      </c>
      <c r="P1636">
        <v>1</v>
      </c>
      <c r="Q1636">
        <v>414678931</v>
      </c>
      <c r="R1636">
        <v>4308</v>
      </c>
      <c r="T1636" t="s">
        <v>322</v>
      </c>
      <c r="U1636">
        <f>MATCH(D1636,Отчет!$D$1:$D$65536,0)</f>
        <v>128</v>
      </c>
    </row>
    <row r="1637" spans="1:21" x14ac:dyDescent="0.2">
      <c r="A1637">
        <v>550773788</v>
      </c>
      <c r="B1637">
        <v>9</v>
      </c>
      <c r="C1637" t="s">
        <v>317</v>
      </c>
      <c r="D1637">
        <v>549322529</v>
      </c>
      <c r="E1637" t="s">
        <v>330</v>
      </c>
      <c r="F1637" t="s">
        <v>331</v>
      </c>
      <c r="G1637" t="s">
        <v>224</v>
      </c>
      <c r="H1637" t="s">
        <v>332</v>
      </c>
      <c r="I1637" t="s">
        <v>754</v>
      </c>
      <c r="J1637">
        <v>6</v>
      </c>
      <c r="K1637" t="s">
        <v>199</v>
      </c>
      <c r="L1637" t="s">
        <v>776</v>
      </c>
      <c r="N1637">
        <v>54</v>
      </c>
      <c r="O1637">
        <v>1</v>
      </c>
      <c r="P1637">
        <v>1</v>
      </c>
      <c r="Q1637">
        <v>414678931</v>
      </c>
      <c r="R1637">
        <v>4308</v>
      </c>
      <c r="T1637" t="s">
        <v>322</v>
      </c>
      <c r="U1637">
        <f>MATCH(D1637,Отчет!$D$1:$D$65536,0)</f>
        <v>115</v>
      </c>
    </row>
    <row r="1638" spans="1:21" x14ac:dyDescent="0.2">
      <c r="A1638">
        <v>550773822</v>
      </c>
      <c r="B1638">
        <v>8</v>
      </c>
      <c r="C1638" t="s">
        <v>317</v>
      </c>
      <c r="D1638">
        <v>549322543</v>
      </c>
      <c r="E1638" t="s">
        <v>326</v>
      </c>
      <c r="F1638" t="s">
        <v>327</v>
      </c>
      <c r="G1638" t="s">
        <v>328</v>
      </c>
      <c r="H1638" t="s">
        <v>329</v>
      </c>
      <c r="I1638" t="s">
        <v>754</v>
      </c>
      <c r="J1638">
        <v>6</v>
      </c>
      <c r="K1638" t="s">
        <v>199</v>
      </c>
      <c r="L1638" t="s">
        <v>776</v>
      </c>
      <c r="N1638">
        <v>48</v>
      </c>
      <c r="O1638">
        <v>1</v>
      </c>
      <c r="P1638">
        <v>1</v>
      </c>
      <c r="Q1638">
        <v>414678931</v>
      </c>
      <c r="R1638">
        <v>4308</v>
      </c>
      <c r="T1638" t="s">
        <v>322</v>
      </c>
      <c r="U1638">
        <f>MATCH(D1638,Отчет!$D$1:$D$65536,0)</f>
        <v>123</v>
      </c>
    </row>
    <row r="1639" spans="1:21" x14ac:dyDescent="0.2">
      <c r="A1639">
        <v>560493654</v>
      </c>
      <c r="B1639">
        <v>6</v>
      </c>
      <c r="C1639" t="s">
        <v>317</v>
      </c>
      <c r="D1639">
        <v>557572561</v>
      </c>
      <c r="E1639" t="s">
        <v>394</v>
      </c>
      <c r="F1639" t="s">
        <v>395</v>
      </c>
      <c r="G1639" t="s">
        <v>396</v>
      </c>
      <c r="H1639" t="s">
        <v>397</v>
      </c>
      <c r="I1639" t="s">
        <v>754</v>
      </c>
      <c r="J1639">
        <v>6</v>
      </c>
      <c r="K1639" t="s">
        <v>199</v>
      </c>
      <c r="L1639" t="s">
        <v>776</v>
      </c>
      <c r="N1639">
        <v>36</v>
      </c>
      <c r="O1639">
        <v>1</v>
      </c>
      <c r="P1639">
        <v>1</v>
      </c>
      <c r="Q1639">
        <v>414678931</v>
      </c>
      <c r="R1639">
        <v>4308</v>
      </c>
      <c r="T1639" t="s">
        <v>322</v>
      </c>
      <c r="U1639">
        <f>MATCH(D1639,Отчет!$D$1:$D$65536,0)</f>
        <v>167</v>
      </c>
    </row>
    <row r="1640" spans="1:21" x14ac:dyDescent="0.2">
      <c r="A1640">
        <v>560493691</v>
      </c>
      <c r="B1640">
        <v>8</v>
      </c>
      <c r="C1640" t="s">
        <v>317</v>
      </c>
      <c r="D1640">
        <v>557572574</v>
      </c>
      <c r="E1640" t="s">
        <v>318</v>
      </c>
      <c r="F1640" t="s">
        <v>227</v>
      </c>
      <c r="G1640" t="s">
        <v>319</v>
      </c>
      <c r="H1640" t="s">
        <v>320</v>
      </c>
      <c r="I1640" t="s">
        <v>754</v>
      </c>
      <c r="J1640">
        <v>6</v>
      </c>
      <c r="K1640" t="s">
        <v>199</v>
      </c>
      <c r="L1640" t="s">
        <v>776</v>
      </c>
      <c r="N1640">
        <v>48</v>
      </c>
      <c r="O1640">
        <v>1</v>
      </c>
      <c r="P1640">
        <v>1</v>
      </c>
      <c r="Q1640">
        <v>414678931</v>
      </c>
      <c r="R1640">
        <v>4308</v>
      </c>
      <c r="T1640" t="s">
        <v>322</v>
      </c>
      <c r="U1640">
        <f>MATCH(D1640,Отчет!$D$1:$D$65536,0)</f>
        <v>106</v>
      </c>
    </row>
    <row r="1641" spans="1:21" x14ac:dyDescent="0.2">
      <c r="A1641">
        <v>678378647</v>
      </c>
      <c r="B1641">
        <v>6</v>
      </c>
      <c r="C1641" t="s">
        <v>676</v>
      </c>
      <c r="D1641">
        <v>678308320</v>
      </c>
      <c r="E1641" t="s">
        <v>711</v>
      </c>
      <c r="F1641" t="s">
        <v>712</v>
      </c>
      <c r="G1641" t="s">
        <v>686</v>
      </c>
      <c r="H1641" t="s">
        <v>713</v>
      </c>
      <c r="I1641" t="s">
        <v>754</v>
      </c>
      <c r="J1641">
        <v>6</v>
      </c>
      <c r="K1641" t="s">
        <v>199</v>
      </c>
      <c r="L1641" t="s">
        <v>776</v>
      </c>
      <c r="N1641">
        <v>36</v>
      </c>
      <c r="O1641">
        <v>1</v>
      </c>
      <c r="P1641">
        <v>0</v>
      </c>
      <c r="Q1641">
        <v>459780775</v>
      </c>
      <c r="R1641">
        <v>4308</v>
      </c>
      <c r="T1641" t="s">
        <v>421</v>
      </c>
      <c r="U1641">
        <f>MATCH(D1641,Отчет!$D$1:$D$65536,0)</f>
        <v>114</v>
      </c>
    </row>
    <row r="1642" spans="1:21" x14ac:dyDescent="0.2">
      <c r="A1642">
        <v>799668493</v>
      </c>
      <c r="B1642">
        <v>8</v>
      </c>
      <c r="C1642" t="s">
        <v>616</v>
      </c>
      <c r="D1642">
        <v>799665038</v>
      </c>
      <c r="E1642" t="s">
        <v>644</v>
      </c>
      <c r="F1642" t="s">
        <v>511</v>
      </c>
      <c r="G1642" t="s">
        <v>645</v>
      </c>
      <c r="H1642" t="s">
        <v>646</v>
      </c>
      <c r="I1642" t="s">
        <v>754</v>
      </c>
      <c r="J1642">
        <v>6</v>
      </c>
      <c r="K1642" t="s">
        <v>199</v>
      </c>
      <c r="L1642" t="s">
        <v>776</v>
      </c>
      <c r="N1642">
        <v>48</v>
      </c>
      <c r="O1642">
        <v>1</v>
      </c>
      <c r="P1642">
        <v>0</v>
      </c>
      <c r="Q1642">
        <v>414678638</v>
      </c>
      <c r="R1642">
        <v>4308</v>
      </c>
      <c r="T1642" t="s">
        <v>621</v>
      </c>
      <c r="U1642">
        <f>MATCH(D1642,Отчет!$D$1:$D$65536,0)</f>
        <v>170</v>
      </c>
    </row>
    <row r="1643" spans="1:21" x14ac:dyDescent="0.2">
      <c r="A1643">
        <v>527943945</v>
      </c>
      <c r="B1643">
        <v>9</v>
      </c>
      <c r="C1643" t="s">
        <v>401</v>
      </c>
      <c r="D1643">
        <v>509685197</v>
      </c>
      <c r="E1643" t="s">
        <v>414</v>
      </c>
      <c r="F1643" t="s">
        <v>415</v>
      </c>
      <c r="G1643" t="s">
        <v>196</v>
      </c>
      <c r="H1643" t="s">
        <v>416</v>
      </c>
      <c r="I1643" t="s">
        <v>754</v>
      </c>
      <c r="J1643">
        <v>6</v>
      </c>
      <c r="K1643" t="s">
        <v>199</v>
      </c>
      <c r="L1643" t="s">
        <v>776</v>
      </c>
      <c r="N1643">
        <v>54</v>
      </c>
      <c r="O1643">
        <v>1</v>
      </c>
      <c r="P1643">
        <v>1</v>
      </c>
      <c r="Q1643">
        <v>414679281</v>
      </c>
      <c r="R1643">
        <v>4308</v>
      </c>
      <c r="T1643" t="s">
        <v>406</v>
      </c>
      <c r="U1643">
        <f>MATCH(D1643,Отчет!$D$1:$D$65536,0)</f>
        <v>29</v>
      </c>
    </row>
    <row r="1644" spans="1:21" x14ac:dyDescent="0.2">
      <c r="A1644">
        <v>535096155</v>
      </c>
      <c r="B1644">
        <v>8</v>
      </c>
      <c r="C1644" t="s">
        <v>193</v>
      </c>
      <c r="D1644">
        <v>518003697</v>
      </c>
      <c r="E1644" t="s">
        <v>202</v>
      </c>
      <c r="F1644" t="s">
        <v>203</v>
      </c>
      <c r="G1644" t="s">
        <v>204</v>
      </c>
      <c r="H1644" t="s">
        <v>205</v>
      </c>
      <c r="I1644" t="s">
        <v>754</v>
      </c>
      <c r="J1644">
        <v>6</v>
      </c>
      <c r="K1644" t="s">
        <v>199</v>
      </c>
      <c r="L1644" t="s">
        <v>776</v>
      </c>
      <c r="N1644">
        <v>48</v>
      </c>
      <c r="O1644">
        <v>1</v>
      </c>
      <c r="P1644">
        <v>1</v>
      </c>
      <c r="Q1644">
        <v>414679515</v>
      </c>
      <c r="R1644">
        <v>4308</v>
      </c>
      <c r="T1644" t="s">
        <v>201</v>
      </c>
      <c r="U1644">
        <f>MATCH(D1644,Отчет!$D$1:$D$65536,0)</f>
        <v>49</v>
      </c>
    </row>
    <row r="1645" spans="1:21" x14ac:dyDescent="0.2">
      <c r="A1645">
        <v>539804360</v>
      </c>
      <c r="B1645">
        <v>10</v>
      </c>
      <c r="C1645" t="s">
        <v>577</v>
      </c>
      <c r="D1645">
        <v>518009156</v>
      </c>
      <c r="E1645" t="s">
        <v>590</v>
      </c>
      <c r="F1645" t="s">
        <v>426</v>
      </c>
      <c r="G1645" t="s">
        <v>335</v>
      </c>
      <c r="H1645" t="s">
        <v>591</v>
      </c>
      <c r="I1645" t="s">
        <v>754</v>
      </c>
      <c r="J1645">
        <v>6</v>
      </c>
      <c r="K1645" t="s">
        <v>199</v>
      </c>
      <c r="L1645" t="s">
        <v>776</v>
      </c>
      <c r="N1645">
        <v>60</v>
      </c>
      <c r="O1645">
        <v>1</v>
      </c>
      <c r="P1645">
        <v>1</v>
      </c>
      <c r="Q1645">
        <v>414679608</v>
      </c>
      <c r="R1645">
        <v>4308</v>
      </c>
      <c r="T1645" t="s">
        <v>582</v>
      </c>
      <c r="U1645">
        <f>MATCH(D1645,Отчет!$D$1:$D$65536,0)</f>
        <v>33</v>
      </c>
    </row>
    <row r="1646" spans="1:21" x14ac:dyDescent="0.2">
      <c r="A1646">
        <v>546963161</v>
      </c>
      <c r="B1646">
        <v>7</v>
      </c>
      <c r="C1646" t="s">
        <v>519</v>
      </c>
      <c r="D1646">
        <v>518078107</v>
      </c>
      <c r="E1646" t="s">
        <v>535</v>
      </c>
      <c r="F1646" t="s">
        <v>536</v>
      </c>
      <c r="G1646" t="s">
        <v>537</v>
      </c>
      <c r="H1646" t="s">
        <v>538</v>
      </c>
      <c r="I1646" t="s">
        <v>754</v>
      </c>
      <c r="J1646">
        <v>6</v>
      </c>
      <c r="K1646" t="s">
        <v>199</v>
      </c>
      <c r="L1646" t="s">
        <v>776</v>
      </c>
      <c r="N1646">
        <v>42</v>
      </c>
      <c r="O1646">
        <v>1</v>
      </c>
      <c r="P1646">
        <v>1</v>
      </c>
      <c r="Q1646">
        <v>423923658</v>
      </c>
      <c r="R1646">
        <v>4308</v>
      </c>
      <c r="T1646" t="s">
        <v>524</v>
      </c>
      <c r="U1646">
        <f>MATCH(D1646,Отчет!$D$1:$D$65536,0)</f>
        <v>105</v>
      </c>
    </row>
    <row r="1647" spans="1:21" x14ac:dyDescent="0.2">
      <c r="A1647">
        <v>543552952</v>
      </c>
      <c r="B1647">
        <v>8</v>
      </c>
      <c r="C1647" t="s">
        <v>260</v>
      </c>
      <c r="D1647">
        <v>497191666</v>
      </c>
      <c r="E1647" t="s">
        <v>299</v>
      </c>
      <c r="F1647" t="s">
        <v>300</v>
      </c>
      <c r="G1647" t="s">
        <v>301</v>
      </c>
      <c r="H1647" t="s">
        <v>302</v>
      </c>
      <c r="I1647" t="s">
        <v>786</v>
      </c>
      <c r="J1647">
        <v>3</v>
      </c>
      <c r="K1647" t="s">
        <v>199</v>
      </c>
      <c r="L1647" t="s">
        <v>776</v>
      </c>
      <c r="N1647">
        <v>24</v>
      </c>
      <c r="O1647">
        <v>1</v>
      </c>
      <c r="P1647">
        <v>1</v>
      </c>
      <c r="R1647">
        <v>5028</v>
      </c>
      <c r="T1647" t="s">
        <v>265</v>
      </c>
      <c r="U1647">
        <f>MATCH(D1647,Отчет!$D$1:$D$65536,0)</f>
        <v>159</v>
      </c>
    </row>
    <row r="1648" spans="1:21" x14ac:dyDescent="0.2">
      <c r="A1648">
        <v>543550456</v>
      </c>
      <c r="B1648">
        <v>9</v>
      </c>
      <c r="C1648" t="s">
        <v>455</v>
      </c>
      <c r="D1648">
        <v>508397759</v>
      </c>
      <c r="E1648" t="s">
        <v>456</v>
      </c>
      <c r="F1648" t="s">
        <v>237</v>
      </c>
      <c r="G1648" t="s">
        <v>457</v>
      </c>
      <c r="H1648" t="s">
        <v>458</v>
      </c>
      <c r="I1648" t="s">
        <v>787</v>
      </c>
      <c r="J1648">
        <v>3</v>
      </c>
      <c r="K1648" t="s">
        <v>199</v>
      </c>
      <c r="L1648" t="s">
        <v>776</v>
      </c>
      <c r="N1648">
        <v>27</v>
      </c>
      <c r="O1648">
        <v>1</v>
      </c>
      <c r="P1648">
        <v>0</v>
      </c>
      <c r="Q1648">
        <v>414678738</v>
      </c>
      <c r="R1648">
        <v>2098</v>
      </c>
      <c r="T1648" t="s">
        <v>461</v>
      </c>
      <c r="U1648">
        <f>MATCH(D1648,Отчет!$D$1:$D$65536,0)</f>
        <v>155</v>
      </c>
    </row>
    <row r="1649" spans="1:21" x14ac:dyDescent="0.2">
      <c r="A1649">
        <v>543550468</v>
      </c>
      <c r="B1649">
        <v>9</v>
      </c>
      <c r="C1649" t="s">
        <v>455</v>
      </c>
      <c r="D1649">
        <v>508397804</v>
      </c>
      <c r="E1649" t="s">
        <v>462</v>
      </c>
      <c r="F1649" t="s">
        <v>353</v>
      </c>
      <c r="G1649" t="s">
        <v>463</v>
      </c>
      <c r="H1649" t="s">
        <v>464</v>
      </c>
      <c r="I1649" t="s">
        <v>787</v>
      </c>
      <c r="J1649">
        <v>3</v>
      </c>
      <c r="K1649" t="s">
        <v>199</v>
      </c>
      <c r="L1649" t="s">
        <v>776</v>
      </c>
      <c r="N1649">
        <v>27</v>
      </c>
      <c r="O1649">
        <v>1</v>
      </c>
      <c r="P1649">
        <v>0</v>
      </c>
      <c r="Q1649">
        <v>414678738</v>
      </c>
      <c r="R1649">
        <v>2098</v>
      </c>
      <c r="T1649" t="s">
        <v>461</v>
      </c>
      <c r="U1649">
        <f>MATCH(D1649,Отчет!$D$1:$D$65536,0)</f>
        <v>150</v>
      </c>
    </row>
    <row r="1650" spans="1:21" x14ac:dyDescent="0.2">
      <c r="A1650">
        <v>541111983</v>
      </c>
      <c r="B1650">
        <v>4</v>
      </c>
      <c r="C1650" t="s">
        <v>455</v>
      </c>
      <c r="D1650">
        <v>508397804</v>
      </c>
      <c r="E1650" t="s">
        <v>462</v>
      </c>
      <c r="F1650" t="s">
        <v>353</v>
      </c>
      <c r="G1650" t="s">
        <v>463</v>
      </c>
      <c r="H1650" t="s">
        <v>464</v>
      </c>
      <c r="I1650" t="s">
        <v>756</v>
      </c>
      <c r="J1650">
        <v>4</v>
      </c>
      <c r="K1650" t="s">
        <v>199</v>
      </c>
      <c r="L1650" t="s">
        <v>776</v>
      </c>
      <c r="N1650">
        <v>16</v>
      </c>
      <c r="O1650">
        <v>1</v>
      </c>
      <c r="P1650">
        <v>0</v>
      </c>
      <c r="Q1650">
        <v>414678738</v>
      </c>
      <c r="R1650">
        <v>2098</v>
      </c>
      <c r="T1650" t="s">
        <v>461</v>
      </c>
      <c r="U1650">
        <f>MATCH(D1650,Отчет!$D$1:$D$65536,0)</f>
        <v>150</v>
      </c>
    </row>
    <row r="1651" spans="1:21" x14ac:dyDescent="0.2">
      <c r="A1651">
        <v>541111937</v>
      </c>
      <c r="B1651">
        <v>5</v>
      </c>
      <c r="C1651" t="s">
        <v>455</v>
      </c>
      <c r="D1651">
        <v>508397759</v>
      </c>
      <c r="E1651" t="s">
        <v>456</v>
      </c>
      <c r="F1651" t="s">
        <v>237</v>
      </c>
      <c r="G1651" t="s">
        <v>457</v>
      </c>
      <c r="H1651" t="s">
        <v>458</v>
      </c>
      <c r="I1651" t="s">
        <v>756</v>
      </c>
      <c r="J1651">
        <v>4</v>
      </c>
      <c r="K1651" t="s">
        <v>199</v>
      </c>
      <c r="L1651" t="s">
        <v>776</v>
      </c>
      <c r="N1651">
        <v>20</v>
      </c>
      <c r="O1651">
        <v>1</v>
      </c>
      <c r="P1651">
        <v>0</v>
      </c>
      <c r="Q1651">
        <v>414678738</v>
      </c>
      <c r="R1651">
        <v>2098</v>
      </c>
      <c r="T1651" t="s">
        <v>461</v>
      </c>
      <c r="U1651">
        <f>MATCH(D1651,Отчет!$D$1:$D$65536,0)</f>
        <v>155</v>
      </c>
    </row>
    <row r="1652" spans="1:21" x14ac:dyDescent="0.2">
      <c r="A1652">
        <v>541112029</v>
      </c>
      <c r="B1652">
        <v>8</v>
      </c>
      <c r="C1652" t="s">
        <v>455</v>
      </c>
      <c r="D1652">
        <v>508397789</v>
      </c>
      <c r="E1652" t="s">
        <v>465</v>
      </c>
      <c r="F1652" t="s">
        <v>466</v>
      </c>
      <c r="G1652" t="s">
        <v>245</v>
      </c>
      <c r="H1652" t="s">
        <v>467</v>
      </c>
      <c r="I1652" t="s">
        <v>756</v>
      </c>
      <c r="J1652">
        <v>4</v>
      </c>
      <c r="K1652" t="s">
        <v>199</v>
      </c>
      <c r="L1652" t="s">
        <v>776</v>
      </c>
      <c r="N1652">
        <v>32</v>
      </c>
      <c r="O1652">
        <v>1</v>
      </c>
      <c r="P1652">
        <v>0</v>
      </c>
      <c r="Q1652">
        <v>414678738</v>
      </c>
      <c r="R1652">
        <v>2098</v>
      </c>
      <c r="T1652" t="s">
        <v>461</v>
      </c>
      <c r="U1652">
        <f>MATCH(D1652,Отчет!$D$1:$D$65536,0)</f>
        <v>13</v>
      </c>
    </row>
    <row r="1653" spans="1:21" x14ac:dyDescent="0.2">
      <c r="A1653">
        <v>543556271</v>
      </c>
      <c r="B1653">
        <v>8</v>
      </c>
      <c r="C1653" t="s">
        <v>676</v>
      </c>
      <c r="D1653">
        <v>498324090</v>
      </c>
      <c r="E1653" t="s">
        <v>714</v>
      </c>
      <c r="F1653" t="s">
        <v>381</v>
      </c>
      <c r="G1653" t="s">
        <v>463</v>
      </c>
      <c r="H1653" t="s">
        <v>715</v>
      </c>
      <c r="I1653" t="s">
        <v>788</v>
      </c>
      <c r="J1653">
        <v>3</v>
      </c>
      <c r="K1653" t="s">
        <v>199</v>
      </c>
      <c r="L1653" t="s">
        <v>776</v>
      </c>
      <c r="N1653">
        <v>24</v>
      </c>
      <c r="O1653">
        <v>1</v>
      </c>
      <c r="P1653">
        <v>1</v>
      </c>
      <c r="R1653">
        <v>5028</v>
      </c>
      <c r="T1653" t="s">
        <v>421</v>
      </c>
      <c r="U1653">
        <f>MATCH(D1653,Отчет!$D$1:$D$65536,0)</f>
        <v>124</v>
      </c>
    </row>
    <row r="1654" spans="1:21" x14ac:dyDescent="0.2">
      <c r="A1654">
        <v>552066962</v>
      </c>
      <c r="B1654">
        <v>8</v>
      </c>
      <c r="C1654" t="s">
        <v>676</v>
      </c>
      <c r="D1654">
        <v>498324101</v>
      </c>
      <c r="E1654" t="s">
        <v>707</v>
      </c>
      <c r="F1654" t="s">
        <v>373</v>
      </c>
      <c r="G1654" t="s">
        <v>436</v>
      </c>
      <c r="H1654" t="s">
        <v>708</v>
      </c>
      <c r="I1654" t="s">
        <v>788</v>
      </c>
      <c r="J1654">
        <v>3</v>
      </c>
      <c r="K1654" t="s">
        <v>199</v>
      </c>
      <c r="L1654" t="s">
        <v>776</v>
      </c>
      <c r="N1654">
        <v>24</v>
      </c>
      <c r="O1654">
        <v>1</v>
      </c>
      <c r="P1654">
        <v>1</v>
      </c>
      <c r="R1654">
        <v>5028</v>
      </c>
      <c r="T1654" t="s">
        <v>421</v>
      </c>
      <c r="U1654">
        <f>MATCH(D1654,Отчет!$D$1:$D$65536,0)</f>
        <v>36</v>
      </c>
    </row>
    <row r="1655" spans="1:21" x14ac:dyDescent="0.2">
      <c r="A1655">
        <v>543556259</v>
      </c>
      <c r="B1655">
        <v>9</v>
      </c>
      <c r="C1655" t="s">
        <v>676</v>
      </c>
      <c r="D1655">
        <v>498324112</v>
      </c>
      <c r="E1655" t="s">
        <v>705</v>
      </c>
      <c r="F1655" t="s">
        <v>389</v>
      </c>
      <c r="G1655" t="s">
        <v>645</v>
      </c>
      <c r="H1655" t="s">
        <v>706</v>
      </c>
      <c r="I1655" t="s">
        <v>788</v>
      </c>
      <c r="J1655">
        <v>3</v>
      </c>
      <c r="K1655" t="s">
        <v>199</v>
      </c>
      <c r="L1655" t="s">
        <v>776</v>
      </c>
      <c r="N1655">
        <v>27</v>
      </c>
      <c r="O1655">
        <v>1</v>
      </c>
      <c r="P1655">
        <v>1</v>
      </c>
      <c r="R1655">
        <v>5028</v>
      </c>
      <c r="T1655" t="s">
        <v>421</v>
      </c>
      <c r="U1655">
        <f>MATCH(D1655,Отчет!$D$1:$D$65536,0)</f>
        <v>57</v>
      </c>
    </row>
    <row r="1656" spans="1:21" x14ac:dyDescent="0.2">
      <c r="A1656">
        <v>543556255</v>
      </c>
      <c r="B1656">
        <v>8</v>
      </c>
      <c r="C1656" t="s">
        <v>676</v>
      </c>
      <c r="D1656">
        <v>498324134</v>
      </c>
      <c r="E1656" t="s">
        <v>697</v>
      </c>
      <c r="F1656" t="s">
        <v>698</v>
      </c>
      <c r="G1656" t="s">
        <v>699</v>
      </c>
      <c r="H1656" t="s">
        <v>700</v>
      </c>
      <c r="I1656" t="s">
        <v>788</v>
      </c>
      <c r="J1656">
        <v>3</v>
      </c>
      <c r="K1656" t="s">
        <v>199</v>
      </c>
      <c r="L1656" t="s">
        <v>776</v>
      </c>
      <c r="N1656">
        <v>24</v>
      </c>
      <c r="O1656">
        <v>1</v>
      </c>
      <c r="P1656">
        <v>1</v>
      </c>
      <c r="R1656">
        <v>5028</v>
      </c>
      <c r="T1656" t="s">
        <v>421</v>
      </c>
      <c r="U1656">
        <f>MATCH(D1656,Отчет!$D$1:$D$65536,0)</f>
        <v>86</v>
      </c>
    </row>
    <row r="1657" spans="1:21" x14ac:dyDescent="0.2">
      <c r="A1657">
        <v>543556267</v>
      </c>
      <c r="B1657">
        <v>5</v>
      </c>
      <c r="C1657" t="s">
        <v>676</v>
      </c>
      <c r="D1657">
        <v>498324156</v>
      </c>
      <c r="E1657" t="s">
        <v>692</v>
      </c>
      <c r="F1657" t="s">
        <v>211</v>
      </c>
      <c r="G1657" t="s">
        <v>208</v>
      </c>
      <c r="H1657" t="s">
        <v>693</v>
      </c>
      <c r="I1657" t="s">
        <v>788</v>
      </c>
      <c r="J1657">
        <v>3</v>
      </c>
      <c r="K1657" t="s">
        <v>199</v>
      </c>
      <c r="L1657" t="s">
        <v>776</v>
      </c>
      <c r="N1657">
        <v>15</v>
      </c>
      <c r="O1657">
        <v>1</v>
      </c>
      <c r="P1657">
        <v>1</v>
      </c>
      <c r="R1657">
        <v>5028</v>
      </c>
      <c r="T1657" t="s">
        <v>421</v>
      </c>
      <c r="U1657">
        <f>MATCH(D1657,Отчет!$D$1:$D$65536,0)</f>
        <v>136</v>
      </c>
    </row>
    <row r="1658" spans="1:21" x14ac:dyDescent="0.2">
      <c r="A1658">
        <v>543556247</v>
      </c>
      <c r="B1658">
        <v>7</v>
      </c>
      <c r="C1658" t="s">
        <v>676</v>
      </c>
      <c r="D1658">
        <v>498324167</v>
      </c>
      <c r="E1658" t="s">
        <v>677</v>
      </c>
      <c r="F1658" t="s">
        <v>678</v>
      </c>
      <c r="G1658" t="s">
        <v>679</v>
      </c>
      <c r="H1658" t="s">
        <v>680</v>
      </c>
      <c r="I1658" t="s">
        <v>788</v>
      </c>
      <c r="J1658">
        <v>3</v>
      </c>
      <c r="K1658" t="s">
        <v>199</v>
      </c>
      <c r="L1658" t="s">
        <v>776</v>
      </c>
      <c r="N1658">
        <v>21</v>
      </c>
      <c r="O1658">
        <v>1</v>
      </c>
      <c r="P1658">
        <v>1</v>
      </c>
      <c r="R1658">
        <v>5028</v>
      </c>
      <c r="T1658" t="s">
        <v>421</v>
      </c>
      <c r="U1658">
        <f>MATCH(D1658,Отчет!$D$1:$D$65536,0)</f>
        <v>149</v>
      </c>
    </row>
    <row r="1659" spans="1:21" x14ac:dyDescent="0.2">
      <c r="A1659">
        <v>731753557</v>
      </c>
      <c r="B1659">
        <v>8</v>
      </c>
      <c r="C1659" t="s">
        <v>676</v>
      </c>
      <c r="D1659">
        <v>524390975</v>
      </c>
      <c r="E1659" t="s">
        <v>709</v>
      </c>
      <c r="F1659" t="s">
        <v>346</v>
      </c>
      <c r="G1659" t="s">
        <v>457</v>
      </c>
      <c r="H1659" t="s">
        <v>710</v>
      </c>
      <c r="I1659" t="s">
        <v>788</v>
      </c>
      <c r="J1659">
        <v>3</v>
      </c>
      <c r="K1659" t="s">
        <v>199</v>
      </c>
      <c r="L1659" t="s">
        <v>776</v>
      </c>
      <c r="N1659">
        <v>24</v>
      </c>
      <c r="O1659">
        <v>1</v>
      </c>
      <c r="P1659">
        <v>1</v>
      </c>
      <c r="R1659">
        <v>5028</v>
      </c>
      <c r="T1659" t="s">
        <v>421</v>
      </c>
      <c r="U1659">
        <f>MATCH(D1659,Отчет!$D$1:$D$65536,0)</f>
        <v>98</v>
      </c>
    </row>
    <row r="1660" spans="1:21" x14ac:dyDescent="0.2">
      <c r="A1660">
        <v>548104202</v>
      </c>
      <c r="B1660">
        <v>8</v>
      </c>
      <c r="C1660" t="s">
        <v>317</v>
      </c>
      <c r="D1660">
        <v>541007180</v>
      </c>
      <c r="E1660" t="s">
        <v>348</v>
      </c>
      <c r="F1660" t="s">
        <v>349</v>
      </c>
      <c r="G1660" t="s">
        <v>350</v>
      </c>
      <c r="H1660" t="s">
        <v>351</v>
      </c>
      <c r="I1660" t="s">
        <v>788</v>
      </c>
      <c r="J1660">
        <v>3</v>
      </c>
      <c r="K1660" t="s">
        <v>199</v>
      </c>
      <c r="L1660" t="s">
        <v>776</v>
      </c>
      <c r="N1660">
        <v>24</v>
      </c>
      <c r="O1660">
        <v>1</v>
      </c>
      <c r="P1660">
        <v>1</v>
      </c>
      <c r="R1660">
        <v>5028</v>
      </c>
      <c r="T1660" t="s">
        <v>322</v>
      </c>
      <c r="U1660">
        <f>MATCH(D1660,Отчет!$D$1:$D$65536,0)</f>
        <v>148</v>
      </c>
    </row>
    <row r="1661" spans="1:21" x14ac:dyDescent="0.2">
      <c r="A1661">
        <v>646554712</v>
      </c>
      <c r="B1661">
        <v>9</v>
      </c>
      <c r="C1661" t="s">
        <v>676</v>
      </c>
      <c r="D1661">
        <v>498324211</v>
      </c>
      <c r="E1661" t="s">
        <v>720</v>
      </c>
      <c r="F1661" t="s">
        <v>721</v>
      </c>
      <c r="G1661" t="s">
        <v>722</v>
      </c>
      <c r="H1661" t="s">
        <v>723</v>
      </c>
      <c r="I1661" t="s">
        <v>788</v>
      </c>
      <c r="J1661">
        <v>3</v>
      </c>
      <c r="K1661" t="s">
        <v>199</v>
      </c>
      <c r="L1661" t="s">
        <v>776</v>
      </c>
      <c r="N1661">
        <v>27</v>
      </c>
      <c r="O1661">
        <v>1</v>
      </c>
      <c r="P1661">
        <v>1</v>
      </c>
      <c r="R1661">
        <v>5028</v>
      </c>
      <c r="T1661" t="s">
        <v>421</v>
      </c>
      <c r="U1661">
        <f>MATCH(D1661,Отчет!$D$1:$D$65536,0)</f>
        <v>27</v>
      </c>
    </row>
    <row r="1662" spans="1:21" x14ac:dyDescent="0.2">
      <c r="A1662">
        <v>548099639</v>
      </c>
      <c r="B1662">
        <v>6</v>
      </c>
      <c r="C1662" t="s">
        <v>519</v>
      </c>
      <c r="D1662">
        <v>499587459</v>
      </c>
      <c r="E1662" t="s">
        <v>525</v>
      </c>
      <c r="F1662" t="s">
        <v>526</v>
      </c>
      <c r="G1662" t="s">
        <v>527</v>
      </c>
      <c r="H1662" t="s">
        <v>528</v>
      </c>
      <c r="I1662" t="s">
        <v>788</v>
      </c>
      <c r="J1662">
        <v>3</v>
      </c>
      <c r="K1662" t="s">
        <v>199</v>
      </c>
      <c r="L1662" t="s">
        <v>776</v>
      </c>
      <c r="N1662">
        <v>18</v>
      </c>
      <c r="O1662">
        <v>1</v>
      </c>
      <c r="P1662">
        <v>0</v>
      </c>
      <c r="R1662">
        <v>5028</v>
      </c>
      <c r="T1662" t="s">
        <v>524</v>
      </c>
      <c r="U1662">
        <f>MATCH(D1662,Отчет!$D$1:$D$65536,0)</f>
        <v>127</v>
      </c>
    </row>
    <row r="1663" spans="1:21" x14ac:dyDescent="0.2">
      <c r="A1663">
        <v>549412651</v>
      </c>
      <c r="B1663">
        <v>9</v>
      </c>
      <c r="C1663" t="s">
        <v>519</v>
      </c>
      <c r="D1663">
        <v>499587470</v>
      </c>
      <c r="E1663" t="s">
        <v>558</v>
      </c>
      <c r="F1663" t="s">
        <v>244</v>
      </c>
      <c r="G1663" t="s">
        <v>506</v>
      </c>
      <c r="H1663" t="s">
        <v>559</v>
      </c>
      <c r="I1663" t="s">
        <v>788</v>
      </c>
      <c r="J1663">
        <v>3</v>
      </c>
      <c r="K1663" t="s">
        <v>199</v>
      </c>
      <c r="L1663" t="s">
        <v>776</v>
      </c>
      <c r="N1663">
        <v>27</v>
      </c>
      <c r="O1663">
        <v>1</v>
      </c>
      <c r="P1663">
        <v>0</v>
      </c>
      <c r="R1663">
        <v>5028</v>
      </c>
      <c r="T1663" t="s">
        <v>524</v>
      </c>
      <c r="U1663">
        <f>MATCH(D1663,Отчет!$D$1:$D$65536,0)</f>
        <v>18</v>
      </c>
    </row>
    <row r="1664" spans="1:21" x14ac:dyDescent="0.2">
      <c r="A1664">
        <v>543557158</v>
      </c>
      <c r="B1664">
        <v>8</v>
      </c>
      <c r="C1664" t="s">
        <v>317</v>
      </c>
      <c r="D1664">
        <v>499604052</v>
      </c>
      <c r="E1664" t="s">
        <v>333</v>
      </c>
      <c r="F1664" t="s">
        <v>334</v>
      </c>
      <c r="G1664" t="s">
        <v>335</v>
      </c>
      <c r="H1664" t="s">
        <v>336</v>
      </c>
      <c r="I1664" t="s">
        <v>788</v>
      </c>
      <c r="J1664">
        <v>3</v>
      </c>
      <c r="K1664" t="s">
        <v>199</v>
      </c>
      <c r="L1664" t="s">
        <v>776</v>
      </c>
      <c r="N1664">
        <v>24</v>
      </c>
      <c r="O1664">
        <v>1</v>
      </c>
      <c r="P1664">
        <v>0</v>
      </c>
      <c r="R1664">
        <v>5028</v>
      </c>
      <c r="T1664" t="s">
        <v>322</v>
      </c>
      <c r="U1664">
        <f>MATCH(D1664,Отчет!$D$1:$D$65536,0)</f>
        <v>66</v>
      </c>
    </row>
    <row r="1665" spans="1:21" x14ac:dyDescent="0.2">
      <c r="A1665">
        <v>548101220</v>
      </c>
      <c r="B1665">
        <v>6</v>
      </c>
      <c r="C1665" t="s">
        <v>317</v>
      </c>
      <c r="D1665">
        <v>508335689</v>
      </c>
      <c r="E1665" t="s">
        <v>337</v>
      </c>
      <c r="F1665" t="s">
        <v>338</v>
      </c>
      <c r="G1665" t="s">
        <v>339</v>
      </c>
      <c r="H1665" t="s">
        <v>340</v>
      </c>
      <c r="I1665" t="s">
        <v>788</v>
      </c>
      <c r="J1665">
        <v>3</v>
      </c>
      <c r="K1665" t="s">
        <v>199</v>
      </c>
      <c r="L1665" t="s">
        <v>776</v>
      </c>
      <c r="N1665">
        <v>18</v>
      </c>
      <c r="O1665">
        <v>1</v>
      </c>
      <c r="P1665">
        <v>0</v>
      </c>
      <c r="R1665">
        <v>5028</v>
      </c>
      <c r="T1665" t="s">
        <v>322</v>
      </c>
      <c r="U1665">
        <f>MATCH(D1665,Отчет!$D$1:$D$65536,0)</f>
        <v>100</v>
      </c>
    </row>
    <row r="1666" spans="1:21" x14ac:dyDescent="0.2">
      <c r="A1666">
        <v>557623181</v>
      </c>
      <c r="B1666">
        <v>6</v>
      </c>
      <c r="C1666" t="s">
        <v>455</v>
      </c>
      <c r="D1666">
        <v>508397759</v>
      </c>
      <c r="E1666" t="s">
        <v>456</v>
      </c>
      <c r="F1666" t="s">
        <v>237</v>
      </c>
      <c r="G1666" t="s">
        <v>457</v>
      </c>
      <c r="H1666" t="s">
        <v>458</v>
      </c>
      <c r="I1666" t="s">
        <v>788</v>
      </c>
      <c r="J1666">
        <v>3</v>
      </c>
      <c r="K1666" t="s">
        <v>199</v>
      </c>
      <c r="L1666" t="s">
        <v>776</v>
      </c>
      <c r="N1666">
        <v>18</v>
      </c>
      <c r="O1666">
        <v>1</v>
      </c>
      <c r="P1666">
        <v>0</v>
      </c>
      <c r="R1666">
        <v>5028</v>
      </c>
      <c r="T1666" t="s">
        <v>461</v>
      </c>
      <c r="U1666">
        <f>MATCH(D1666,Отчет!$D$1:$D$65536,0)</f>
        <v>155</v>
      </c>
    </row>
    <row r="1667" spans="1:21" x14ac:dyDescent="0.2">
      <c r="A1667">
        <v>543550331</v>
      </c>
      <c r="B1667">
        <v>9</v>
      </c>
      <c r="C1667" t="s">
        <v>455</v>
      </c>
      <c r="D1667">
        <v>508397789</v>
      </c>
      <c r="E1667" t="s">
        <v>465</v>
      </c>
      <c r="F1667" t="s">
        <v>466</v>
      </c>
      <c r="G1667" t="s">
        <v>245</v>
      </c>
      <c r="H1667" t="s">
        <v>467</v>
      </c>
      <c r="I1667" t="s">
        <v>788</v>
      </c>
      <c r="J1667">
        <v>3</v>
      </c>
      <c r="K1667" t="s">
        <v>199</v>
      </c>
      <c r="L1667" t="s">
        <v>776</v>
      </c>
      <c r="N1667">
        <v>27</v>
      </c>
      <c r="O1667">
        <v>1</v>
      </c>
      <c r="P1667">
        <v>0</v>
      </c>
      <c r="R1667">
        <v>5028</v>
      </c>
      <c r="T1667" t="s">
        <v>461</v>
      </c>
      <c r="U1667">
        <f>MATCH(D1667,Отчет!$D$1:$D$65536,0)</f>
        <v>13</v>
      </c>
    </row>
    <row r="1668" spans="1:21" x14ac:dyDescent="0.2">
      <c r="A1668">
        <v>599365407</v>
      </c>
      <c r="B1668">
        <v>8</v>
      </c>
      <c r="C1668" t="s">
        <v>260</v>
      </c>
      <c r="D1668">
        <v>572340750</v>
      </c>
      <c r="E1668" t="s">
        <v>261</v>
      </c>
      <c r="F1668" t="s">
        <v>262</v>
      </c>
      <c r="G1668" t="s">
        <v>224</v>
      </c>
      <c r="H1668" t="s">
        <v>263</v>
      </c>
      <c r="I1668" t="s">
        <v>788</v>
      </c>
      <c r="J1668">
        <v>3</v>
      </c>
      <c r="K1668" t="s">
        <v>199</v>
      </c>
      <c r="L1668" t="s">
        <v>776</v>
      </c>
      <c r="N1668">
        <v>24</v>
      </c>
      <c r="O1668">
        <v>1</v>
      </c>
      <c r="P1668">
        <v>1</v>
      </c>
      <c r="R1668">
        <v>5028</v>
      </c>
      <c r="T1668" t="s">
        <v>265</v>
      </c>
      <c r="U1668">
        <f>MATCH(D1668,Отчет!$D$1:$D$65536,0)</f>
        <v>138</v>
      </c>
    </row>
    <row r="1669" spans="1:21" x14ac:dyDescent="0.2">
      <c r="A1669">
        <v>678498577</v>
      </c>
      <c r="B1669">
        <v>7</v>
      </c>
      <c r="C1669" t="s">
        <v>676</v>
      </c>
      <c r="D1669">
        <v>678308320</v>
      </c>
      <c r="E1669" t="s">
        <v>711</v>
      </c>
      <c r="F1669" t="s">
        <v>712</v>
      </c>
      <c r="G1669" t="s">
        <v>686</v>
      </c>
      <c r="H1669" t="s">
        <v>713</v>
      </c>
      <c r="I1669" t="s">
        <v>788</v>
      </c>
      <c r="J1669">
        <v>3</v>
      </c>
      <c r="K1669" t="s">
        <v>199</v>
      </c>
      <c r="L1669" t="s">
        <v>776</v>
      </c>
      <c r="N1669">
        <v>21</v>
      </c>
      <c r="O1669">
        <v>1</v>
      </c>
      <c r="P1669">
        <v>0</v>
      </c>
      <c r="R1669">
        <v>5028</v>
      </c>
      <c r="T1669" t="s">
        <v>421</v>
      </c>
      <c r="U1669">
        <f>MATCH(D1669,Отчет!$D$1:$D$65536,0)</f>
        <v>114</v>
      </c>
    </row>
    <row r="1670" spans="1:21" x14ac:dyDescent="0.2">
      <c r="A1670">
        <v>816916863</v>
      </c>
      <c r="B1670">
        <v>5</v>
      </c>
      <c r="C1670" t="s">
        <v>616</v>
      </c>
      <c r="D1670">
        <v>799665038</v>
      </c>
      <c r="E1670" t="s">
        <v>644</v>
      </c>
      <c r="F1670" t="s">
        <v>511</v>
      </c>
      <c r="G1670" t="s">
        <v>645</v>
      </c>
      <c r="H1670" t="s">
        <v>646</v>
      </c>
      <c r="I1670" t="s">
        <v>788</v>
      </c>
      <c r="J1670">
        <v>3</v>
      </c>
      <c r="K1670" t="s">
        <v>199</v>
      </c>
      <c r="L1670" t="s">
        <v>776</v>
      </c>
      <c r="N1670">
        <v>15</v>
      </c>
      <c r="O1670">
        <v>1</v>
      </c>
      <c r="P1670">
        <v>0</v>
      </c>
      <c r="R1670">
        <v>5028</v>
      </c>
      <c r="T1670" t="s">
        <v>621</v>
      </c>
      <c r="U1670">
        <f>MATCH(D1670,Отчет!$D$1:$D$65536,0)</f>
        <v>170</v>
      </c>
    </row>
    <row r="1671" spans="1:21" x14ac:dyDescent="0.2">
      <c r="A1671">
        <v>608641856</v>
      </c>
      <c r="B1671">
        <v>8</v>
      </c>
      <c r="C1671" t="s">
        <v>577</v>
      </c>
      <c r="D1671">
        <v>497163224</v>
      </c>
      <c r="E1671" t="s">
        <v>608</v>
      </c>
      <c r="F1671" t="s">
        <v>344</v>
      </c>
      <c r="G1671" t="s">
        <v>289</v>
      </c>
      <c r="H1671" t="s">
        <v>609</v>
      </c>
      <c r="I1671" t="s">
        <v>788</v>
      </c>
      <c r="J1671">
        <v>3</v>
      </c>
      <c r="K1671" t="s">
        <v>199</v>
      </c>
      <c r="L1671" t="s">
        <v>776</v>
      </c>
      <c r="N1671">
        <v>24</v>
      </c>
      <c r="O1671">
        <v>1</v>
      </c>
      <c r="P1671">
        <v>1</v>
      </c>
      <c r="R1671">
        <v>5028</v>
      </c>
      <c r="T1671" t="s">
        <v>582</v>
      </c>
      <c r="U1671">
        <f>MATCH(D1671,Отчет!$D$1:$D$65536,0)</f>
        <v>143</v>
      </c>
    </row>
    <row r="1672" spans="1:21" x14ac:dyDescent="0.2">
      <c r="A1672">
        <v>599407485</v>
      </c>
      <c r="B1672">
        <v>5</v>
      </c>
      <c r="C1672" t="s">
        <v>468</v>
      </c>
      <c r="D1672">
        <v>497176751</v>
      </c>
      <c r="E1672" t="s">
        <v>502</v>
      </c>
      <c r="F1672" t="s">
        <v>244</v>
      </c>
      <c r="G1672" t="s">
        <v>503</v>
      </c>
      <c r="H1672" t="s">
        <v>504</v>
      </c>
      <c r="I1672" t="s">
        <v>788</v>
      </c>
      <c r="J1672">
        <v>3</v>
      </c>
      <c r="K1672" t="s">
        <v>199</v>
      </c>
      <c r="L1672" t="s">
        <v>776</v>
      </c>
      <c r="N1672">
        <v>15</v>
      </c>
      <c r="O1672">
        <v>1</v>
      </c>
      <c r="P1672">
        <v>1</v>
      </c>
      <c r="R1672">
        <v>5028</v>
      </c>
      <c r="T1672" t="s">
        <v>473</v>
      </c>
      <c r="U1672">
        <f>MATCH(D1672,Отчет!$D$1:$D$65536,0)</f>
        <v>135</v>
      </c>
    </row>
    <row r="1673" spans="1:21" x14ac:dyDescent="0.2">
      <c r="A1673">
        <v>549381841</v>
      </c>
      <c r="B1673">
        <v>6</v>
      </c>
      <c r="C1673" t="s">
        <v>193</v>
      </c>
      <c r="D1673">
        <v>497165884</v>
      </c>
      <c r="E1673" t="s">
        <v>240</v>
      </c>
      <c r="F1673" t="s">
        <v>241</v>
      </c>
      <c r="G1673" t="s">
        <v>196</v>
      </c>
      <c r="H1673" t="s">
        <v>242</v>
      </c>
      <c r="I1673" t="s">
        <v>788</v>
      </c>
      <c r="J1673">
        <v>3</v>
      </c>
      <c r="K1673" t="s">
        <v>199</v>
      </c>
      <c r="L1673" t="s">
        <v>776</v>
      </c>
      <c r="N1673">
        <v>18</v>
      </c>
      <c r="O1673">
        <v>1</v>
      </c>
      <c r="P1673">
        <v>1</v>
      </c>
      <c r="R1673">
        <v>5028</v>
      </c>
      <c r="T1673" t="s">
        <v>201</v>
      </c>
      <c r="U1673">
        <f>MATCH(D1673,Отчет!$D$1:$D$65536,0)</f>
        <v>58</v>
      </c>
    </row>
    <row r="1674" spans="1:21" x14ac:dyDescent="0.2">
      <c r="A1674">
        <v>543559454</v>
      </c>
      <c r="B1674">
        <v>8</v>
      </c>
      <c r="C1674" t="s">
        <v>193</v>
      </c>
      <c r="D1674">
        <v>497165896</v>
      </c>
      <c r="E1674" t="s">
        <v>236</v>
      </c>
      <c r="F1674" t="s">
        <v>237</v>
      </c>
      <c r="G1674" t="s">
        <v>238</v>
      </c>
      <c r="H1674" t="s">
        <v>239</v>
      </c>
      <c r="I1674" t="s">
        <v>788</v>
      </c>
      <c r="J1674">
        <v>3</v>
      </c>
      <c r="K1674" t="s">
        <v>199</v>
      </c>
      <c r="L1674" t="s">
        <v>776</v>
      </c>
      <c r="N1674">
        <v>24</v>
      </c>
      <c r="O1674">
        <v>1</v>
      </c>
      <c r="P1674">
        <v>1</v>
      </c>
      <c r="R1674">
        <v>5028</v>
      </c>
      <c r="T1674" t="s">
        <v>201</v>
      </c>
      <c r="U1674">
        <f>MATCH(D1674,Отчет!$D$1:$D$65536,0)</f>
        <v>60</v>
      </c>
    </row>
    <row r="1675" spans="1:21" x14ac:dyDescent="0.2">
      <c r="A1675">
        <v>599416406</v>
      </c>
      <c r="B1675">
        <v>7</v>
      </c>
      <c r="C1675" t="s">
        <v>468</v>
      </c>
      <c r="D1675">
        <v>497176835</v>
      </c>
      <c r="E1675" t="s">
        <v>474</v>
      </c>
      <c r="F1675" t="s">
        <v>353</v>
      </c>
      <c r="G1675" t="s">
        <v>475</v>
      </c>
      <c r="H1675" t="s">
        <v>476</v>
      </c>
      <c r="I1675" t="s">
        <v>788</v>
      </c>
      <c r="J1675">
        <v>3</v>
      </c>
      <c r="K1675" t="s">
        <v>199</v>
      </c>
      <c r="L1675" t="s">
        <v>776</v>
      </c>
      <c r="N1675">
        <v>21</v>
      </c>
      <c r="O1675">
        <v>1</v>
      </c>
      <c r="P1675">
        <v>1</v>
      </c>
      <c r="R1675">
        <v>5028</v>
      </c>
      <c r="T1675" t="s">
        <v>473</v>
      </c>
      <c r="U1675">
        <f>MATCH(D1675,Отчет!$D$1:$D$65536,0)</f>
        <v>160</v>
      </c>
    </row>
    <row r="1676" spans="1:21" x14ac:dyDescent="0.2">
      <c r="A1676">
        <v>559130646</v>
      </c>
      <c r="B1676">
        <v>4</v>
      </c>
      <c r="C1676" t="s">
        <v>468</v>
      </c>
      <c r="D1676">
        <v>497176857</v>
      </c>
      <c r="E1676" t="s">
        <v>514</v>
      </c>
      <c r="F1676" t="s">
        <v>367</v>
      </c>
      <c r="G1676" t="s">
        <v>515</v>
      </c>
      <c r="H1676" t="s">
        <v>516</v>
      </c>
      <c r="I1676" t="s">
        <v>788</v>
      </c>
      <c r="J1676">
        <v>3</v>
      </c>
      <c r="K1676" t="s">
        <v>199</v>
      </c>
      <c r="L1676" t="s">
        <v>776</v>
      </c>
      <c r="N1676">
        <v>12</v>
      </c>
      <c r="O1676">
        <v>1</v>
      </c>
      <c r="P1676">
        <v>1</v>
      </c>
      <c r="R1676">
        <v>5028</v>
      </c>
      <c r="T1676" t="s">
        <v>473</v>
      </c>
      <c r="U1676">
        <f>MATCH(D1676,Отчет!$D$1:$D$65536,0)</f>
        <v>152</v>
      </c>
    </row>
    <row r="1677" spans="1:21" x14ac:dyDescent="0.2">
      <c r="A1677">
        <v>543559458</v>
      </c>
      <c r="B1677">
        <v>6</v>
      </c>
      <c r="C1677" t="s">
        <v>193</v>
      </c>
      <c r="D1677">
        <v>497165989</v>
      </c>
      <c r="E1677" t="s">
        <v>214</v>
      </c>
      <c r="F1677" t="s">
        <v>257</v>
      </c>
      <c r="G1677" t="s">
        <v>258</v>
      </c>
      <c r="H1677" t="s">
        <v>259</v>
      </c>
      <c r="I1677" t="s">
        <v>788</v>
      </c>
      <c r="J1677">
        <v>3</v>
      </c>
      <c r="K1677" t="s">
        <v>199</v>
      </c>
      <c r="L1677" t="s">
        <v>776</v>
      </c>
      <c r="N1677">
        <v>18</v>
      </c>
      <c r="O1677">
        <v>1</v>
      </c>
      <c r="P1677">
        <v>1</v>
      </c>
      <c r="R1677">
        <v>5028</v>
      </c>
      <c r="T1677" t="s">
        <v>201</v>
      </c>
      <c r="U1677">
        <f>MATCH(D1677,Отчет!$D$1:$D$65536,0)</f>
        <v>93</v>
      </c>
    </row>
    <row r="1678" spans="1:21" x14ac:dyDescent="0.2">
      <c r="A1678">
        <v>548104930</v>
      </c>
      <c r="B1678">
        <v>6</v>
      </c>
      <c r="C1678" t="s">
        <v>468</v>
      </c>
      <c r="D1678">
        <v>497176879</v>
      </c>
      <c r="E1678" t="s">
        <v>508</v>
      </c>
      <c r="F1678" t="s">
        <v>403</v>
      </c>
      <c r="G1678" t="s">
        <v>436</v>
      </c>
      <c r="H1678" t="s">
        <v>509</v>
      </c>
      <c r="I1678" t="s">
        <v>788</v>
      </c>
      <c r="J1678">
        <v>3</v>
      </c>
      <c r="K1678" t="s">
        <v>199</v>
      </c>
      <c r="L1678" t="s">
        <v>776</v>
      </c>
      <c r="N1678">
        <v>18</v>
      </c>
      <c r="O1678">
        <v>1</v>
      </c>
      <c r="P1678">
        <v>1</v>
      </c>
      <c r="R1678">
        <v>5028</v>
      </c>
      <c r="T1678" t="s">
        <v>473</v>
      </c>
      <c r="U1678">
        <f>MATCH(D1678,Отчет!$D$1:$D$65536,0)</f>
        <v>95</v>
      </c>
    </row>
    <row r="1679" spans="1:21" x14ac:dyDescent="0.2">
      <c r="A1679">
        <v>543557162</v>
      </c>
      <c r="B1679">
        <v>9</v>
      </c>
      <c r="C1679" t="s">
        <v>317</v>
      </c>
      <c r="D1679">
        <v>497180781</v>
      </c>
      <c r="E1679" t="s">
        <v>366</v>
      </c>
      <c r="F1679" t="s">
        <v>367</v>
      </c>
      <c r="G1679" t="s">
        <v>289</v>
      </c>
      <c r="H1679" t="s">
        <v>368</v>
      </c>
      <c r="I1679" t="s">
        <v>788</v>
      </c>
      <c r="J1679">
        <v>3</v>
      </c>
      <c r="K1679" t="s">
        <v>199</v>
      </c>
      <c r="L1679" t="s">
        <v>776</v>
      </c>
      <c r="N1679">
        <v>27</v>
      </c>
      <c r="O1679">
        <v>1</v>
      </c>
      <c r="P1679">
        <v>1</v>
      </c>
      <c r="R1679">
        <v>5028</v>
      </c>
      <c r="T1679" t="s">
        <v>322</v>
      </c>
      <c r="U1679">
        <f>MATCH(D1679,Отчет!$D$1:$D$65536,0)</f>
        <v>65</v>
      </c>
    </row>
    <row r="1680" spans="1:21" x14ac:dyDescent="0.2">
      <c r="A1680">
        <v>838927314</v>
      </c>
      <c r="B1680">
        <v>6</v>
      </c>
      <c r="C1680" t="s">
        <v>317</v>
      </c>
      <c r="D1680">
        <v>497180803</v>
      </c>
      <c r="E1680" t="s">
        <v>372</v>
      </c>
      <c r="F1680" t="s">
        <v>373</v>
      </c>
      <c r="G1680" t="s">
        <v>374</v>
      </c>
      <c r="H1680" t="s">
        <v>375</v>
      </c>
      <c r="I1680" t="s">
        <v>788</v>
      </c>
      <c r="J1680">
        <v>3</v>
      </c>
      <c r="K1680" t="s">
        <v>199</v>
      </c>
      <c r="L1680" t="s">
        <v>776</v>
      </c>
      <c r="N1680">
        <v>18</v>
      </c>
      <c r="O1680">
        <v>1</v>
      </c>
      <c r="P1680">
        <v>1</v>
      </c>
      <c r="R1680">
        <v>5028</v>
      </c>
      <c r="T1680" t="s">
        <v>322</v>
      </c>
      <c r="U1680">
        <f>MATCH(D1680,Отчет!$D$1:$D$65536,0)</f>
        <v>96</v>
      </c>
    </row>
    <row r="1681" spans="1:21" x14ac:dyDescent="0.2">
      <c r="A1681">
        <v>559204854</v>
      </c>
      <c r="B1681">
        <v>6</v>
      </c>
      <c r="C1681" t="s">
        <v>519</v>
      </c>
      <c r="D1681">
        <v>497189425</v>
      </c>
      <c r="E1681" t="s">
        <v>566</v>
      </c>
      <c r="F1681" t="s">
        <v>491</v>
      </c>
      <c r="G1681" t="s">
        <v>567</v>
      </c>
      <c r="H1681" t="s">
        <v>568</v>
      </c>
      <c r="I1681" t="s">
        <v>788</v>
      </c>
      <c r="J1681">
        <v>3</v>
      </c>
      <c r="K1681" t="s">
        <v>199</v>
      </c>
      <c r="L1681" t="s">
        <v>776</v>
      </c>
      <c r="N1681">
        <v>18</v>
      </c>
      <c r="O1681">
        <v>1</v>
      </c>
      <c r="P1681">
        <v>1</v>
      </c>
      <c r="R1681">
        <v>5028</v>
      </c>
      <c r="T1681" t="s">
        <v>524</v>
      </c>
      <c r="U1681">
        <f>MATCH(D1681,Отчет!$D$1:$D$65536,0)</f>
        <v>112</v>
      </c>
    </row>
    <row r="1682" spans="1:21" x14ac:dyDescent="0.2">
      <c r="A1682">
        <v>543544973</v>
      </c>
      <c r="B1682">
        <v>7</v>
      </c>
      <c r="C1682" t="s">
        <v>519</v>
      </c>
      <c r="D1682">
        <v>497189436</v>
      </c>
      <c r="E1682" t="s">
        <v>654</v>
      </c>
      <c r="F1682" t="s">
        <v>655</v>
      </c>
      <c r="G1682" t="s">
        <v>409</v>
      </c>
      <c r="H1682" t="s">
        <v>656</v>
      </c>
      <c r="I1682" t="s">
        <v>788</v>
      </c>
      <c r="J1682">
        <v>3</v>
      </c>
      <c r="K1682" t="s">
        <v>199</v>
      </c>
      <c r="L1682" t="s">
        <v>776</v>
      </c>
      <c r="N1682">
        <v>21</v>
      </c>
      <c r="O1682">
        <v>1</v>
      </c>
      <c r="P1682">
        <v>1</v>
      </c>
      <c r="R1682">
        <v>5028</v>
      </c>
      <c r="T1682" t="s">
        <v>524</v>
      </c>
      <c r="U1682">
        <f>MATCH(D1682,Отчет!$D$1:$D$65536,0)</f>
        <v>137</v>
      </c>
    </row>
    <row r="1683" spans="1:21" x14ac:dyDescent="0.2">
      <c r="A1683">
        <v>560570779</v>
      </c>
      <c r="B1683">
        <v>8</v>
      </c>
      <c r="C1683" t="s">
        <v>519</v>
      </c>
      <c r="D1683">
        <v>497189447</v>
      </c>
      <c r="E1683" t="s">
        <v>564</v>
      </c>
      <c r="F1683" t="s">
        <v>408</v>
      </c>
      <c r="G1683" t="s">
        <v>506</v>
      </c>
      <c r="H1683" t="s">
        <v>565</v>
      </c>
      <c r="I1683" t="s">
        <v>788</v>
      </c>
      <c r="J1683">
        <v>3</v>
      </c>
      <c r="K1683" t="s">
        <v>199</v>
      </c>
      <c r="L1683" t="s">
        <v>776</v>
      </c>
      <c r="N1683">
        <v>24</v>
      </c>
      <c r="O1683">
        <v>1</v>
      </c>
      <c r="P1683">
        <v>1</v>
      </c>
      <c r="R1683">
        <v>5028</v>
      </c>
      <c r="T1683" t="s">
        <v>524</v>
      </c>
      <c r="U1683">
        <f>MATCH(D1683,Отчет!$D$1:$D$65536,0)</f>
        <v>61</v>
      </c>
    </row>
    <row r="1684" spans="1:21" x14ac:dyDescent="0.2">
      <c r="A1684">
        <v>555840110</v>
      </c>
      <c r="B1684">
        <v>6</v>
      </c>
      <c r="C1684" t="s">
        <v>519</v>
      </c>
      <c r="D1684">
        <v>497189480</v>
      </c>
      <c r="E1684" t="s">
        <v>555</v>
      </c>
      <c r="F1684" t="s">
        <v>334</v>
      </c>
      <c r="G1684" t="s">
        <v>556</v>
      </c>
      <c r="H1684" t="s">
        <v>557</v>
      </c>
      <c r="I1684" t="s">
        <v>788</v>
      </c>
      <c r="J1684">
        <v>3</v>
      </c>
      <c r="K1684" t="s">
        <v>199</v>
      </c>
      <c r="L1684" t="s">
        <v>776</v>
      </c>
      <c r="N1684">
        <v>18</v>
      </c>
      <c r="O1684">
        <v>1</v>
      </c>
      <c r="P1684">
        <v>1</v>
      </c>
      <c r="R1684">
        <v>5028</v>
      </c>
      <c r="T1684" t="s">
        <v>524</v>
      </c>
      <c r="U1684">
        <f>MATCH(D1684,Отчет!$D$1:$D$65536,0)</f>
        <v>89</v>
      </c>
    </row>
    <row r="1685" spans="1:21" x14ac:dyDescent="0.2">
      <c r="A1685">
        <v>555839718</v>
      </c>
      <c r="B1685">
        <v>7</v>
      </c>
      <c r="C1685" t="s">
        <v>519</v>
      </c>
      <c r="D1685">
        <v>497189491</v>
      </c>
      <c r="E1685" t="s">
        <v>551</v>
      </c>
      <c r="F1685" t="s">
        <v>552</v>
      </c>
      <c r="G1685" t="s">
        <v>553</v>
      </c>
      <c r="H1685" t="s">
        <v>554</v>
      </c>
      <c r="I1685" t="s">
        <v>788</v>
      </c>
      <c r="J1685">
        <v>3</v>
      </c>
      <c r="K1685" t="s">
        <v>199</v>
      </c>
      <c r="L1685" t="s">
        <v>776</v>
      </c>
      <c r="N1685">
        <v>21</v>
      </c>
      <c r="O1685">
        <v>1</v>
      </c>
      <c r="P1685">
        <v>1</v>
      </c>
      <c r="R1685">
        <v>5028</v>
      </c>
      <c r="T1685" t="s">
        <v>524</v>
      </c>
      <c r="U1685">
        <f>MATCH(D1685,Отчет!$D$1:$D$65536,0)</f>
        <v>74</v>
      </c>
    </row>
    <row r="1686" spans="1:21" x14ac:dyDescent="0.2">
      <c r="A1686">
        <v>548095308</v>
      </c>
      <c r="B1686">
        <v>6</v>
      </c>
      <c r="C1686" t="s">
        <v>317</v>
      </c>
      <c r="D1686">
        <v>497180869</v>
      </c>
      <c r="E1686" t="s">
        <v>323</v>
      </c>
      <c r="F1686" t="s">
        <v>324</v>
      </c>
      <c r="G1686" t="s">
        <v>258</v>
      </c>
      <c r="H1686" t="s">
        <v>325</v>
      </c>
      <c r="I1686" t="s">
        <v>788</v>
      </c>
      <c r="J1686">
        <v>3</v>
      </c>
      <c r="K1686" t="s">
        <v>199</v>
      </c>
      <c r="L1686" t="s">
        <v>776</v>
      </c>
      <c r="N1686">
        <v>18</v>
      </c>
      <c r="O1686">
        <v>1</v>
      </c>
      <c r="P1686">
        <v>1</v>
      </c>
      <c r="R1686">
        <v>5028</v>
      </c>
      <c r="T1686" t="s">
        <v>322</v>
      </c>
      <c r="U1686">
        <f>MATCH(D1686,Отчет!$D$1:$D$65536,0)</f>
        <v>90</v>
      </c>
    </row>
    <row r="1687" spans="1:21" x14ac:dyDescent="0.2">
      <c r="A1687">
        <v>548122668</v>
      </c>
      <c r="B1687">
        <v>8</v>
      </c>
      <c r="C1687" t="s">
        <v>317</v>
      </c>
      <c r="D1687">
        <v>497180909</v>
      </c>
      <c r="E1687" t="s">
        <v>391</v>
      </c>
      <c r="F1687" t="s">
        <v>392</v>
      </c>
      <c r="G1687" t="s">
        <v>335</v>
      </c>
      <c r="H1687" t="s">
        <v>393</v>
      </c>
      <c r="I1687" t="s">
        <v>788</v>
      </c>
      <c r="J1687">
        <v>3</v>
      </c>
      <c r="K1687" t="s">
        <v>199</v>
      </c>
      <c r="L1687" t="s">
        <v>776</v>
      </c>
      <c r="N1687">
        <v>24</v>
      </c>
      <c r="O1687">
        <v>1</v>
      </c>
      <c r="P1687">
        <v>1</v>
      </c>
      <c r="R1687">
        <v>5028</v>
      </c>
      <c r="T1687" t="s">
        <v>322</v>
      </c>
      <c r="U1687">
        <f>MATCH(D1687,Отчет!$D$1:$D$65536,0)</f>
        <v>81</v>
      </c>
    </row>
    <row r="1688" spans="1:21" x14ac:dyDescent="0.2">
      <c r="A1688">
        <v>543544946</v>
      </c>
      <c r="B1688">
        <v>8</v>
      </c>
      <c r="C1688" t="s">
        <v>519</v>
      </c>
      <c r="D1688">
        <v>497189624</v>
      </c>
      <c r="E1688" t="s">
        <v>652</v>
      </c>
      <c r="F1688" t="s">
        <v>244</v>
      </c>
      <c r="G1688" t="s">
        <v>335</v>
      </c>
      <c r="H1688" t="s">
        <v>653</v>
      </c>
      <c r="I1688" t="s">
        <v>788</v>
      </c>
      <c r="J1688">
        <v>3</v>
      </c>
      <c r="K1688" t="s">
        <v>199</v>
      </c>
      <c r="L1688" t="s">
        <v>776</v>
      </c>
      <c r="N1688">
        <v>24</v>
      </c>
      <c r="O1688">
        <v>1</v>
      </c>
      <c r="P1688">
        <v>1</v>
      </c>
      <c r="R1688">
        <v>5028</v>
      </c>
      <c r="T1688" t="s">
        <v>524</v>
      </c>
      <c r="U1688">
        <f>MATCH(D1688,Отчет!$D$1:$D$65536,0)</f>
        <v>34</v>
      </c>
    </row>
    <row r="1689" spans="1:21" x14ac:dyDescent="0.2">
      <c r="A1689">
        <v>559167224</v>
      </c>
      <c r="B1689">
        <v>7</v>
      </c>
      <c r="C1689" t="s">
        <v>519</v>
      </c>
      <c r="D1689">
        <v>497189513</v>
      </c>
      <c r="E1689" t="s">
        <v>545</v>
      </c>
      <c r="F1689" t="s">
        <v>494</v>
      </c>
      <c r="G1689" t="s">
        <v>234</v>
      </c>
      <c r="H1689" t="s">
        <v>546</v>
      </c>
      <c r="I1689" t="s">
        <v>788</v>
      </c>
      <c r="J1689">
        <v>3</v>
      </c>
      <c r="K1689" t="s">
        <v>199</v>
      </c>
      <c r="L1689" t="s">
        <v>776</v>
      </c>
      <c r="N1689">
        <v>21</v>
      </c>
      <c r="O1689">
        <v>1</v>
      </c>
      <c r="P1689">
        <v>1</v>
      </c>
      <c r="R1689">
        <v>5028</v>
      </c>
      <c r="T1689" t="s">
        <v>524</v>
      </c>
      <c r="U1689">
        <f>MATCH(D1689,Отчет!$D$1:$D$65536,0)</f>
        <v>113</v>
      </c>
    </row>
    <row r="1690" spans="1:21" x14ac:dyDescent="0.2">
      <c r="A1690">
        <v>543544953</v>
      </c>
      <c r="B1690">
        <v>7</v>
      </c>
      <c r="C1690" t="s">
        <v>519</v>
      </c>
      <c r="D1690">
        <v>497189404</v>
      </c>
      <c r="E1690" t="s">
        <v>569</v>
      </c>
      <c r="F1690" t="s">
        <v>570</v>
      </c>
      <c r="G1690" t="s">
        <v>482</v>
      </c>
      <c r="H1690" t="s">
        <v>571</v>
      </c>
      <c r="I1690" t="s">
        <v>788</v>
      </c>
      <c r="J1690">
        <v>3</v>
      </c>
      <c r="K1690" t="s">
        <v>199</v>
      </c>
      <c r="L1690" t="s">
        <v>776</v>
      </c>
      <c r="N1690">
        <v>21</v>
      </c>
      <c r="O1690">
        <v>1</v>
      </c>
      <c r="P1690">
        <v>1</v>
      </c>
      <c r="R1690">
        <v>5028</v>
      </c>
      <c r="T1690" t="s">
        <v>524</v>
      </c>
      <c r="U1690">
        <f>MATCH(D1690,Отчет!$D$1:$D$65536,0)</f>
        <v>132</v>
      </c>
    </row>
    <row r="1691" spans="1:21" x14ac:dyDescent="0.2">
      <c r="A1691">
        <v>599441437</v>
      </c>
      <c r="B1691">
        <v>5</v>
      </c>
      <c r="C1691" t="s">
        <v>260</v>
      </c>
      <c r="D1691">
        <v>497191622</v>
      </c>
      <c r="E1691" t="s">
        <v>311</v>
      </c>
      <c r="F1691" t="s">
        <v>312</v>
      </c>
      <c r="G1691" t="s">
        <v>313</v>
      </c>
      <c r="H1691" t="s">
        <v>314</v>
      </c>
      <c r="I1691" t="s">
        <v>788</v>
      </c>
      <c r="J1691">
        <v>3</v>
      </c>
      <c r="K1691" t="s">
        <v>199</v>
      </c>
      <c r="L1691" t="s">
        <v>776</v>
      </c>
      <c r="N1691">
        <v>15</v>
      </c>
      <c r="O1691">
        <v>1</v>
      </c>
      <c r="P1691">
        <v>1</v>
      </c>
      <c r="R1691">
        <v>5028</v>
      </c>
      <c r="T1691" t="s">
        <v>265</v>
      </c>
      <c r="U1691">
        <f>MATCH(D1691,Отчет!$D$1:$D$65536,0)</f>
        <v>97</v>
      </c>
    </row>
    <row r="1692" spans="1:21" x14ac:dyDescent="0.2">
      <c r="A1692">
        <v>599441442</v>
      </c>
      <c r="B1692">
        <v>4</v>
      </c>
      <c r="C1692" t="s">
        <v>260</v>
      </c>
      <c r="D1692">
        <v>497191644</v>
      </c>
      <c r="E1692" t="s">
        <v>303</v>
      </c>
      <c r="F1692" t="s">
        <v>304</v>
      </c>
      <c r="G1692" t="s">
        <v>305</v>
      </c>
      <c r="H1692" t="s">
        <v>306</v>
      </c>
      <c r="I1692" t="s">
        <v>788</v>
      </c>
      <c r="J1692">
        <v>3</v>
      </c>
      <c r="K1692" t="s">
        <v>199</v>
      </c>
      <c r="L1692" t="s">
        <v>776</v>
      </c>
      <c r="N1692">
        <v>12</v>
      </c>
      <c r="O1692">
        <v>1</v>
      </c>
      <c r="P1692">
        <v>1</v>
      </c>
      <c r="R1692">
        <v>5028</v>
      </c>
      <c r="T1692" t="s">
        <v>265</v>
      </c>
      <c r="U1692">
        <f>MATCH(D1692,Отчет!$D$1:$D$65536,0)</f>
        <v>147</v>
      </c>
    </row>
    <row r="1693" spans="1:21" x14ac:dyDescent="0.2">
      <c r="A1693">
        <v>543553203</v>
      </c>
      <c r="B1693">
        <v>9</v>
      </c>
      <c r="C1693" t="s">
        <v>260</v>
      </c>
      <c r="D1693">
        <v>497191699</v>
      </c>
      <c r="E1693" t="s">
        <v>295</v>
      </c>
      <c r="F1693" t="s">
        <v>296</v>
      </c>
      <c r="G1693" t="s">
        <v>297</v>
      </c>
      <c r="H1693" t="s">
        <v>298</v>
      </c>
      <c r="I1693" t="s">
        <v>788</v>
      </c>
      <c r="J1693">
        <v>3</v>
      </c>
      <c r="K1693" t="s">
        <v>199</v>
      </c>
      <c r="L1693" t="s">
        <v>776</v>
      </c>
      <c r="N1693">
        <v>27</v>
      </c>
      <c r="O1693">
        <v>1</v>
      </c>
      <c r="P1693">
        <v>1</v>
      </c>
      <c r="R1693">
        <v>5028</v>
      </c>
      <c r="T1693" t="s">
        <v>265</v>
      </c>
      <c r="U1693">
        <f>MATCH(D1693,Отчет!$D$1:$D$65536,0)</f>
        <v>28</v>
      </c>
    </row>
    <row r="1694" spans="1:21" x14ac:dyDescent="0.2">
      <c r="A1694">
        <v>543544969</v>
      </c>
      <c r="B1694">
        <v>8</v>
      </c>
      <c r="C1694" t="s">
        <v>519</v>
      </c>
      <c r="D1694">
        <v>497189591</v>
      </c>
      <c r="E1694" t="s">
        <v>660</v>
      </c>
      <c r="F1694" t="s">
        <v>377</v>
      </c>
      <c r="G1694" t="s">
        <v>289</v>
      </c>
      <c r="H1694" t="s">
        <v>661</v>
      </c>
      <c r="I1694" t="s">
        <v>788</v>
      </c>
      <c r="J1694">
        <v>3</v>
      </c>
      <c r="K1694" t="s">
        <v>199</v>
      </c>
      <c r="L1694" t="s">
        <v>776</v>
      </c>
      <c r="N1694">
        <v>24</v>
      </c>
      <c r="O1694">
        <v>1</v>
      </c>
      <c r="P1694">
        <v>1</v>
      </c>
      <c r="R1694">
        <v>5028</v>
      </c>
      <c r="T1694" t="s">
        <v>524</v>
      </c>
      <c r="U1694">
        <f>MATCH(D1694,Отчет!$D$1:$D$65536,0)</f>
        <v>32</v>
      </c>
    </row>
    <row r="1695" spans="1:21" x14ac:dyDescent="0.2">
      <c r="A1695">
        <v>552078744</v>
      </c>
      <c r="B1695">
        <v>6</v>
      </c>
      <c r="C1695" t="s">
        <v>676</v>
      </c>
      <c r="D1695">
        <v>498324189</v>
      </c>
      <c r="E1695" t="s">
        <v>684</v>
      </c>
      <c r="F1695" t="s">
        <v>685</v>
      </c>
      <c r="G1695" t="s">
        <v>686</v>
      </c>
      <c r="H1695" t="s">
        <v>687</v>
      </c>
      <c r="I1695" t="s">
        <v>788</v>
      </c>
      <c r="J1695">
        <v>3</v>
      </c>
      <c r="K1695" t="s">
        <v>199</v>
      </c>
      <c r="L1695" t="s">
        <v>776</v>
      </c>
      <c r="N1695">
        <v>18</v>
      </c>
      <c r="O1695">
        <v>1</v>
      </c>
      <c r="P1695">
        <v>1</v>
      </c>
      <c r="R1695">
        <v>5028</v>
      </c>
      <c r="T1695" t="s">
        <v>421</v>
      </c>
      <c r="U1695">
        <f>MATCH(D1695,Отчет!$D$1:$D$65536,0)</f>
        <v>46</v>
      </c>
    </row>
    <row r="1696" spans="1:21" x14ac:dyDescent="0.2">
      <c r="A1696">
        <v>1213226525</v>
      </c>
      <c r="C1696" t="s">
        <v>260</v>
      </c>
      <c r="D1696">
        <v>497191710</v>
      </c>
      <c r="E1696" t="s">
        <v>291</v>
      </c>
      <c r="F1696" t="s">
        <v>292</v>
      </c>
      <c r="G1696" t="s">
        <v>293</v>
      </c>
      <c r="H1696" t="s">
        <v>294</v>
      </c>
      <c r="I1696" t="s">
        <v>788</v>
      </c>
      <c r="J1696">
        <v>3</v>
      </c>
      <c r="K1696" t="s">
        <v>199</v>
      </c>
      <c r="L1696" t="s">
        <v>776</v>
      </c>
      <c r="N1696">
        <v>0</v>
      </c>
      <c r="P1696">
        <v>1</v>
      </c>
      <c r="R1696">
        <v>5028</v>
      </c>
      <c r="T1696" t="s">
        <v>265</v>
      </c>
      <c r="U1696">
        <f>MATCH(D1696,Отчет!$D$1:$D$65536,0)</f>
        <v>171</v>
      </c>
    </row>
    <row r="1697" spans="1:21" x14ac:dyDescent="0.2">
      <c r="A1697">
        <v>543553199</v>
      </c>
      <c r="B1697">
        <v>9</v>
      </c>
      <c r="C1697" t="s">
        <v>260</v>
      </c>
      <c r="D1697">
        <v>497191755</v>
      </c>
      <c r="E1697" t="s">
        <v>277</v>
      </c>
      <c r="F1697" t="s">
        <v>278</v>
      </c>
      <c r="G1697" t="s">
        <v>279</v>
      </c>
      <c r="H1697" t="s">
        <v>280</v>
      </c>
      <c r="I1697" t="s">
        <v>788</v>
      </c>
      <c r="J1697">
        <v>3</v>
      </c>
      <c r="K1697" t="s">
        <v>199</v>
      </c>
      <c r="L1697" t="s">
        <v>776</v>
      </c>
      <c r="N1697">
        <v>27</v>
      </c>
      <c r="O1697">
        <v>1</v>
      </c>
      <c r="P1697">
        <v>1</v>
      </c>
      <c r="R1697">
        <v>5028</v>
      </c>
      <c r="T1697" t="s">
        <v>265</v>
      </c>
      <c r="U1697">
        <f>MATCH(D1697,Отчет!$D$1:$D$65536,0)</f>
        <v>53</v>
      </c>
    </row>
    <row r="1698" spans="1:21" x14ac:dyDescent="0.2">
      <c r="A1698">
        <v>552066672</v>
      </c>
      <c r="B1698">
        <v>7</v>
      </c>
      <c r="C1698" t="s">
        <v>676</v>
      </c>
      <c r="D1698">
        <v>498323973</v>
      </c>
      <c r="E1698" t="s">
        <v>724</v>
      </c>
      <c r="F1698" t="s">
        <v>725</v>
      </c>
      <c r="G1698" t="s">
        <v>335</v>
      </c>
      <c r="H1698" t="s">
        <v>726</v>
      </c>
      <c r="I1698" t="s">
        <v>788</v>
      </c>
      <c r="J1698">
        <v>3</v>
      </c>
      <c r="K1698" t="s">
        <v>199</v>
      </c>
      <c r="L1698" t="s">
        <v>776</v>
      </c>
      <c r="N1698">
        <v>21</v>
      </c>
      <c r="O1698">
        <v>1</v>
      </c>
      <c r="P1698">
        <v>1</v>
      </c>
      <c r="R1698">
        <v>5028</v>
      </c>
      <c r="T1698" t="s">
        <v>421</v>
      </c>
      <c r="U1698">
        <f>MATCH(D1698,Отчет!$D$1:$D$65536,0)</f>
        <v>144</v>
      </c>
    </row>
    <row r="1699" spans="1:21" x14ac:dyDescent="0.2">
      <c r="A1699">
        <v>543556275</v>
      </c>
      <c r="B1699">
        <v>8</v>
      </c>
      <c r="C1699" t="s">
        <v>676</v>
      </c>
      <c r="D1699">
        <v>498324075</v>
      </c>
      <c r="E1699" t="s">
        <v>716</v>
      </c>
      <c r="F1699" t="s">
        <v>244</v>
      </c>
      <c r="G1699" t="s">
        <v>335</v>
      </c>
      <c r="H1699" t="s">
        <v>717</v>
      </c>
      <c r="I1699" t="s">
        <v>788</v>
      </c>
      <c r="J1699">
        <v>3</v>
      </c>
      <c r="K1699" t="s">
        <v>199</v>
      </c>
      <c r="L1699" t="s">
        <v>776</v>
      </c>
      <c r="N1699">
        <v>24</v>
      </c>
      <c r="O1699">
        <v>1</v>
      </c>
      <c r="P1699">
        <v>1</v>
      </c>
      <c r="R1699">
        <v>5028</v>
      </c>
      <c r="T1699" t="s">
        <v>421</v>
      </c>
      <c r="U1699">
        <f>MATCH(D1699,Отчет!$D$1:$D$65536,0)</f>
        <v>25</v>
      </c>
    </row>
    <row r="1700" spans="1:21" x14ac:dyDescent="0.2">
      <c r="A1700">
        <v>541112033</v>
      </c>
      <c r="B1700">
        <v>10</v>
      </c>
      <c r="C1700" t="s">
        <v>455</v>
      </c>
      <c r="D1700">
        <v>508397789</v>
      </c>
      <c r="E1700" t="s">
        <v>465</v>
      </c>
      <c r="F1700" t="s">
        <v>466</v>
      </c>
      <c r="G1700" t="s">
        <v>245</v>
      </c>
      <c r="H1700" t="s">
        <v>467</v>
      </c>
      <c r="I1700" t="s">
        <v>789</v>
      </c>
      <c r="J1700">
        <v>4</v>
      </c>
      <c r="K1700" t="s">
        <v>199</v>
      </c>
      <c r="L1700" t="s">
        <v>776</v>
      </c>
      <c r="N1700">
        <v>40</v>
      </c>
      <c r="O1700">
        <v>1</v>
      </c>
      <c r="P1700">
        <v>0</v>
      </c>
      <c r="Q1700">
        <v>414678738</v>
      </c>
      <c r="R1700">
        <v>2098</v>
      </c>
      <c r="T1700" t="s">
        <v>461</v>
      </c>
      <c r="U1700">
        <f>MATCH(D1700,Отчет!$D$1:$D$65536,0)</f>
        <v>13</v>
      </c>
    </row>
    <row r="1701" spans="1:21" x14ac:dyDescent="0.2">
      <c r="A1701">
        <v>541111941</v>
      </c>
      <c r="B1701">
        <v>6</v>
      </c>
      <c r="C1701" t="s">
        <v>455</v>
      </c>
      <c r="D1701">
        <v>508397759</v>
      </c>
      <c r="E1701" t="s">
        <v>456</v>
      </c>
      <c r="F1701" t="s">
        <v>237</v>
      </c>
      <c r="G1701" t="s">
        <v>457</v>
      </c>
      <c r="H1701" t="s">
        <v>458</v>
      </c>
      <c r="I1701" t="s">
        <v>789</v>
      </c>
      <c r="J1701">
        <v>4</v>
      </c>
      <c r="K1701" t="s">
        <v>199</v>
      </c>
      <c r="L1701" t="s">
        <v>776</v>
      </c>
      <c r="N1701">
        <v>24</v>
      </c>
      <c r="O1701">
        <v>1</v>
      </c>
      <c r="P1701">
        <v>0</v>
      </c>
      <c r="Q1701">
        <v>414678738</v>
      </c>
      <c r="R1701">
        <v>2098</v>
      </c>
      <c r="T1701" t="s">
        <v>461</v>
      </c>
      <c r="U1701">
        <f>MATCH(D1701,Отчет!$D$1:$D$65536,0)</f>
        <v>155</v>
      </c>
    </row>
    <row r="1702" spans="1:21" x14ac:dyDescent="0.2">
      <c r="A1702">
        <v>541111987</v>
      </c>
      <c r="B1702">
        <v>6</v>
      </c>
      <c r="C1702" t="s">
        <v>455</v>
      </c>
      <c r="D1702">
        <v>508397804</v>
      </c>
      <c r="E1702" t="s">
        <v>462</v>
      </c>
      <c r="F1702" t="s">
        <v>353</v>
      </c>
      <c r="G1702" t="s">
        <v>463</v>
      </c>
      <c r="H1702" t="s">
        <v>464</v>
      </c>
      <c r="I1702" t="s">
        <v>789</v>
      </c>
      <c r="J1702">
        <v>4</v>
      </c>
      <c r="K1702" t="s">
        <v>199</v>
      </c>
      <c r="L1702" t="s">
        <v>776</v>
      </c>
      <c r="N1702">
        <v>24</v>
      </c>
      <c r="O1702">
        <v>1</v>
      </c>
      <c r="P1702">
        <v>0</v>
      </c>
      <c r="Q1702">
        <v>414678738</v>
      </c>
      <c r="R1702">
        <v>2098</v>
      </c>
      <c r="T1702" t="s">
        <v>461</v>
      </c>
      <c r="U1702">
        <f>MATCH(D1702,Отчет!$D$1:$D$65536,0)</f>
        <v>150</v>
      </c>
    </row>
    <row r="1703" spans="1:21" x14ac:dyDescent="0.2">
      <c r="A1703">
        <v>552067371</v>
      </c>
      <c r="B1703">
        <v>9</v>
      </c>
      <c r="C1703" t="s">
        <v>676</v>
      </c>
      <c r="D1703">
        <v>498324123</v>
      </c>
      <c r="E1703" t="s">
        <v>701</v>
      </c>
      <c r="F1703" t="s">
        <v>702</v>
      </c>
      <c r="G1703" t="s">
        <v>703</v>
      </c>
      <c r="H1703" t="s">
        <v>704</v>
      </c>
      <c r="I1703" t="s">
        <v>790</v>
      </c>
      <c r="J1703">
        <v>4</v>
      </c>
      <c r="K1703" t="s">
        <v>199</v>
      </c>
      <c r="L1703" t="s">
        <v>776</v>
      </c>
      <c r="N1703">
        <v>36</v>
      </c>
      <c r="O1703">
        <v>1</v>
      </c>
      <c r="P1703">
        <v>1</v>
      </c>
      <c r="Q1703">
        <v>459780775</v>
      </c>
      <c r="R1703">
        <v>2098</v>
      </c>
      <c r="T1703" t="s">
        <v>421</v>
      </c>
      <c r="U1703">
        <f>MATCH(D1703,Отчет!$D$1:$D$65536,0)</f>
        <v>125</v>
      </c>
    </row>
    <row r="1704" spans="1:21" x14ac:dyDescent="0.2">
      <c r="A1704">
        <v>532695786</v>
      </c>
      <c r="B1704">
        <v>8</v>
      </c>
      <c r="C1704" t="s">
        <v>676</v>
      </c>
      <c r="D1704">
        <v>498324134</v>
      </c>
      <c r="E1704" t="s">
        <v>697</v>
      </c>
      <c r="F1704" t="s">
        <v>698</v>
      </c>
      <c r="G1704" t="s">
        <v>699</v>
      </c>
      <c r="H1704" t="s">
        <v>700</v>
      </c>
      <c r="I1704" t="s">
        <v>790</v>
      </c>
      <c r="J1704">
        <v>4</v>
      </c>
      <c r="K1704" t="s">
        <v>199</v>
      </c>
      <c r="L1704" t="s">
        <v>776</v>
      </c>
      <c r="N1704">
        <v>32</v>
      </c>
      <c r="O1704">
        <v>1</v>
      </c>
      <c r="P1704">
        <v>1</v>
      </c>
      <c r="Q1704">
        <v>459780775</v>
      </c>
      <c r="R1704">
        <v>2098</v>
      </c>
      <c r="T1704" t="s">
        <v>421</v>
      </c>
      <c r="U1704">
        <f>MATCH(D1704,Отчет!$D$1:$D$65536,0)</f>
        <v>86</v>
      </c>
    </row>
    <row r="1705" spans="1:21" x14ac:dyDescent="0.2">
      <c r="A1705">
        <v>552067319</v>
      </c>
      <c r="C1705" t="s">
        <v>676</v>
      </c>
      <c r="D1705">
        <v>498324145</v>
      </c>
      <c r="E1705" t="s">
        <v>694</v>
      </c>
      <c r="F1705" t="s">
        <v>695</v>
      </c>
      <c r="G1705" t="s">
        <v>216</v>
      </c>
      <c r="H1705" t="s">
        <v>696</v>
      </c>
      <c r="I1705" t="s">
        <v>790</v>
      </c>
      <c r="J1705">
        <v>4</v>
      </c>
      <c r="K1705" t="s">
        <v>199</v>
      </c>
      <c r="L1705" t="s">
        <v>776</v>
      </c>
      <c r="M1705">
        <v>0</v>
      </c>
      <c r="N1705">
        <v>0</v>
      </c>
      <c r="P1705">
        <v>1</v>
      </c>
      <c r="Q1705">
        <v>459780775</v>
      </c>
      <c r="R1705">
        <v>2098</v>
      </c>
      <c r="T1705" t="s">
        <v>421</v>
      </c>
      <c r="U1705">
        <f>MATCH(D1705,Отчет!$D$1:$D$65536,0)</f>
        <v>169</v>
      </c>
    </row>
    <row r="1706" spans="1:21" x14ac:dyDescent="0.2">
      <c r="A1706">
        <v>552067343</v>
      </c>
      <c r="B1706">
        <v>8</v>
      </c>
      <c r="C1706" t="s">
        <v>676</v>
      </c>
      <c r="D1706">
        <v>498324156</v>
      </c>
      <c r="E1706" t="s">
        <v>692</v>
      </c>
      <c r="F1706" t="s">
        <v>211</v>
      </c>
      <c r="G1706" t="s">
        <v>208</v>
      </c>
      <c r="H1706" t="s">
        <v>693</v>
      </c>
      <c r="I1706" t="s">
        <v>790</v>
      </c>
      <c r="J1706">
        <v>4</v>
      </c>
      <c r="K1706" t="s">
        <v>199</v>
      </c>
      <c r="L1706" t="s">
        <v>776</v>
      </c>
      <c r="N1706">
        <v>32</v>
      </c>
      <c r="O1706">
        <v>1</v>
      </c>
      <c r="P1706">
        <v>1</v>
      </c>
      <c r="Q1706">
        <v>459780775</v>
      </c>
      <c r="R1706">
        <v>2098</v>
      </c>
      <c r="T1706" t="s">
        <v>421</v>
      </c>
      <c r="U1706">
        <f>MATCH(D1706,Отчет!$D$1:$D$65536,0)</f>
        <v>136</v>
      </c>
    </row>
    <row r="1707" spans="1:21" x14ac:dyDescent="0.2">
      <c r="A1707">
        <v>552067379</v>
      </c>
      <c r="B1707">
        <v>9</v>
      </c>
      <c r="C1707" t="s">
        <v>676</v>
      </c>
      <c r="D1707">
        <v>498324167</v>
      </c>
      <c r="E1707" t="s">
        <v>677</v>
      </c>
      <c r="F1707" t="s">
        <v>678</v>
      </c>
      <c r="G1707" t="s">
        <v>679</v>
      </c>
      <c r="H1707" t="s">
        <v>680</v>
      </c>
      <c r="I1707" t="s">
        <v>790</v>
      </c>
      <c r="J1707">
        <v>4</v>
      </c>
      <c r="K1707" t="s">
        <v>199</v>
      </c>
      <c r="L1707" t="s">
        <v>776</v>
      </c>
      <c r="N1707">
        <v>36</v>
      </c>
      <c r="O1707">
        <v>1</v>
      </c>
      <c r="P1707">
        <v>1</v>
      </c>
      <c r="Q1707">
        <v>459780775</v>
      </c>
      <c r="R1707">
        <v>2098</v>
      </c>
      <c r="T1707" t="s">
        <v>421</v>
      </c>
      <c r="U1707">
        <f>MATCH(D1707,Отчет!$D$1:$D$65536,0)</f>
        <v>149</v>
      </c>
    </row>
    <row r="1708" spans="1:21" x14ac:dyDescent="0.2">
      <c r="A1708">
        <v>552067331</v>
      </c>
      <c r="B1708">
        <v>9</v>
      </c>
      <c r="C1708" t="s">
        <v>676</v>
      </c>
      <c r="D1708">
        <v>498324178</v>
      </c>
      <c r="E1708" t="s">
        <v>682</v>
      </c>
      <c r="F1708" t="s">
        <v>445</v>
      </c>
      <c r="G1708" t="s">
        <v>208</v>
      </c>
      <c r="H1708" t="s">
        <v>683</v>
      </c>
      <c r="I1708" t="s">
        <v>790</v>
      </c>
      <c r="J1708">
        <v>4</v>
      </c>
      <c r="K1708" t="s">
        <v>199</v>
      </c>
      <c r="L1708" t="s">
        <v>776</v>
      </c>
      <c r="N1708">
        <v>36</v>
      </c>
      <c r="O1708">
        <v>1</v>
      </c>
      <c r="P1708">
        <v>1</v>
      </c>
      <c r="Q1708">
        <v>459780775</v>
      </c>
      <c r="R1708">
        <v>2098</v>
      </c>
      <c r="T1708" t="s">
        <v>421</v>
      </c>
      <c r="U1708">
        <f>MATCH(D1708,Отчет!$D$1:$D$65536,0)</f>
        <v>64</v>
      </c>
    </row>
    <row r="1709" spans="1:21" x14ac:dyDescent="0.2">
      <c r="A1709">
        <v>552065637</v>
      </c>
      <c r="B1709">
        <v>9</v>
      </c>
      <c r="C1709" t="s">
        <v>676</v>
      </c>
      <c r="D1709">
        <v>524390975</v>
      </c>
      <c r="E1709" t="s">
        <v>709</v>
      </c>
      <c r="F1709" t="s">
        <v>346</v>
      </c>
      <c r="G1709" t="s">
        <v>457</v>
      </c>
      <c r="H1709" t="s">
        <v>710</v>
      </c>
      <c r="I1709" t="s">
        <v>790</v>
      </c>
      <c r="J1709">
        <v>4</v>
      </c>
      <c r="K1709" t="s">
        <v>199</v>
      </c>
      <c r="L1709" t="s">
        <v>776</v>
      </c>
      <c r="N1709">
        <v>36</v>
      </c>
      <c r="O1709">
        <v>1</v>
      </c>
      <c r="P1709">
        <v>1</v>
      </c>
      <c r="Q1709">
        <v>459780775</v>
      </c>
      <c r="R1709">
        <v>2098</v>
      </c>
      <c r="T1709" t="s">
        <v>421</v>
      </c>
      <c r="U1709">
        <f>MATCH(D1709,Отчет!$D$1:$D$65536,0)</f>
        <v>98</v>
      </c>
    </row>
    <row r="1710" spans="1:21" x14ac:dyDescent="0.2">
      <c r="A1710">
        <v>552067323</v>
      </c>
      <c r="B1710">
        <v>7</v>
      </c>
      <c r="C1710" t="s">
        <v>676</v>
      </c>
      <c r="D1710">
        <v>498324200</v>
      </c>
      <c r="E1710" t="s">
        <v>688</v>
      </c>
      <c r="F1710" t="s">
        <v>689</v>
      </c>
      <c r="G1710" t="s">
        <v>690</v>
      </c>
      <c r="H1710" t="s">
        <v>691</v>
      </c>
      <c r="I1710" t="s">
        <v>790</v>
      </c>
      <c r="J1710">
        <v>4</v>
      </c>
      <c r="K1710" t="s">
        <v>199</v>
      </c>
      <c r="L1710" t="s">
        <v>776</v>
      </c>
      <c r="N1710">
        <v>28</v>
      </c>
      <c r="O1710">
        <v>1</v>
      </c>
      <c r="P1710">
        <v>1</v>
      </c>
      <c r="Q1710">
        <v>459780775</v>
      </c>
      <c r="R1710">
        <v>2098</v>
      </c>
      <c r="T1710" t="s">
        <v>421</v>
      </c>
      <c r="U1710">
        <f>MATCH(D1710,Отчет!$D$1:$D$65536,0)</f>
        <v>168</v>
      </c>
    </row>
    <row r="1711" spans="1:21" x14ac:dyDescent="0.2">
      <c r="A1711">
        <v>552067335</v>
      </c>
      <c r="B1711">
        <v>10</v>
      </c>
      <c r="C1711" t="s">
        <v>676</v>
      </c>
      <c r="D1711">
        <v>498324211</v>
      </c>
      <c r="E1711" t="s">
        <v>720</v>
      </c>
      <c r="F1711" t="s">
        <v>721</v>
      </c>
      <c r="G1711" t="s">
        <v>722</v>
      </c>
      <c r="H1711" t="s">
        <v>723</v>
      </c>
      <c r="I1711" t="s">
        <v>790</v>
      </c>
      <c r="J1711">
        <v>4</v>
      </c>
      <c r="K1711" t="s">
        <v>199</v>
      </c>
      <c r="L1711" t="s">
        <v>776</v>
      </c>
      <c r="N1711">
        <v>40</v>
      </c>
      <c r="O1711">
        <v>1</v>
      </c>
      <c r="P1711">
        <v>1</v>
      </c>
      <c r="Q1711">
        <v>459780775</v>
      </c>
      <c r="R1711">
        <v>2098</v>
      </c>
      <c r="T1711" t="s">
        <v>421</v>
      </c>
      <c r="U1711">
        <f>MATCH(D1711,Отчет!$D$1:$D$65536,0)</f>
        <v>27</v>
      </c>
    </row>
    <row r="1712" spans="1:21" x14ac:dyDescent="0.2">
      <c r="A1712">
        <v>552067339</v>
      </c>
      <c r="B1712">
        <v>10</v>
      </c>
      <c r="C1712" t="s">
        <v>676</v>
      </c>
      <c r="D1712">
        <v>498324112</v>
      </c>
      <c r="E1712" t="s">
        <v>705</v>
      </c>
      <c r="F1712" t="s">
        <v>389</v>
      </c>
      <c r="G1712" t="s">
        <v>645</v>
      </c>
      <c r="H1712" t="s">
        <v>706</v>
      </c>
      <c r="I1712" t="s">
        <v>790</v>
      </c>
      <c r="J1712">
        <v>4</v>
      </c>
      <c r="K1712" t="s">
        <v>199</v>
      </c>
      <c r="L1712" t="s">
        <v>776</v>
      </c>
      <c r="N1712">
        <v>40</v>
      </c>
      <c r="O1712">
        <v>1</v>
      </c>
      <c r="P1712">
        <v>1</v>
      </c>
      <c r="Q1712">
        <v>459780775</v>
      </c>
      <c r="R1712">
        <v>2098</v>
      </c>
      <c r="T1712" t="s">
        <v>421</v>
      </c>
      <c r="U1712">
        <f>MATCH(D1712,Отчет!$D$1:$D$65536,0)</f>
        <v>57</v>
      </c>
    </row>
    <row r="1713" spans="1:21" x14ac:dyDescent="0.2">
      <c r="A1713">
        <v>552067351</v>
      </c>
      <c r="B1713">
        <v>10</v>
      </c>
      <c r="C1713" t="s">
        <v>676</v>
      </c>
      <c r="D1713">
        <v>498324075</v>
      </c>
      <c r="E1713" t="s">
        <v>716</v>
      </c>
      <c r="F1713" t="s">
        <v>244</v>
      </c>
      <c r="G1713" t="s">
        <v>335</v>
      </c>
      <c r="H1713" t="s">
        <v>717</v>
      </c>
      <c r="I1713" t="s">
        <v>790</v>
      </c>
      <c r="J1713">
        <v>4</v>
      </c>
      <c r="K1713" t="s">
        <v>199</v>
      </c>
      <c r="L1713" t="s">
        <v>776</v>
      </c>
      <c r="N1713">
        <v>40</v>
      </c>
      <c r="O1713">
        <v>1</v>
      </c>
      <c r="P1713">
        <v>1</v>
      </c>
      <c r="Q1713">
        <v>459780775</v>
      </c>
      <c r="R1713">
        <v>2098</v>
      </c>
      <c r="T1713" t="s">
        <v>421</v>
      </c>
      <c r="U1713">
        <f>MATCH(D1713,Отчет!$D$1:$D$65536,0)</f>
        <v>25</v>
      </c>
    </row>
    <row r="1714" spans="1:21" x14ac:dyDescent="0.2">
      <c r="A1714">
        <v>552067363</v>
      </c>
      <c r="B1714">
        <v>9</v>
      </c>
      <c r="C1714" t="s">
        <v>676</v>
      </c>
      <c r="D1714">
        <v>498324090</v>
      </c>
      <c r="E1714" t="s">
        <v>714</v>
      </c>
      <c r="F1714" t="s">
        <v>381</v>
      </c>
      <c r="G1714" t="s">
        <v>463</v>
      </c>
      <c r="H1714" t="s">
        <v>715</v>
      </c>
      <c r="I1714" t="s">
        <v>790</v>
      </c>
      <c r="J1714">
        <v>4</v>
      </c>
      <c r="K1714" t="s">
        <v>199</v>
      </c>
      <c r="L1714" t="s">
        <v>776</v>
      </c>
      <c r="N1714">
        <v>36</v>
      </c>
      <c r="O1714">
        <v>1</v>
      </c>
      <c r="P1714">
        <v>1</v>
      </c>
      <c r="Q1714">
        <v>459780775</v>
      </c>
      <c r="R1714">
        <v>2098</v>
      </c>
      <c r="T1714" t="s">
        <v>421</v>
      </c>
      <c r="U1714">
        <f>MATCH(D1714,Отчет!$D$1:$D$65536,0)</f>
        <v>124</v>
      </c>
    </row>
    <row r="1715" spans="1:21" x14ac:dyDescent="0.2">
      <c r="A1715">
        <v>552066050</v>
      </c>
      <c r="B1715">
        <v>8</v>
      </c>
      <c r="C1715" t="s">
        <v>676</v>
      </c>
      <c r="D1715">
        <v>498324101</v>
      </c>
      <c r="E1715" t="s">
        <v>707</v>
      </c>
      <c r="F1715" t="s">
        <v>373</v>
      </c>
      <c r="G1715" t="s">
        <v>436</v>
      </c>
      <c r="H1715" t="s">
        <v>708</v>
      </c>
      <c r="I1715" t="s">
        <v>790</v>
      </c>
      <c r="J1715">
        <v>4</v>
      </c>
      <c r="K1715" t="s">
        <v>199</v>
      </c>
      <c r="L1715" t="s">
        <v>776</v>
      </c>
      <c r="N1715">
        <v>32</v>
      </c>
      <c r="O1715">
        <v>1</v>
      </c>
      <c r="P1715">
        <v>1</v>
      </c>
      <c r="Q1715">
        <v>459780775</v>
      </c>
      <c r="R1715">
        <v>2098</v>
      </c>
      <c r="T1715" t="s">
        <v>421</v>
      </c>
      <c r="U1715">
        <f>MATCH(D1715,Отчет!$D$1:$D$65536,0)</f>
        <v>36</v>
      </c>
    </row>
    <row r="1716" spans="1:21" x14ac:dyDescent="0.2">
      <c r="A1716">
        <v>552067359</v>
      </c>
      <c r="B1716">
        <v>9</v>
      </c>
      <c r="C1716" t="s">
        <v>676</v>
      </c>
      <c r="D1716">
        <v>498324064</v>
      </c>
      <c r="E1716" t="s">
        <v>718</v>
      </c>
      <c r="F1716" t="s">
        <v>353</v>
      </c>
      <c r="G1716" t="s">
        <v>374</v>
      </c>
      <c r="H1716" t="s">
        <v>719</v>
      </c>
      <c r="I1716" t="s">
        <v>790</v>
      </c>
      <c r="J1716">
        <v>4</v>
      </c>
      <c r="K1716" t="s">
        <v>199</v>
      </c>
      <c r="L1716" t="s">
        <v>776</v>
      </c>
      <c r="N1716">
        <v>36</v>
      </c>
      <c r="O1716">
        <v>1</v>
      </c>
      <c r="P1716">
        <v>1</v>
      </c>
      <c r="Q1716">
        <v>459780775</v>
      </c>
      <c r="R1716">
        <v>2098</v>
      </c>
      <c r="T1716" t="s">
        <v>421</v>
      </c>
      <c r="U1716">
        <f>MATCH(D1716,Отчет!$D$1:$D$65536,0)</f>
        <v>83</v>
      </c>
    </row>
    <row r="1717" spans="1:21" x14ac:dyDescent="0.2">
      <c r="A1717">
        <v>552067327</v>
      </c>
      <c r="B1717">
        <v>8</v>
      </c>
      <c r="C1717" t="s">
        <v>676</v>
      </c>
      <c r="D1717">
        <v>498324053</v>
      </c>
      <c r="E1717" t="s">
        <v>729</v>
      </c>
      <c r="F1717" t="s">
        <v>445</v>
      </c>
      <c r="G1717" t="s">
        <v>436</v>
      </c>
      <c r="H1717" t="s">
        <v>730</v>
      </c>
      <c r="I1717" t="s">
        <v>790</v>
      </c>
      <c r="J1717">
        <v>4</v>
      </c>
      <c r="K1717" t="s">
        <v>199</v>
      </c>
      <c r="L1717" t="s">
        <v>776</v>
      </c>
      <c r="N1717">
        <v>32</v>
      </c>
      <c r="O1717">
        <v>1</v>
      </c>
      <c r="P1717">
        <v>1</v>
      </c>
      <c r="Q1717">
        <v>459780775</v>
      </c>
      <c r="R1717">
        <v>2098</v>
      </c>
      <c r="T1717" t="s">
        <v>421</v>
      </c>
      <c r="U1717">
        <f>MATCH(D1717,Отчет!$D$1:$D$65536,0)</f>
        <v>121</v>
      </c>
    </row>
    <row r="1718" spans="1:21" x14ac:dyDescent="0.2">
      <c r="A1718">
        <v>552067347</v>
      </c>
      <c r="B1718">
        <v>7</v>
      </c>
      <c r="C1718" t="s">
        <v>676</v>
      </c>
      <c r="D1718">
        <v>498323973</v>
      </c>
      <c r="E1718" t="s">
        <v>724</v>
      </c>
      <c r="F1718" t="s">
        <v>725</v>
      </c>
      <c r="G1718" t="s">
        <v>335</v>
      </c>
      <c r="H1718" t="s">
        <v>726</v>
      </c>
      <c r="I1718" t="s">
        <v>790</v>
      </c>
      <c r="J1718">
        <v>4</v>
      </c>
      <c r="K1718" t="s">
        <v>199</v>
      </c>
      <c r="L1718" t="s">
        <v>776</v>
      </c>
      <c r="N1718">
        <v>28</v>
      </c>
      <c r="O1718">
        <v>1</v>
      </c>
      <c r="P1718">
        <v>1</v>
      </c>
      <c r="Q1718">
        <v>459780775</v>
      </c>
      <c r="R1718">
        <v>2098</v>
      </c>
      <c r="T1718" t="s">
        <v>421</v>
      </c>
      <c r="U1718">
        <f>MATCH(D1718,Отчет!$D$1:$D$65536,0)</f>
        <v>144</v>
      </c>
    </row>
    <row r="1719" spans="1:21" x14ac:dyDescent="0.2">
      <c r="A1719">
        <v>552067355</v>
      </c>
      <c r="B1719">
        <v>10</v>
      </c>
      <c r="C1719" t="s">
        <v>676</v>
      </c>
      <c r="D1719">
        <v>498324189</v>
      </c>
      <c r="E1719" t="s">
        <v>684</v>
      </c>
      <c r="F1719" t="s">
        <v>685</v>
      </c>
      <c r="G1719" t="s">
        <v>686</v>
      </c>
      <c r="H1719" t="s">
        <v>687</v>
      </c>
      <c r="I1719" t="s">
        <v>790</v>
      </c>
      <c r="J1719">
        <v>4</v>
      </c>
      <c r="K1719" t="s">
        <v>199</v>
      </c>
      <c r="L1719" t="s">
        <v>776</v>
      </c>
      <c r="N1719">
        <v>40</v>
      </c>
      <c r="O1719">
        <v>1</v>
      </c>
      <c r="P1719">
        <v>1</v>
      </c>
      <c r="Q1719">
        <v>459780775</v>
      </c>
      <c r="R1719">
        <v>2098</v>
      </c>
      <c r="T1719" t="s">
        <v>421</v>
      </c>
      <c r="U1719">
        <f>MATCH(D1719,Отчет!$D$1:$D$65536,0)</f>
        <v>46</v>
      </c>
    </row>
    <row r="1720" spans="1:21" x14ac:dyDescent="0.2">
      <c r="A1720">
        <v>678409588</v>
      </c>
      <c r="B1720">
        <v>8</v>
      </c>
      <c r="C1720" t="s">
        <v>676</v>
      </c>
      <c r="D1720">
        <v>678308320</v>
      </c>
      <c r="E1720" t="s">
        <v>711</v>
      </c>
      <c r="F1720" t="s">
        <v>712</v>
      </c>
      <c r="G1720" t="s">
        <v>686</v>
      </c>
      <c r="H1720" t="s">
        <v>713</v>
      </c>
      <c r="I1720" t="s">
        <v>790</v>
      </c>
      <c r="J1720">
        <v>4</v>
      </c>
      <c r="K1720" t="s">
        <v>199</v>
      </c>
      <c r="L1720" t="s">
        <v>776</v>
      </c>
      <c r="N1720">
        <v>32</v>
      </c>
      <c r="O1720">
        <v>1</v>
      </c>
      <c r="P1720">
        <v>0</v>
      </c>
      <c r="Q1720">
        <v>459780775</v>
      </c>
      <c r="R1720">
        <v>2098</v>
      </c>
      <c r="T1720" t="s">
        <v>421</v>
      </c>
      <c r="U1720">
        <f>MATCH(D1720,Отчет!$D$1:$D$65536,0)</f>
        <v>114</v>
      </c>
    </row>
    <row r="1721" spans="1:21" x14ac:dyDescent="0.2">
      <c r="A1721">
        <v>552053347</v>
      </c>
      <c r="B1721">
        <v>8</v>
      </c>
      <c r="C1721" t="s">
        <v>577</v>
      </c>
      <c r="D1721">
        <v>497163081</v>
      </c>
      <c r="E1721" t="s">
        <v>614</v>
      </c>
      <c r="F1721" t="s">
        <v>521</v>
      </c>
      <c r="G1721" t="s">
        <v>350</v>
      </c>
      <c r="H1721" t="s">
        <v>615</v>
      </c>
      <c r="I1721" t="s">
        <v>791</v>
      </c>
      <c r="J1721">
        <v>3</v>
      </c>
      <c r="K1721" t="s">
        <v>199</v>
      </c>
      <c r="L1721" t="s">
        <v>776</v>
      </c>
      <c r="N1721">
        <v>24</v>
      </c>
      <c r="O1721">
        <v>1</v>
      </c>
      <c r="P1721">
        <v>1</v>
      </c>
      <c r="Q1721">
        <v>414679608</v>
      </c>
      <c r="R1721">
        <v>2098</v>
      </c>
      <c r="T1721" t="s">
        <v>582</v>
      </c>
      <c r="U1721">
        <f>MATCH(D1721,Отчет!$D$1:$D$65536,0)</f>
        <v>40</v>
      </c>
    </row>
    <row r="1722" spans="1:21" x14ac:dyDescent="0.2">
      <c r="A1722">
        <v>539805453</v>
      </c>
      <c r="B1722">
        <v>8</v>
      </c>
      <c r="C1722" t="s">
        <v>577</v>
      </c>
      <c r="D1722">
        <v>518009156</v>
      </c>
      <c r="E1722" t="s">
        <v>590</v>
      </c>
      <c r="F1722" t="s">
        <v>426</v>
      </c>
      <c r="G1722" t="s">
        <v>335</v>
      </c>
      <c r="H1722" t="s">
        <v>591</v>
      </c>
      <c r="I1722" t="s">
        <v>791</v>
      </c>
      <c r="J1722">
        <v>3</v>
      </c>
      <c r="K1722" t="s">
        <v>199</v>
      </c>
      <c r="L1722" t="s">
        <v>776</v>
      </c>
      <c r="N1722">
        <v>24</v>
      </c>
      <c r="O1722">
        <v>1</v>
      </c>
      <c r="P1722">
        <v>1</v>
      </c>
      <c r="Q1722">
        <v>414679608</v>
      </c>
      <c r="R1722">
        <v>2098</v>
      </c>
      <c r="T1722" t="s">
        <v>582</v>
      </c>
      <c r="U1722">
        <f>MATCH(D1722,Отчет!$D$1:$D$65536,0)</f>
        <v>33</v>
      </c>
    </row>
    <row r="1723" spans="1:21" x14ac:dyDescent="0.2">
      <c r="A1723">
        <v>552062379</v>
      </c>
      <c r="B1723">
        <v>7</v>
      </c>
      <c r="C1723" t="s">
        <v>577</v>
      </c>
      <c r="D1723">
        <v>497163092</v>
      </c>
      <c r="E1723" t="s">
        <v>578</v>
      </c>
      <c r="F1723" t="s">
        <v>381</v>
      </c>
      <c r="G1723" t="s">
        <v>579</v>
      </c>
      <c r="H1723" t="s">
        <v>580</v>
      </c>
      <c r="I1723" t="s">
        <v>791</v>
      </c>
      <c r="J1723">
        <v>3</v>
      </c>
      <c r="K1723" t="s">
        <v>199</v>
      </c>
      <c r="L1723" t="s">
        <v>776</v>
      </c>
      <c r="N1723">
        <v>21</v>
      </c>
      <c r="O1723">
        <v>1</v>
      </c>
      <c r="P1723">
        <v>1</v>
      </c>
      <c r="Q1723">
        <v>414679608</v>
      </c>
      <c r="R1723">
        <v>2098</v>
      </c>
      <c r="T1723" t="s">
        <v>582</v>
      </c>
      <c r="U1723">
        <f>MATCH(D1723,Отчет!$D$1:$D$65536,0)</f>
        <v>79</v>
      </c>
    </row>
    <row r="1724" spans="1:21" x14ac:dyDescent="0.2">
      <c r="A1724">
        <v>552033149</v>
      </c>
      <c r="B1724">
        <v>4</v>
      </c>
      <c r="C1724" t="s">
        <v>577</v>
      </c>
      <c r="D1724">
        <v>497163147</v>
      </c>
      <c r="E1724" t="s">
        <v>585</v>
      </c>
      <c r="F1724" t="s">
        <v>586</v>
      </c>
      <c r="G1724" t="s">
        <v>335</v>
      </c>
      <c r="H1724" t="s">
        <v>587</v>
      </c>
      <c r="I1724" t="s">
        <v>791</v>
      </c>
      <c r="J1724">
        <v>3</v>
      </c>
      <c r="K1724" t="s">
        <v>199</v>
      </c>
      <c r="L1724" t="s">
        <v>776</v>
      </c>
      <c r="N1724">
        <v>12</v>
      </c>
      <c r="O1724">
        <v>1</v>
      </c>
      <c r="P1724">
        <v>1</v>
      </c>
      <c r="Q1724">
        <v>414679608</v>
      </c>
      <c r="R1724">
        <v>2098</v>
      </c>
      <c r="T1724" t="s">
        <v>582</v>
      </c>
      <c r="U1724">
        <f>MATCH(D1724,Отчет!$D$1:$D$65536,0)</f>
        <v>130</v>
      </c>
    </row>
    <row r="1725" spans="1:21" x14ac:dyDescent="0.2">
      <c r="A1725">
        <v>552063017</v>
      </c>
      <c r="B1725">
        <v>9</v>
      </c>
      <c r="C1725" t="s">
        <v>577</v>
      </c>
      <c r="D1725">
        <v>497163158</v>
      </c>
      <c r="E1725" t="s">
        <v>588</v>
      </c>
      <c r="F1725" t="s">
        <v>570</v>
      </c>
      <c r="G1725" t="s">
        <v>512</v>
      </c>
      <c r="H1725" t="s">
        <v>589</v>
      </c>
      <c r="I1725" t="s">
        <v>791</v>
      </c>
      <c r="J1725">
        <v>3</v>
      </c>
      <c r="K1725" t="s">
        <v>199</v>
      </c>
      <c r="L1725" t="s">
        <v>776</v>
      </c>
      <c r="N1725">
        <v>27</v>
      </c>
      <c r="O1725">
        <v>1</v>
      </c>
      <c r="P1725">
        <v>1</v>
      </c>
      <c r="Q1725">
        <v>414679608</v>
      </c>
      <c r="R1725">
        <v>2098</v>
      </c>
      <c r="T1725" t="s">
        <v>582</v>
      </c>
      <c r="U1725">
        <f>MATCH(D1725,Отчет!$D$1:$D$65536,0)</f>
        <v>38</v>
      </c>
    </row>
    <row r="1726" spans="1:21" x14ac:dyDescent="0.2">
      <c r="A1726">
        <v>552052942</v>
      </c>
      <c r="B1726">
        <v>8</v>
      </c>
      <c r="C1726" t="s">
        <v>577</v>
      </c>
      <c r="D1726">
        <v>497163007</v>
      </c>
      <c r="E1726" t="s">
        <v>594</v>
      </c>
      <c r="F1726" t="s">
        <v>207</v>
      </c>
      <c r="G1726" t="s">
        <v>374</v>
      </c>
      <c r="H1726" t="s">
        <v>595</v>
      </c>
      <c r="I1726" t="s">
        <v>791</v>
      </c>
      <c r="J1726">
        <v>3</v>
      </c>
      <c r="K1726" t="s">
        <v>199</v>
      </c>
      <c r="L1726" t="s">
        <v>776</v>
      </c>
      <c r="N1726">
        <v>24</v>
      </c>
      <c r="O1726">
        <v>1</v>
      </c>
      <c r="P1726">
        <v>1</v>
      </c>
      <c r="Q1726">
        <v>414679608</v>
      </c>
      <c r="R1726">
        <v>2098</v>
      </c>
      <c r="T1726" t="s">
        <v>582</v>
      </c>
      <c r="U1726">
        <f>MATCH(D1726,Отчет!$D$1:$D$65536,0)</f>
        <v>85</v>
      </c>
    </row>
    <row r="1727" spans="1:21" x14ac:dyDescent="0.2">
      <c r="A1727">
        <v>552054355</v>
      </c>
      <c r="C1727" t="s">
        <v>577</v>
      </c>
      <c r="D1727">
        <v>497163169</v>
      </c>
      <c r="E1727" t="s">
        <v>612</v>
      </c>
      <c r="F1727" t="s">
        <v>377</v>
      </c>
      <c r="G1727" t="s">
        <v>289</v>
      </c>
      <c r="H1727" t="s">
        <v>613</v>
      </c>
      <c r="I1727" t="s">
        <v>791</v>
      </c>
      <c r="J1727">
        <v>3</v>
      </c>
      <c r="K1727" t="s">
        <v>199</v>
      </c>
      <c r="L1727" t="s">
        <v>776</v>
      </c>
      <c r="M1727">
        <v>0</v>
      </c>
      <c r="N1727">
        <v>0</v>
      </c>
      <c r="P1727">
        <v>1</v>
      </c>
      <c r="Q1727">
        <v>414679608</v>
      </c>
      <c r="R1727">
        <v>2098</v>
      </c>
      <c r="T1727" t="s">
        <v>582</v>
      </c>
      <c r="U1727">
        <f>MATCH(D1727,Отчет!$D$1:$D$65536,0)</f>
        <v>172</v>
      </c>
    </row>
    <row r="1728" spans="1:21" x14ac:dyDescent="0.2">
      <c r="A1728">
        <v>680956563</v>
      </c>
      <c r="B1728">
        <v>7</v>
      </c>
      <c r="C1728" t="s">
        <v>577</v>
      </c>
      <c r="D1728">
        <v>497162959</v>
      </c>
      <c r="E1728" t="s">
        <v>499</v>
      </c>
      <c r="F1728" t="s">
        <v>570</v>
      </c>
      <c r="G1728" t="s">
        <v>289</v>
      </c>
      <c r="H1728" t="s">
        <v>607</v>
      </c>
      <c r="I1728" t="s">
        <v>791</v>
      </c>
      <c r="J1728">
        <v>3</v>
      </c>
      <c r="K1728" t="s">
        <v>199</v>
      </c>
      <c r="L1728" t="s">
        <v>776</v>
      </c>
      <c r="N1728">
        <v>21</v>
      </c>
      <c r="O1728">
        <v>1</v>
      </c>
      <c r="P1728">
        <v>1</v>
      </c>
      <c r="Q1728">
        <v>414679608</v>
      </c>
      <c r="R1728">
        <v>2098</v>
      </c>
      <c r="T1728" t="s">
        <v>582</v>
      </c>
      <c r="U1728">
        <f>MATCH(D1728,Отчет!$D$1:$D$65536,0)</f>
        <v>23</v>
      </c>
    </row>
    <row r="1729" spans="1:21" x14ac:dyDescent="0.2">
      <c r="A1729">
        <v>552050740</v>
      </c>
      <c r="B1729">
        <v>4</v>
      </c>
      <c r="C1729" t="s">
        <v>577</v>
      </c>
      <c r="D1729">
        <v>497163224</v>
      </c>
      <c r="E1729" t="s">
        <v>608</v>
      </c>
      <c r="F1729" t="s">
        <v>344</v>
      </c>
      <c r="G1729" t="s">
        <v>289</v>
      </c>
      <c r="H1729" t="s">
        <v>609</v>
      </c>
      <c r="I1729" t="s">
        <v>791</v>
      </c>
      <c r="J1729">
        <v>3</v>
      </c>
      <c r="K1729" t="s">
        <v>199</v>
      </c>
      <c r="L1729" t="s">
        <v>776</v>
      </c>
      <c r="N1729">
        <v>12</v>
      </c>
      <c r="O1729">
        <v>1</v>
      </c>
      <c r="P1729">
        <v>1</v>
      </c>
      <c r="Q1729">
        <v>414679608</v>
      </c>
      <c r="R1729">
        <v>2098</v>
      </c>
      <c r="T1729" t="s">
        <v>582</v>
      </c>
      <c r="U1729">
        <f>MATCH(D1729,Отчет!$D$1:$D$65536,0)</f>
        <v>143</v>
      </c>
    </row>
    <row r="1730" spans="1:21" x14ac:dyDescent="0.2">
      <c r="A1730">
        <v>552051054</v>
      </c>
      <c r="B1730">
        <v>4</v>
      </c>
      <c r="C1730" t="s">
        <v>577</v>
      </c>
      <c r="D1730">
        <v>497163202</v>
      </c>
      <c r="E1730" t="s">
        <v>598</v>
      </c>
      <c r="F1730" t="s">
        <v>497</v>
      </c>
      <c r="G1730" t="s">
        <v>599</v>
      </c>
      <c r="H1730" t="s">
        <v>600</v>
      </c>
      <c r="I1730" t="s">
        <v>791</v>
      </c>
      <c r="J1730">
        <v>3</v>
      </c>
      <c r="K1730" t="s">
        <v>199</v>
      </c>
      <c r="L1730" t="s">
        <v>776</v>
      </c>
      <c r="N1730">
        <v>12</v>
      </c>
      <c r="O1730">
        <v>1</v>
      </c>
      <c r="P1730">
        <v>1</v>
      </c>
      <c r="Q1730">
        <v>414679608</v>
      </c>
      <c r="R1730">
        <v>2098</v>
      </c>
      <c r="T1730" t="s">
        <v>582</v>
      </c>
      <c r="U1730">
        <f>MATCH(D1730,Отчет!$D$1:$D$65536,0)</f>
        <v>165</v>
      </c>
    </row>
    <row r="1731" spans="1:21" x14ac:dyDescent="0.2">
      <c r="A1731">
        <v>552049675</v>
      </c>
      <c r="B1731">
        <v>8</v>
      </c>
      <c r="C1731" t="s">
        <v>577</v>
      </c>
      <c r="D1731">
        <v>497163125</v>
      </c>
      <c r="E1731" t="s">
        <v>583</v>
      </c>
      <c r="F1731" t="s">
        <v>233</v>
      </c>
      <c r="G1731" t="s">
        <v>506</v>
      </c>
      <c r="H1731" t="s">
        <v>584</v>
      </c>
      <c r="I1731" t="s">
        <v>791</v>
      </c>
      <c r="J1731">
        <v>3</v>
      </c>
      <c r="K1731" t="s">
        <v>199</v>
      </c>
      <c r="L1731" t="s">
        <v>776</v>
      </c>
      <c r="N1731">
        <v>24</v>
      </c>
      <c r="O1731">
        <v>1</v>
      </c>
      <c r="P1731">
        <v>1</v>
      </c>
      <c r="Q1731">
        <v>414679608</v>
      </c>
      <c r="R1731">
        <v>2098</v>
      </c>
      <c r="T1731" t="s">
        <v>582</v>
      </c>
      <c r="U1731">
        <f>MATCH(D1731,Отчет!$D$1:$D$65536,0)</f>
        <v>145</v>
      </c>
    </row>
    <row r="1732" spans="1:21" x14ac:dyDescent="0.2">
      <c r="A1732">
        <v>552050410</v>
      </c>
      <c r="B1732">
        <v>5</v>
      </c>
      <c r="C1732" t="s">
        <v>577</v>
      </c>
      <c r="D1732">
        <v>497163103</v>
      </c>
      <c r="E1732" t="s">
        <v>610</v>
      </c>
      <c r="F1732" t="s">
        <v>426</v>
      </c>
      <c r="G1732" t="s">
        <v>512</v>
      </c>
      <c r="H1732" t="s">
        <v>611</v>
      </c>
      <c r="I1732" t="s">
        <v>791</v>
      </c>
      <c r="J1732">
        <v>3</v>
      </c>
      <c r="K1732" t="s">
        <v>199</v>
      </c>
      <c r="L1732" t="s">
        <v>776</v>
      </c>
      <c r="N1732">
        <v>15</v>
      </c>
      <c r="O1732">
        <v>1</v>
      </c>
      <c r="P1732">
        <v>1</v>
      </c>
      <c r="Q1732">
        <v>414679608</v>
      </c>
      <c r="R1732">
        <v>2098</v>
      </c>
      <c r="T1732" t="s">
        <v>582</v>
      </c>
      <c r="U1732">
        <f>MATCH(D1732,Отчет!$D$1:$D$65536,0)</f>
        <v>154</v>
      </c>
    </row>
    <row r="1733" spans="1:21" x14ac:dyDescent="0.2">
      <c r="A1733">
        <v>706334119</v>
      </c>
      <c r="B1733">
        <v>10</v>
      </c>
      <c r="C1733" t="s">
        <v>577</v>
      </c>
      <c r="D1733">
        <v>497162996</v>
      </c>
      <c r="E1733" t="s">
        <v>592</v>
      </c>
      <c r="F1733" t="s">
        <v>241</v>
      </c>
      <c r="G1733" t="s">
        <v>208</v>
      </c>
      <c r="H1733" t="s">
        <v>593</v>
      </c>
      <c r="I1733" t="s">
        <v>791</v>
      </c>
      <c r="J1733">
        <v>3</v>
      </c>
      <c r="K1733" t="s">
        <v>199</v>
      </c>
      <c r="L1733" t="s">
        <v>776</v>
      </c>
      <c r="N1733">
        <v>30</v>
      </c>
      <c r="O1733">
        <v>1</v>
      </c>
      <c r="P1733">
        <v>1</v>
      </c>
      <c r="Q1733">
        <v>414679608</v>
      </c>
      <c r="R1733">
        <v>2098</v>
      </c>
      <c r="T1733" t="s">
        <v>582</v>
      </c>
      <c r="U1733">
        <f>MATCH(D1733,Отчет!$D$1:$D$65536,0)</f>
        <v>17</v>
      </c>
    </row>
    <row r="1734" spans="1:21" x14ac:dyDescent="0.2">
      <c r="A1734">
        <v>524209245</v>
      </c>
      <c r="B1734">
        <v>7</v>
      </c>
      <c r="C1734" t="s">
        <v>468</v>
      </c>
      <c r="D1734">
        <v>497176912</v>
      </c>
      <c r="E1734" t="s">
        <v>488</v>
      </c>
      <c r="F1734" t="s">
        <v>227</v>
      </c>
      <c r="G1734" t="s">
        <v>350</v>
      </c>
      <c r="H1734" t="s">
        <v>489</v>
      </c>
      <c r="I1734" t="s">
        <v>792</v>
      </c>
      <c r="J1734">
        <v>4</v>
      </c>
      <c r="K1734" t="s">
        <v>199</v>
      </c>
      <c r="L1734" t="s">
        <v>776</v>
      </c>
      <c r="N1734">
        <v>28</v>
      </c>
      <c r="O1734">
        <v>1</v>
      </c>
      <c r="P1734">
        <v>1</v>
      </c>
      <c r="Q1734">
        <v>423923384</v>
      </c>
      <c r="R1734">
        <v>2098</v>
      </c>
      <c r="T1734" t="s">
        <v>473</v>
      </c>
      <c r="U1734">
        <f>MATCH(D1734,Отчет!$D$1:$D$65536,0)</f>
        <v>163</v>
      </c>
    </row>
    <row r="1735" spans="1:21" x14ac:dyDescent="0.2">
      <c r="A1735">
        <v>656966120</v>
      </c>
      <c r="B1735">
        <v>8</v>
      </c>
      <c r="C1735" t="s">
        <v>468</v>
      </c>
      <c r="D1735">
        <v>497176923</v>
      </c>
      <c r="E1735" t="s">
        <v>486</v>
      </c>
      <c r="F1735" t="s">
        <v>244</v>
      </c>
      <c r="G1735" t="s">
        <v>289</v>
      </c>
      <c r="H1735" t="s">
        <v>487</v>
      </c>
      <c r="I1735" t="s">
        <v>792</v>
      </c>
      <c r="J1735">
        <v>4</v>
      </c>
      <c r="K1735" t="s">
        <v>199</v>
      </c>
      <c r="L1735" t="s">
        <v>776</v>
      </c>
      <c r="N1735">
        <v>32</v>
      </c>
      <c r="O1735">
        <v>1</v>
      </c>
      <c r="P1735">
        <v>1</v>
      </c>
      <c r="Q1735">
        <v>423923384</v>
      </c>
      <c r="R1735">
        <v>2098</v>
      </c>
      <c r="T1735" t="s">
        <v>473</v>
      </c>
      <c r="U1735">
        <f>MATCH(D1735,Отчет!$D$1:$D$65536,0)</f>
        <v>94</v>
      </c>
    </row>
    <row r="1736" spans="1:21" x14ac:dyDescent="0.2">
      <c r="A1736">
        <v>717990571</v>
      </c>
      <c r="B1736">
        <v>7</v>
      </c>
      <c r="C1736" t="s">
        <v>468</v>
      </c>
      <c r="D1736">
        <v>497176762</v>
      </c>
      <c r="E1736" t="s">
        <v>499</v>
      </c>
      <c r="F1736" t="s">
        <v>500</v>
      </c>
      <c r="G1736" t="s">
        <v>220</v>
      </c>
      <c r="H1736" t="s">
        <v>501</v>
      </c>
      <c r="I1736" t="s">
        <v>792</v>
      </c>
      <c r="J1736">
        <v>4</v>
      </c>
      <c r="K1736" t="s">
        <v>199</v>
      </c>
      <c r="L1736" t="s">
        <v>776</v>
      </c>
      <c r="N1736">
        <v>28</v>
      </c>
      <c r="O1736">
        <v>1</v>
      </c>
      <c r="P1736">
        <v>1</v>
      </c>
      <c r="Q1736">
        <v>423923384</v>
      </c>
      <c r="R1736">
        <v>2098</v>
      </c>
      <c r="T1736" t="s">
        <v>473</v>
      </c>
      <c r="U1736">
        <f>MATCH(D1736,Отчет!$D$1:$D$65536,0)</f>
        <v>120</v>
      </c>
    </row>
    <row r="1737" spans="1:21" x14ac:dyDescent="0.2">
      <c r="A1737">
        <v>524209237</v>
      </c>
      <c r="B1737">
        <v>9</v>
      </c>
      <c r="C1737" t="s">
        <v>468</v>
      </c>
      <c r="D1737">
        <v>497176890</v>
      </c>
      <c r="E1737" t="s">
        <v>490</v>
      </c>
      <c r="F1737" t="s">
        <v>491</v>
      </c>
      <c r="G1737" t="s">
        <v>208</v>
      </c>
      <c r="H1737" t="s">
        <v>492</v>
      </c>
      <c r="I1737" t="s">
        <v>792</v>
      </c>
      <c r="J1737">
        <v>4</v>
      </c>
      <c r="K1737" t="s">
        <v>199</v>
      </c>
      <c r="L1737" t="s">
        <v>776</v>
      </c>
      <c r="N1737">
        <v>36</v>
      </c>
      <c r="O1737">
        <v>1</v>
      </c>
      <c r="P1737">
        <v>1</v>
      </c>
      <c r="Q1737">
        <v>423923384</v>
      </c>
      <c r="R1737">
        <v>2098</v>
      </c>
      <c r="T1737" t="s">
        <v>473</v>
      </c>
      <c r="U1737">
        <f>MATCH(D1737,Отчет!$D$1:$D$65536,0)</f>
        <v>22</v>
      </c>
    </row>
    <row r="1738" spans="1:21" x14ac:dyDescent="0.2">
      <c r="A1738">
        <v>524209261</v>
      </c>
      <c r="B1738">
        <v>8</v>
      </c>
      <c r="C1738" t="s">
        <v>468</v>
      </c>
      <c r="D1738">
        <v>497176879</v>
      </c>
      <c r="E1738" t="s">
        <v>508</v>
      </c>
      <c r="F1738" t="s">
        <v>403</v>
      </c>
      <c r="G1738" t="s">
        <v>436</v>
      </c>
      <c r="H1738" t="s">
        <v>509</v>
      </c>
      <c r="I1738" t="s">
        <v>792</v>
      </c>
      <c r="J1738">
        <v>4</v>
      </c>
      <c r="K1738" t="s">
        <v>199</v>
      </c>
      <c r="L1738" t="s">
        <v>776</v>
      </c>
      <c r="N1738">
        <v>32</v>
      </c>
      <c r="O1738">
        <v>1</v>
      </c>
      <c r="P1738">
        <v>1</v>
      </c>
      <c r="Q1738">
        <v>423923384</v>
      </c>
      <c r="R1738">
        <v>2098</v>
      </c>
      <c r="T1738" t="s">
        <v>473</v>
      </c>
      <c r="U1738">
        <f>MATCH(D1738,Отчет!$D$1:$D$65536,0)</f>
        <v>95</v>
      </c>
    </row>
    <row r="1739" spans="1:21" x14ac:dyDescent="0.2">
      <c r="A1739">
        <v>524209249</v>
      </c>
      <c r="B1739">
        <v>7</v>
      </c>
      <c r="C1739" t="s">
        <v>468</v>
      </c>
      <c r="D1739">
        <v>497176740</v>
      </c>
      <c r="E1739" t="s">
        <v>505</v>
      </c>
      <c r="F1739" t="s">
        <v>377</v>
      </c>
      <c r="G1739" t="s">
        <v>506</v>
      </c>
      <c r="H1739" t="s">
        <v>507</v>
      </c>
      <c r="I1739" t="s">
        <v>792</v>
      </c>
      <c r="J1739">
        <v>4</v>
      </c>
      <c r="K1739" t="s">
        <v>199</v>
      </c>
      <c r="L1739" t="s">
        <v>776</v>
      </c>
      <c r="N1739">
        <v>28</v>
      </c>
      <c r="O1739">
        <v>1</v>
      </c>
      <c r="P1739">
        <v>1</v>
      </c>
      <c r="Q1739">
        <v>423923384</v>
      </c>
      <c r="R1739">
        <v>2098</v>
      </c>
      <c r="T1739" t="s">
        <v>473</v>
      </c>
      <c r="U1739">
        <f>MATCH(D1739,Отчет!$D$1:$D$65536,0)</f>
        <v>119</v>
      </c>
    </row>
    <row r="1740" spans="1:21" x14ac:dyDescent="0.2">
      <c r="A1740">
        <v>656939507</v>
      </c>
      <c r="B1740">
        <v>9</v>
      </c>
      <c r="C1740" t="s">
        <v>468</v>
      </c>
      <c r="D1740">
        <v>497176868</v>
      </c>
      <c r="E1740" t="s">
        <v>510</v>
      </c>
      <c r="F1740" t="s">
        <v>511</v>
      </c>
      <c r="G1740" t="s">
        <v>512</v>
      </c>
      <c r="H1740" t="s">
        <v>513</v>
      </c>
      <c r="I1740" t="s">
        <v>792</v>
      </c>
      <c r="J1740">
        <v>4</v>
      </c>
      <c r="K1740" t="s">
        <v>199</v>
      </c>
      <c r="L1740" t="s">
        <v>776</v>
      </c>
      <c r="N1740">
        <v>36</v>
      </c>
      <c r="O1740">
        <v>1</v>
      </c>
      <c r="P1740">
        <v>1</v>
      </c>
      <c r="Q1740">
        <v>423923384</v>
      </c>
      <c r="R1740">
        <v>2098</v>
      </c>
      <c r="T1740" t="s">
        <v>473</v>
      </c>
      <c r="U1740">
        <f>MATCH(D1740,Отчет!$D$1:$D$65536,0)</f>
        <v>75</v>
      </c>
    </row>
    <row r="1741" spans="1:21" x14ac:dyDescent="0.2">
      <c r="A1741">
        <v>524209257</v>
      </c>
      <c r="B1741">
        <v>7</v>
      </c>
      <c r="C1741" t="s">
        <v>468</v>
      </c>
      <c r="D1741">
        <v>497176857</v>
      </c>
      <c r="E1741" t="s">
        <v>514</v>
      </c>
      <c r="F1741" t="s">
        <v>367</v>
      </c>
      <c r="G1741" t="s">
        <v>515</v>
      </c>
      <c r="H1741" t="s">
        <v>516</v>
      </c>
      <c r="I1741" t="s">
        <v>792</v>
      </c>
      <c r="J1741">
        <v>4</v>
      </c>
      <c r="K1741" t="s">
        <v>199</v>
      </c>
      <c r="L1741" t="s">
        <v>776</v>
      </c>
      <c r="N1741">
        <v>28</v>
      </c>
      <c r="O1741">
        <v>1</v>
      </c>
      <c r="P1741">
        <v>1</v>
      </c>
      <c r="Q1741">
        <v>423923384</v>
      </c>
      <c r="R1741">
        <v>2098</v>
      </c>
      <c r="T1741" t="s">
        <v>473</v>
      </c>
      <c r="U1741">
        <f>MATCH(D1741,Отчет!$D$1:$D$65536,0)</f>
        <v>152</v>
      </c>
    </row>
    <row r="1742" spans="1:21" x14ac:dyDescent="0.2">
      <c r="A1742">
        <v>524209253</v>
      </c>
      <c r="B1742">
        <v>7</v>
      </c>
      <c r="C1742" t="s">
        <v>468</v>
      </c>
      <c r="D1742">
        <v>497176846</v>
      </c>
      <c r="E1742" t="s">
        <v>517</v>
      </c>
      <c r="F1742" t="s">
        <v>233</v>
      </c>
      <c r="G1742" t="s">
        <v>220</v>
      </c>
      <c r="H1742" t="s">
        <v>518</v>
      </c>
      <c r="I1742" t="s">
        <v>792</v>
      </c>
      <c r="J1742">
        <v>4</v>
      </c>
      <c r="K1742" t="s">
        <v>199</v>
      </c>
      <c r="L1742" t="s">
        <v>776</v>
      </c>
      <c r="N1742">
        <v>28</v>
      </c>
      <c r="O1742">
        <v>1</v>
      </c>
      <c r="P1742">
        <v>1</v>
      </c>
      <c r="Q1742">
        <v>423923384</v>
      </c>
      <c r="R1742">
        <v>2098</v>
      </c>
      <c r="T1742" t="s">
        <v>473</v>
      </c>
      <c r="U1742">
        <f>MATCH(D1742,Отчет!$D$1:$D$65536,0)</f>
        <v>166</v>
      </c>
    </row>
    <row r="1743" spans="1:21" x14ac:dyDescent="0.2">
      <c r="A1743">
        <v>654552735</v>
      </c>
      <c r="B1743">
        <v>7</v>
      </c>
      <c r="C1743" t="s">
        <v>468</v>
      </c>
      <c r="D1743">
        <v>497176835</v>
      </c>
      <c r="E1743" t="s">
        <v>474</v>
      </c>
      <c r="F1743" t="s">
        <v>353</v>
      </c>
      <c r="G1743" t="s">
        <v>475</v>
      </c>
      <c r="H1743" t="s">
        <v>476</v>
      </c>
      <c r="I1743" t="s">
        <v>792</v>
      </c>
      <c r="J1743">
        <v>4</v>
      </c>
      <c r="K1743" t="s">
        <v>199</v>
      </c>
      <c r="L1743" t="s">
        <v>776</v>
      </c>
      <c r="N1743">
        <v>28</v>
      </c>
      <c r="O1743">
        <v>1</v>
      </c>
      <c r="P1743">
        <v>1</v>
      </c>
      <c r="Q1743">
        <v>423923384</v>
      </c>
      <c r="R1743">
        <v>2098</v>
      </c>
      <c r="T1743" t="s">
        <v>473</v>
      </c>
      <c r="U1743">
        <f>MATCH(D1743,Отчет!$D$1:$D$65536,0)</f>
        <v>160</v>
      </c>
    </row>
    <row r="1744" spans="1:21" x14ac:dyDescent="0.2">
      <c r="A1744">
        <v>546965555</v>
      </c>
      <c r="B1744">
        <v>10</v>
      </c>
      <c r="C1744" t="s">
        <v>468</v>
      </c>
      <c r="D1744">
        <v>541025938</v>
      </c>
      <c r="E1744" t="s">
        <v>477</v>
      </c>
      <c r="F1744" t="s">
        <v>478</v>
      </c>
      <c r="G1744" t="s">
        <v>319</v>
      </c>
      <c r="H1744" t="s">
        <v>479</v>
      </c>
      <c r="I1744" t="s">
        <v>792</v>
      </c>
      <c r="J1744">
        <v>4</v>
      </c>
      <c r="K1744" t="s">
        <v>199</v>
      </c>
      <c r="L1744" t="s">
        <v>776</v>
      </c>
      <c r="N1744">
        <v>40</v>
      </c>
      <c r="O1744">
        <v>1</v>
      </c>
      <c r="P1744">
        <v>1</v>
      </c>
      <c r="Q1744">
        <v>423923384</v>
      </c>
      <c r="R1744">
        <v>2098</v>
      </c>
      <c r="T1744" t="s">
        <v>473</v>
      </c>
      <c r="U1744">
        <f>MATCH(D1744,Отчет!$D$1:$D$65536,0)</f>
        <v>37</v>
      </c>
    </row>
    <row r="1745" spans="1:21" x14ac:dyDescent="0.2">
      <c r="A1745">
        <v>654565663</v>
      </c>
      <c r="B1745">
        <v>10</v>
      </c>
      <c r="C1745" t="s">
        <v>468</v>
      </c>
      <c r="D1745">
        <v>497176813</v>
      </c>
      <c r="E1745" t="s">
        <v>480</v>
      </c>
      <c r="F1745" t="s">
        <v>481</v>
      </c>
      <c r="G1745" t="s">
        <v>482</v>
      </c>
      <c r="H1745" t="s">
        <v>483</v>
      </c>
      <c r="I1745" t="s">
        <v>792</v>
      </c>
      <c r="J1745">
        <v>4</v>
      </c>
      <c r="K1745" t="s">
        <v>199</v>
      </c>
      <c r="L1745" t="s">
        <v>776</v>
      </c>
      <c r="N1745">
        <v>40</v>
      </c>
      <c r="O1745">
        <v>1</v>
      </c>
      <c r="P1745">
        <v>1</v>
      </c>
      <c r="Q1745">
        <v>423923384</v>
      </c>
      <c r="R1745">
        <v>2098</v>
      </c>
      <c r="T1745" t="s">
        <v>473</v>
      </c>
      <c r="U1745">
        <f>MATCH(D1745,Отчет!$D$1:$D$65536,0)</f>
        <v>88</v>
      </c>
    </row>
    <row r="1746" spans="1:21" x14ac:dyDescent="0.2">
      <c r="A1746">
        <v>532676045</v>
      </c>
      <c r="B1746">
        <v>8</v>
      </c>
      <c r="C1746" t="s">
        <v>468</v>
      </c>
      <c r="D1746">
        <v>497176795</v>
      </c>
      <c r="E1746" t="s">
        <v>484</v>
      </c>
      <c r="F1746" t="s">
        <v>195</v>
      </c>
      <c r="G1746" t="s">
        <v>258</v>
      </c>
      <c r="H1746" t="s">
        <v>485</v>
      </c>
      <c r="I1746" t="s">
        <v>792</v>
      </c>
      <c r="J1746">
        <v>4</v>
      </c>
      <c r="K1746" t="s">
        <v>199</v>
      </c>
      <c r="L1746" t="s">
        <v>776</v>
      </c>
      <c r="N1746">
        <v>32</v>
      </c>
      <c r="O1746">
        <v>1</v>
      </c>
      <c r="P1746">
        <v>1</v>
      </c>
      <c r="Q1746">
        <v>423923384</v>
      </c>
      <c r="R1746">
        <v>2098</v>
      </c>
      <c r="T1746" t="s">
        <v>473</v>
      </c>
      <c r="U1746">
        <f>MATCH(D1746,Отчет!$D$1:$D$65536,0)</f>
        <v>44</v>
      </c>
    </row>
    <row r="1747" spans="1:21" x14ac:dyDescent="0.2">
      <c r="A1747">
        <v>524209229</v>
      </c>
      <c r="B1747">
        <v>10</v>
      </c>
      <c r="C1747" t="s">
        <v>468</v>
      </c>
      <c r="D1747">
        <v>497176784</v>
      </c>
      <c r="E1747" t="s">
        <v>493</v>
      </c>
      <c r="F1747" t="s">
        <v>494</v>
      </c>
      <c r="G1747" t="s">
        <v>335</v>
      </c>
      <c r="H1747" t="s">
        <v>495</v>
      </c>
      <c r="I1747" t="s">
        <v>792</v>
      </c>
      <c r="J1747">
        <v>4</v>
      </c>
      <c r="K1747" t="s">
        <v>199</v>
      </c>
      <c r="L1747" t="s">
        <v>776</v>
      </c>
      <c r="N1747">
        <v>40</v>
      </c>
      <c r="O1747">
        <v>1</v>
      </c>
      <c r="P1747">
        <v>1</v>
      </c>
      <c r="Q1747">
        <v>423923384</v>
      </c>
      <c r="R1747">
        <v>2098</v>
      </c>
      <c r="T1747" t="s">
        <v>473</v>
      </c>
      <c r="U1747">
        <f>MATCH(D1747,Отчет!$D$1:$D$65536,0)</f>
        <v>24</v>
      </c>
    </row>
    <row r="1748" spans="1:21" x14ac:dyDescent="0.2">
      <c r="A1748">
        <v>596785389</v>
      </c>
      <c r="B1748">
        <v>10</v>
      </c>
      <c r="C1748" t="s">
        <v>468</v>
      </c>
      <c r="D1748">
        <v>497176773</v>
      </c>
      <c r="E1748" t="s">
        <v>496</v>
      </c>
      <c r="F1748" t="s">
        <v>497</v>
      </c>
      <c r="G1748" t="s">
        <v>289</v>
      </c>
      <c r="H1748" t="s">
        <v>498</v>
      </c>
      <c r="I1748" t="s">
        <v>792</v>
      </c>
      <c r="J1748">
        <v>4</v>
      </c>
      <c r="K1748" t="s">
        <v>199</v>
      </c>
      <c r="L1748" t="s">
        <v>776</v>
      </c>
      <c r="N1748">
        <v>40</v>
      </c>
      <c r="O1748">
        <v>1</v>
      </c>
      <c r="P1748">
        <v>1</v>
      </c>
      <c r="Q1748">
        <v>423923384</v>
      </c>
      <c r="R1748">
        <v>2098</v>
      </c>
      <c r="T1748" t="s">
        <v>473</v>
      </c>
      <c r="U1748">
        <f>MATCH(D1748,Отчет!$D$1:$D$65536,0)</f>
        <v>39</v>
      </c>
    </row>
    <row r="1749" spans="1:21" x14ac:dyDescent="0.2">
      <c r="A1749">
        <v>654556905</v>
      </c>
      <c r="B1749">
        <v>7</v>
      </c>
      <c r="C1749" t="s">
        <v>468</v>
      </c>
      <c r="D1749">
        <v>497176751</v>
      </c>
      <c r="E1749" t="s">
        <v>502</v>
      </c>
      <c r="F1749" t="s">
        <v>244</v>
      </c>
      <c r="G1749" t="s">
        <v>503</v>
      </c>
      <c r="H1749" t="s">
        <v>504</v>
      </c>
      <c r="I1749" t="s">
        <v>792</v>
      </c>
      <c r="J1749">
        <v>4</v>
      </c>
      <c r="K1749" t="s">
        <v>199</v>
      </c>
      <c r="L1749" t="s">
        <v>776</v>
      </c>
      <c r="N1749">
        <v>28</v>
      </c>
      <c r="O1749">
        <v>1</v>
      </c>
      <c r="P1749">
        <v>1</v>
      </c>
      <c r="Q1749">
        <v>423923384</v>
      </c>
      <c r="R1749">
        <v>2098</v>
      </c>
      <c r="T1749" t="s">
        <v>473</v>
      </c>
      <c r="U1749">
        <f>MATCH(D1749,Отчет!$D$1:$D$65536,0)</f>
        <v>135</v>
      </c>
    </row>
    <row r="1750" spans="1:21" x14ac:dyDescent="0.2">
      <c r="A1750">
        <v>654563961</v>
      </c>
      <c r="B1750">
        <v>8</v>
      </c>
      <c r="C1750" t="s">
        <v>468</v>
      </c>
      <c r="D1750">
        <v>497176824</v>
      </c>
      <c r="E1750" t="s">
        <v>469</v>
      </c>
      <c r="F1750" t="s">
        <v>254</v>
      </c>
      <c r="G1750" t="s">
        <v>470</v>
      </c>
      <c r="H1750" t="s">
        <v>471</v>
      </c>
      <c r="I1750" t="s">
        <v>792</v>
      </c>
      <c r="J1750">
        <v>4</v>
      </c>
      <c r="K1750" t="s">
        <v>199</v>
      </c>
      <c r="L1750" t="s">
        <v>776</v>
      </c>
      <c r="N1750">
        <v>32</v>
      </c>
      <c r="O1750">
        <v>1</v>
      </c>
      <c r="P1750">
        <v>1</v>
      </c>
      <c r="Q1750">
        <v>423923384</v>
      </c>
      <c r="R1750">
        <v>2098</v>
      </c>
      <c r="T1750" t="s">
        <v>473</v>
      </c>
      <c r="U1750">
        <f>MATCH(D1750,Отчет!$D$1:$D$65536,0)</f>
        <v>55</v>
      </c>
    </row>
    <row r="1751" spans="1:21" x14ac:dyDescent="0.2">
      <c r="A1751">
        <v>549384499</v>
      </c>
      <c r="B1751">
        <v>4</v>
      </c>
      <c r="C1751" t="s">
        <v>193</v>
      </c>
      <c r="D1751">
        <v>541030119</v>
      </c>
      <c r="E1751" t="s">
        <v>222</v>
      </c>
      <c r="F1751" t="s">
        <v>223</v>
      </c>
      <c r="G1751" t="s">
        <v>224</v>
      </c>
      <c r="H1751" t="s">
        <v>225</v>
      </c>
      <c r="I1751" t="s">
        <v>398</v>
      </c>
      <c r="J1751">
        <v>2.7800000000000002</v>
      </c>
      <c r="K1751" t="s">
        <v>199</v>
      </c>
      <c r="L1751" t="s">
        <v>776</v>
      </c>
      <c r="N1751">
        <v>11.120000000000001</v>
      </c>
      <c r="O1751">
        <v>1</v>
      </c>
      <c r="P1751">
        <v>1</v>
      </c>
      <c r="Q1751">
        <v>414679515</v>
      </c>
      <c r="R1751">
        <v>2098</v>
      </c>
      <c r="T1751" t="s">
        <v>201</v>
      </c>
      <c r="U1751">
        <f>MATCH(D1751,Отчет!$D$1:$D$65536,0)</f>
        <v>153</v>
      </c>
    </row>
    <row r="1752" spans="1:21" x14ac:dyDescent="0.2">
      <c r="A1752">
        <v>514421594</v>
      </c>
      <c r="B1752">
        <v>6</v>
      </c>
      <c r="C1752" t="s">
        <v>193</v>
      </c>
      <c r="D1752">
        <v>497165978</v>
      </c>
      <c r="E1752" t="s">
        <v>206</v>
      </c>
      <c r="F1752" t="s">
        <v>207</v>
      </c>
      <c r="G1752" t="s">
        <v>208</v>
      </c>
      <c r="H1752" t="s">
        <v>209</v>
      </c>
      <c r="I1752" t="s">
        <v>398</v>
      </c>
      <c r="J1752">
        <v>2.7800000000000002</v>
      </c>
      <c r="K1752" t="s">
        <v>199</v>
      </c>
      <c r="L1752" t="s">
        <v>776</v>
      </c>
      <c r="N1752">
        <v>16.68</v>
      </c>
      <c r="O1752">
        <v>1</v>
      </c>
      <c r="P1752">
        <v>1</v>
      </c>
      <c r="Q1752">
        <v>414679515</v>
      </c>
      <c r="R1752">
        <v>2098</v>
      </c>
      <c r="T1752" t="s">
        <v>201</v>
      </c>
      <c r="U1752">
        <f>MATCH(D1752,Отчет!$D$1:$D$65536,0)</f>
        <v>70</v>
      </c>
    </row>
    <row r="1753" spans="1:21" x14ac:dyDescent="0.2">
      <c r="A1753">
        <v>535096129</v>
      </c>
      <c r="B1753">
        <v>8</v>
      </c>
      <c r="C1753" t="s">
        <v>193</v>
      </c>
      <c r="D1753">
        <v>518003697</v>
      </c>
      <c r="E1753" t="s">
        <v>202</v>
      </c>
      <c r="F1753" t="s">
        <v>203</v>
      </c>
      <c r="G1753" t="s">
        <v>204</v>
      </c>
      <c r="H1753" t="s">
        <v>205</v>
      </c>
      <c r="I1753" t="s">
        <v>398</v>
      </c>
      <c r="J1753">
        <v>2.7800000000000002</v>
      </c>
      <c r="K1753" t="s">
        <v>199</v>
      </c>
      <c r="L1753" t="s">
        <v>776</v>
      </c>
      <c r="N1753">
        <v>22.240000000000002</v>
      </c>
      <c r="O1753">
        <v>1</v>
      </c>
      <c r="P1753">
        <v>1</v>
      </c>
      <c r="Q1753">
        <v>414679515</v>
      </c>
      <c r="R1753">
        <v>2098</v>
      </c>
      <c r="T1753" t="s">
        <v>201</v>
      </c>
      <c r="U1753">
        <f>MATCH(D1753,Отчет!$D$1:$D$65536,0)</f>
        <v>49</v>
      </c>
    </row>
    <row r="1754" spans="1:21" x14ac:dyDescent="0.2">
      <c r="A1754">
        <v>514421550</v>
      </c>
      <c r="B1754">
        <v>9</v>
      </c>
      <c r="C1754" t="s">
        <v>193</v>
      </c>
      <c r="D1754">
        <v>497165967</v>
      </c>
      <c r="E1754" t="s">
        <v>210</v>
      </c>
      <c r="F1754" t="s">
        <v>211</v>
      </c>
      <c r="G1754" t="s">
        <v>212</v>
      </c>
      <c r="H1754" t="s">
        <v>213</v>
      </c>
      <c r="I1754" t="s">
        <v>398</v>
      </c>
      <c r="J1754">
        <v>2.7800000000000002</v>
      </c>
      <c r="K1754" t="s">
        <v>199</v>
      </c>
      <c r="L1754" t="s">
        <v>776</v>
      </c>
      <c r="N1754">
        <v>25.02</v>
      </c>
      <c r="O1754">
        <v>1</v>
      </c>
      <c r="P1754">
        <v>1</v>
      </c>
      <c r="Q1754">
        <v>414679515</v>
      </c>
      <c r="R1754">
        <v>2098</v>
      </c>
      <c r="T1754" t="s">
        <v>201</v>
      </c>
      <c r="U1754">
        <f>MATCH(D1754,Отчет!$D$1:$D$65536,0)</f>
        <v>45</v>
      </c>
    </row>
    <row r="1755" spans="1:21" x14ac:dyDescent="0.2">
      <c r="A1755">
        <v>514421508</v>
      </c>
      <c r="B1755">
        <v>8</v>
      </c>
      <c r="C1755" t="s">
        <v>193</v>
      </c>
      <c r="D1755">
        <v>497165956</v>
      </c>
      <c r="E1755" t="s">
        <v>214</v>
      </c>
      <c r="F1755" t="s">
        <v>215</v>
      </c>
      <c r="G1755" t="s">
        <v>216</v>
      </c>
      <c r="H1755" t="s">
        <v>217</v>
      </c>
      <c r="I1755" t="s">
        <v>398</v>
      </c>
      <c r="J1755">
        <v>2.7800000000000002</v>
      </c>
      <c r="K1755" t="s">
        <v>199</v>
      </c>
      <c r="L1755" t="s">
        <v>776</v>
      </c>
      <c r="N1755">
        <v>22.240000000000002</v>
      </c>
      <c r="O1755">
        <v>1</v>
      </c>
      <c r="P1755">
        <v>1</v>
      </c>
      <c r="Q1755">
        <v>414679515</v>
      </c>
      <c r="R1755">
        <v>2098</v>
      </c>
      <c r="T1755" t="s">
        <v>201</v>
      </c>
      <c r="U1755">
        <f>MATCH(D1755,Отчет!$D$1:$D$65536,0)</f>
        <v>35</v>
      </c>
    </row>
    <row r="1756" spans="1:21" x14ac:dyDescent="0.2">
      <c r="A1756">
        <v>514421466</v>
      </c>
      <c r="B1756">
        <v>8</v>
      </c>
      <c r="C1756" t="s">
        <v>193</v>
      </c>
      <c r="D1756">
        <v>497165945</v>
      </c>
      <c r="E1756" t="s">
        <v>218</v>
      </c>
      <c r="F1756" t="s">
        <v>219</v>
      </c>
      <c r="G1756" t="s">
        <v>220</v>
      </c>
      <c r="H1756" t="s">
        <v>221</v>
      </c>
      <c r="I1756" t="s">
        <v>398</v>
      </c>
      <c r="J1756">
        <v>2.7800000000000002</v>
      </c>
      <c r="K1756" t="s">
        <v>199</v>
      </c>
      <c r="L1756" t="s">
        <v>776</v>
      </c>
      <c r="N1756">
        <v>22.240000000000002</v>
      </c>
      <c r="O1756">
        <v>1</v>
      </c>
      <c r="P1756">
        <v>1</v>
      </c>
      <c r="Q1756">
        <v>414679515</v>
      </c>
      <c r="R1756">
        <v>2098</v>
      </c>
      <c r="T1756" t="s">
        <v>201</v>
      </c>
      <c r="U1756">
        <f>MATCH(D1756,Отчет!$D$1:$D$65536,0)</f>
        <v>129</v>
      </c>
    </row>
    <row r="1757" spans="1:21" x14ac:dyDescent="0.2">
      <c r="A1757">
        <v>514421424</v>
      </c>
      <c r="B1757">
        <v>6</v>
      </c>
      <c r="C1757" t="s">
        <v>193</v>
      </c>
      <c r="D1757">
        <v>497165934</v>
      </c>
      <c r="E1757" t="s">
        <v>226</v>
      </c>
      <c r="F1757" t="s">
        <v>227</v>
      </c>
      <c r="G1757" t="s">
        <v>228</v>
      </c>
      <c r="H1757" t="s">
        <v>229</v>
      </c>
      <c r="I1757" t="s">
        <v>398</v>
      </c>
      <c r="J1757">
        <v>2.7800000000000002</v>
      </c>
      <c r="K1757" t="s">
        <v>199</v>
      </c>
      <c r="L1757" t="s">
        <v>776</v>
      </c>
      <c r="N1757">
        <v>16.68</v>
      </c>
      <c r="O1757">
        <v>1</v>
      </c>
      <c r="P1757">
        <v>1</v>
      </c>
      <c r="Q1757">
        <v>414679515</v>
      </c>
      <c r="R1757">
        <v>2098</v>
      </c>
      <c r="T1757" t="s">
        <v>201</v>
      </c>
      <c r="U1757">
        <f>MATCH(D1757,Отчет!$D$1:$D$65536,0)</f>
        <v>156</v>
      </c>
    </row>
    <row r="1758" spans="1:21" x14ac:dyDescent="0.2">
      <c r="A1758">
        <v>514421382</v>
      </c>
      <c r="B1758">
        <v>7</v>
      </c>
      <c r="C1758" t="s">
        <v>193</v>
      </c>
      <c r="D1758">
        <v>497165923</v>
      </c>
      <c r="E1758" t="s">
        <v>230</v>
      </c>
      <c r="F1758" t="s">
        <v>195</v>
      </c>
      <c r="G1758" t="s">
        <v>196</v>
      </c>
      <c r="H1758" t="s">
        <v>231</v>
      </c>
      <c r="I1758" t="s">
        <v>398</v>
      </c>
      <c r="J1758">
        <v>2.7800000000000002</v>
      </c>
      <c r="K1758" t="s">
        <v>199</v>
      </c>
      <c r="L1758" t="s">
        <v>776</v>
      </c>
      <c r="N1758">
        <v>19.46</v>
      </c>
      <c r="O1758">
        <v>1</v>
      </c>
      <c r="P1758">
        <v>1</v>
      </c>
      <c r="Q1758">
        <v>414679515</v>
      </c>
      <c r="R1758">
        <v>2098</v>
      </c>
      <c r="T1758" t="s">
        <v>201</v>
      </c>
      <c r="U1758">
        <f>MATCH(D1758,Отчет!$D$1:$D$65536,0)</f>
        <v>72</v>
      </c>
    </row>
    <row r="1759" spans="1:21" x14ac:dyDescent="0.2">
      <c r="A1759">
        <v>514421340</v>
      </c>
      <c r="B1759">
        <v>7</v>
      </c>
      <c r="C1759" t="s">
        <v>193</v>
      </c>
      <c r="D1759">
        <v>497165912</v>
      </c>
      <c r="E1759" t="s">
        <v>232</v>
      </c>
      <c r="F1759" t="s">
        <v>233</v>
      </c>
      <c r="G1759" t="s">
        <v>234</v>
      </c>
      <c r="H1759" t="s">
        <v>235</v>
      </c>
      <c r="I1759" t="s">
        <v>398</v>
      </c>
      <c r="J1759">
        <v>2.7800000000000002</v>
      </c>
      <c r="K1759" t="s">
        <v>199</v>
      </c>
      <c r="L1759" t="s">
        <v>776</v>
      </c>
      <c r="N1759">
        <v>19.46</v>
      </c>
      <c r="O1759">
        <v>1</v>
      </c>
      <c r="P1759">
        <v>1</v>
      </c>
      <c r="Q1759">
        <v>414679515</v>
      </c>
      <c r="R1759">
        <v>2098</v>
      </c>
      <c r="T1759" t="s">
        <v>201</v>
      </c>
      <c r="U1759">
        <f>MATCH(D1759,Отчет!$D$1:$D$65536,0)</f>
        <v>67</v>
      </c>
    </row>
    <row r="1760" spans="1:21" x14ac:dyDescent="0.2">
      <c r="A1760">
        <v>514421298</v>
      </c>
      <c r="B1760">
        <v>8</v>
      </c>
      <c r="C1760" t="s">
        <v>193</v>
      </c>
      <c r="D1760">
        <v>497165896</v>
      </c>
      <c r="E1760" t="s">
        <v>236</v>
      </c>
      <c r="F1760" t="s">
        <v>237</v>
      </c>
      <c r="G1760" t="s">
        <v>238</v>
      </c>
      <c r="H1760" t="s">
        <v>239</v>
      </c>
      <c r="I1760" t="s">
        <v>398</v>
      </c>
      <c r="J1760">
        <v>2.7800000000000002</v>
      </c>
      <c r="K1760" t="s">
        <v>199</v>
      </c>
      <c r="L1760" t="s">
        <v>776</v>
      </c>
      <c r="N1760">
        <v>22.240000000000002</v>
      </c>
      <c r="O1760">
        <v>1</v>
      </c>
      <c r="P1760">
        <v>1</v>
      </c>
      <c r="Q1760">
        <v>414679515</v>
      </c>
      <c r="R1760">
        <v>2098</v>
      </c>
      <c r="T1760" t="s">
        <v>201</v>
      </c>
      <c r="U1760">
        <f>MATCH(D1760,Отчет!$D$1:$D$65536,0)</f>
        <v>60</v>
      </c>
    </row>
    <row r="1761" spans="1:21" x14ac:dyDescent="0.2">
      <c r="A1761">
        <v>514421256</v>
      </c>
      <c r="B1761">
        <v>6</v>
      </c>
      <c r="C1761" t="s">
        <v>193</v>
      </c>
      <c r="D1761">
        <v>497165884</v>
      </c>
      <c r="E1761" t="s">
        <v>240</v>
      </c>
      <c r="F1761" t="s">
        <v>241</v>
      </c>
      <c r="G1761" t="s">
        <v>196</v>
      </c>
      <c r="H1761" t="s">
        <v>242</v>
      </c>
      <c r="I1761" t="s">
        <v>398</v>
      </c>
      <c r="J1761">
        <v>2.7800000000000002</v>
      </c>
      <c r="K1761" t="s">
        <v>199</v>
      </c>
      <c r="L1761" t="s">
        <v>776</v>
      </c>
      <c r="N1761">
        <v>16.68</v>
      </c>
      <c r="O1761">
        <v>1</v>
      </c>
      <c r="P1761">
        <v>1</v>
      </c>
      <c r="Q1761">
        <v>414679515</v>
      </c>
      <c r="R1761">
        <v>2098</v>
      </c>
      <c r="T1761" t="s">
        <v>201</v>
      </c>
      <c r="U1761">
        <f>MATCH(D1761,Отчет!$D$1:$D$65536,0)</f>
        <v>58</v>
      </c>
    </row>
    <row r="1762" spans="1:21" x14ac:dyDescent="0.2">
      <c r="A1762">
        <v>514421214</v>
      </c>
      <c r="B1762">
        <v>4</v>
      </c>
      <c r="C1762" t="s">
        <v>193</v>
      </c>
      <c r="D1762">
        <v>497165873</v>
      </c>
      <c r="E1762" t="s">
        <v>243</v>
      </c>
      <c r="F1762" t="s">
        <v>244</v>
      </c>
      <c r="G1762" t="s">
        <v>245</v>
      </c>
      <c r="H1762" t="s">
        <v>246</v>
      </c>
      <c r="I1762" t="s">
        <v>398</v>
      </c>
      <c r="J1762">
        <v>2.7800000000000002</v>
      </c>
      <c r="K1762" t="s">
        <v>199</v>
      </c>
      <c r="L1762" t="s">
        <v>776</v>
      </c>
      <c r="N1762">
        <v>11.120000000000001</v>
      </c>
      <c r="O1762">
        <v>1</v>
      </c>
      <c r="P1762">
        <v>1</v>
      </c>
      <c r="Q1762">
        <v>414679515</v>
      </c>
      <c r="R1762">
        <v>2098</v>
      </c>
      <c r="T1762" t="s">
        <v>201</v>
      </c>
      <c r="U1762">
        <f>MATCH(D1762,Отчет!$D$1:$D$65536,0)</f>
        <v>111</v>
      </c>
    </row>
    <row r="1763" spans="1:21" x14ac:dyDescent="0.2">
      <c r="A1763">
        <v>514421172</v>
      </c>
      <c r="B1763">
        <v>9</v>
      </c>
      <c r="C1763" t="s">
        <v>193</v>
      </c>
      <c r="D1763">
        <v>497165862</v>
      </c>
      <c r="E1763" t="s">
        <v>247</v>
      </c>
      <c r="F1763" t="s">
        <v>227</v>
      </c>
      <c r="G1763" t="s">
        <v>248</v>
      </c>
      <c r="H1763" t="s">
        <v>249</v>
      </c>
      <c r="I1763" t="s">
        <v>398</v>
      </c>
      <c r="J1763">
        <v>2.7800000000000002</v>
      </c>
      <c r="K1763" t="s">
        <v>199</v>
      </c>
      <c r="L1763" t="s">
        <v>776</v>
      </c>
      <c r="N1763">
        <v>25.02</v>
      </c>
      <c r="O1763">
        <v>1</v>
      </c>
      <c r="P1763">
        <v>1</v>
      </c>
      <c r="Q1763">
        <v>414679515</v>
      </c>
      <c r="R1763">
        <v>2098</v>
      </c>
      <c r="T1763" t="s">
        <v>201</v>
      </c>
      <c r="U1763">
        <f>MATCH(D1763,Отчет!$D$1:$D$65536,0)</f>
        <v>21</v>
      </c>
    </row>
    <row r="1764" spans="1:21" x14ac:dyDescent="0.2">
      <c r="A1764">
        <v>514421680</v>
      </c>
      <c r="B1764">
        <v>8</v>
      </c>
      <c r="C1764" t="s">
        <v>193</v>
      </c>
      <c r="D1764">
        <v>497165662</v>
      </c>
      <c r="E1764" t="s">
        <v>250</v>
      </c>
      <c r="F1764" t="s">
        <v>251</v>
      </c>
      <c r="G1764" t="s">
        <v>208</v>
      </c>
      <c r="H1764" t="s">
        <v>252</v>
      </c>
      <c r="I1764" t="s">
        <v>398</v>
      </c>
      <c r="J1764">
        <v>2.7800000000000002</v>
      </c>
      <c r="K1764" t="s">
        <v>199</v>
      </c>
      <c r="L1764" t="s">
        <v>776</v>
      </c>
      <c r="N1764">
        <v>22.240000000000002</v>
      </c>
      <c r="O1764">
        <v>1</v>
      </c>
      <c r="P1764">
        <v>1</v>
      </c>
      <c r="Q1764">
        <v>414679515</v>
      </c>
      <c r="R1764">
        <v>2098</v>
      </c>
      <c r="T1764" t="s">
        <v>201</v>
      </c>
      <c r="U1764">
        <f>MATCH(D1764,Отчет!$D$1:$D$65536,0)</f>
        <v>116</v>
      </c>
    </row>
    <row r="1765" spans="1:21" x14ac:dyDescent="0.2">
      <c r="A1765">
        <v>514421046</v>
      </c>
      <c r="B1765">
        <v>6</v>
      </c>
      <c r="C1765" t="s">
        <v>193</v>
      </c>
      <c r="D1765">
        <v>497165651</v>
      </c>
      <c r="E1765" t="s">
        <v>253</v>
      </c>
      <c r="F1765" t="s">
        <v>254</v>
      </c>
      <c r="G1765" t="s">
        <v>255</v>
      </c>
      <c r="H1765" t="s">
        <v>256</v>
      </c>
      <c r="I1765" t="s">
        <v>398</v>
      </c>
      <c r="J1765">
        <v>2.7800000000000002</v>
      </c>
      <c r="K1765" t="s">
        <v>199</v>
      </c>
      <c r="L1765" t="s">
        <v>776</v>
      </c>
      <c r="N1765">
        <v>16.68</v>
      </c>
      <c r="O1765">
        <v>1</v>
      </c>
      <c r="P1765">
        <v>1</v>
      </c>
      <c r="Q1765">
        <v>414679515</v>
      </c>
      <c r="R1765">
        <v>2098</v>
      </c>
      <c r="T1765" t="s">
        <v>201</v>
      </c>
      <c r="U1765">
        <f>MATCH(D1765,Отчет!$D$1:$D$65536,0)</f>
        <v>109</v>
      </c>
    </row>
    <row r="1766" spans="1:21" x14ac:dyDescent="0.2">
      <c r="A1766">
        <v>514421088</v>
      </c>
      <c r="B1766">
        <v>6</v>
      </c>
      <c r="C1766" t="s">
        <v>193</v>
      </c>
      <c r="D1766">
        <v>497166000</v>
      </c>
      <c r="E1766" t="s">
        <v>194</v>
      </c>
      <c r="F1766" t="s">
        <v>195</v>
      </c>
      <c r="G1766" t="s">
        <v>196</v>
      </c>
      <c r="H1766" t="s">
        <v>197</v>
      </c>
      <c r="I1766" t="s">
        <v>398</v>
      </c>
      <c r="J1766">
        <v>2.7800000000000002</v>
      </c>
      <c r="K1766" t="s">
        <v>199</v>
      </c>
      <c r="L1766" t="s">
        <v>776</v>
      </c>
      <c r="N1766">
        <v>16.68</v>
      </c>
      <c r="O1766">
        <v>1</v>
      </c>
      <c r="P1766">
        <v>1</v>
      </c>
      <c r="Q1766">
        <v>414679515</v>
      </c>
      <c r="R1766">
        <v>2098</v>
      </c>
      <c r="T1766" t="s">
        <v>201</v>
      </c>
      <c r="U1766">
        <f>MATCH(D1766,Отчет!$D$1:$D$65536,0)</f>
        <v>161</v>
      </c>
    </row>
    <row r="1767" spans="1:21" x14ac:dyDescent="0.2">
      <c r="A1767">
        <v>514421636</v>
      </c>
      <c r="B1767">
        <v>7</v>
      </c>
      <c r="C1767" t="s">
        <v>193</v>
      </c>
      <c r="D1767">
        <v>497165989</v>
      </c>
      <c r="E1767" t="s">
        <v>214</v>
      </c>
      <c r="F1767" t="s">
        <v>257</v>
      </c>
      <c r="G1767" t="s">
        <v>258</v>
      </c>
      <c r="H1767" t="s">
        <v>259</v>
      </c>
      <c r="I1767" t="s">
        <v>398</v>
      </c>
      <c r="J1767">
        <v>2.7800000000000002</v>
      </c>
      <c r="K1767" t="s">
        <v>199</v>
      </c>
      <c r="L1767" t="s">
        <v>776</v>
      </c>
      <c r="N1767">
        <v>19.46</v>
      </c>
      <c r="O1767">
        <v>1</v>
      </c>
      <c r="P1767">
        <v>1</v>
      </c>
      <c r="Q1767">
        <v>414679515</v>
      </c>
      <c r="R1767">
        <v>2098</v>
      </c>
      <c r="T1767" t="s">
        <v>201</v>
      </c>
      <c r="U1767">
        <f>MATCH(D1767,Отчет!$D$1:$D$65536,0)</f>
        <v>93</v>
      </c>
    </row>
    <row r="1768" spans="1:21" x14ac:dyDescent="0.2">
      <c r="A1768">
        <v>515510443</v>
      </c>
      <c r="B1768">
        <v>6</v>
      </c>
      <c r="C1768" t="s">
        <v>577</v>
      </c>
      <c r="D1768">
        <v>497163103</v>
      </c>
      <c r="E1768" t="s">
        <v>610</v>
      </c>
      <c r="F1768" t="s">
        <v>426</v>
      </c>
      <c r="G1768" t="s">
        <v>512</v>
      </c>
      <c r="H1768" t="s">
        <v>611</v>
      </c>
      <c r="I1768" t="s">
        <v>793</v>
      </c>
      <c r="J1768">
        <v>4</v>
      </c>
      <c r="K1768" t="s">
        <v>199</v>
      </c>
      <c r="L1768" t="s">
        <v>776</v>
      </c>
      <c r="N1768">
        <v>24</v>
      </c>
      <c r="O1768">
        <v>1</v>
      </c>
      <c r="P1768">
        <v>1</v>
      </c>
      <c r="Q1768">
        <v>414679608</v>
      </c>
      <c r="R1768">
        <v>4347</v>
      </c>
      <c r="T1768" t="s">
        <v>582</v>
      </c>
      <c r="U1768">
        <f>MATCH(D1768,Отчет!$D$1:$D$65536,0)</f>
        <v>154</v>
      </c>
    </row>
    <row r="1769" spans="1:21" x14ac:dyDescent="0.2">
      <c r="A1769">
        <v>539804364</v>
      </c>
      <c r="B1769">
        <v>10</v>
      </c>
      <c r="C1769" t="s">
        <v>577</v>
      </c>
      <c r="D1769">
        <v>518009156</v>
      </c>
      <c r="E1769" t="s">
        <v>590</v>
      </c>
      <c r="F1769" t="s">
        <v>426</v>
      </c>
      <c r="G1769" t="s">
        <v>335</v>
      </c>
      <c r="H1769" t="s">
        <v>591</v>
      </c>
      <c r="I1769" t="s">
        <v>793</v>
      </c>
      <c r="J1769">
        <v>4</v>
      </c>
      <c r="K1769" t="s">
        <v>199</v>
      </c>
      <c r="L1769" t="s">
        <v>776</v>
      </c>
      <c r="N1769">
        <v>40</v>
      </c>
      <c r="O1769">
        <v>1</v>
      </c>
      <c r="P1769">
        <v>1</v>
      </c>
      <c r="Q1769">
        <v>414679608</v>
      </c>
      <c r="R1769">
        <v>4347</v>
      </c>
      <c r="T1769" t="s">
        <v>582</v>
      </c>
      <c r="U1769">
        <f>MATCH(D1769,Отчет!$D$1:$D$65536,0)</f>
        <v>33</v>
      </c>
    </row>
    <row r="1770" spans="1:21" x14ac:dyDescent="0.2">
      <c r="A1770">
        <v>515510659</v>
      </c>
      <c r="B1770">
        <v>9</v>
      </c>
      <c r="C1770" t="s">
        <v>577</v>
      </c>
      <c r="D1770">
        <v>497163081</v>
      </c>
      <c r="E1770" t="s">
        <v>614</v>
      </c>
      <c r="F1770" t="s">
        <v>521</v>
      </c>
      <c r="G1770" t="s">
        <v>350</v>
      </c>
      <c r="H1770" t="s">
        <v>615</v>
      </c>
      <c r="I1770" t="s">
        <v>793</v>
      </c>
      <c r="J1770">
        <v>4</v>
      </c>
      <c r="K1770" t="s">
        <v>199</v>
      </c>
      <c r="L1770" t="s">
        <v>776</v>
      </c>
      <c r="N1770">
        <v>36</v>
      </c>
      <c r="O1770">
        <v>1</v>
      </c>
      <c r="P1770">
        <v>1</v>
      </c>
      <c r="Q1770">
        <v>414679608</v>
      </c>
      <c r="R1770">
        <v>4347</v>
      </c>
      <c r="T1770" t="s">
        <v>582</v>
      </c>
      <c r="U1770">
        <f>MATCH(D1770,Отчет!$D$1:$D$65536,0)</f>
        <v>40</v>
      </c>
    </row>
    <row r="1771" spans="1:21" x14ac:dyDescent="0.2">
      <c r="A1771">
        <v>515510623</v>
      </c>
      <c r="B1771">
        <v>8</v>
      </c>
      <c r="C1771" t="s">
        <v>577</v>
      </c>
      <c r="D1771">
        <v>497163007</v>
      </c>
      <c r="E1771" t="s">
        <v>594</v>
      </c>
      <c r="F1771" t="s">
        <v>207</v>
      </c>
      <c r="G1771" t="s">
        <v>374</v>
      </c>
      <c r="H1771" t="s">
        <v>595</v>
      </c>
      <c r="I1771" t="s">
        <v>793</v>
      </c>
      <c r="J1771">
        <v>4</v>
      </c>
      <c r="K1771" t="s">
        <v>199</v>
      </c>
      <c r="L1771" t="s">
        <v>776</v>
      </c>
      <c r="N1771">
        <v>32</v>
      </c>
      <c r="O1771">
        <v>1</v>
      </c>
      <c r="P1771">
        <v>1</v>
      </c>
      <c r="Q1771">
        <v>414679608</v>
      </c>
      <c r="R1771">
        <v>4347</v>
      </c>
      <c r="T1771" t="s">
        <v>582</v>
      </c>
      <c r="U1771">
        <f>MATCH(D1771,Отчет!$D$1:$D$65536,0)</f>
        <v>85</v>
      </c>
    </row>
    <row r="1772" spans="1:21" x14ac:dyDescent="0.2">
      <c r="A1772">
        <v>515510587</v>
      </c>
      <c r="B1772">
        <v>9</v>
      </c>
      <c r="C1772" t="s">
        <v>577</v>
      </c>
      <c r="D1772">
        <v>497162996</v>
      </c>
      <c r="E1772" t="s">
        <v>592</v>
      </c>
      <c r="F1772" t="s">
        <v>241</v>
      </c>
      <c r="G1772" t="s">
        <v>208</v>
      </c>
      <c r="H1772" t="s">
        <v>593</v>
      </c>
      <c r="I1772" t="s">
        <v>793</v>
      </c>
      <c r="J1772">
        <v>4</v>
      </c>
      <c r="K1772" t="s">
        <v>199</v>
      </c>
      <c r="L1772" t="s">
        <v>776</v>
      </c>
      <c r="N1772">
        <v>36</v>
      </c>
      <c r="O1772">
        <v>1</v>
      </c>
      <c r="P1772">
        <v>1</v>
      </c>
      <c r="Q1772">
        <v>414679608</v>
      </c>
      <c r="R1772">
        <v>4347</v>
      </c>
      <c r="T1772" t="s">
        <v>582</v>
      </c>
      <c r="U1772">
        <f>MATCH(D1772,Отчет!$D$1:$D$65536,0)</f>
        <v>17</v>
      </c>
    </row>
    <row r="1773" spans="1:21" x14ac:dyDescent="0.2">
      <c r="A1773">
        <v>515510984</v>
      </c>
      <c r="B1773">
        <v>9</v>
      </c>
      <c r="C1773" t="s">
        <v>577</v>
      </c>
      <c r="D1773">
        <v>497162985</v>
      </c>
      <c r="E1773" t="s">
        <v>603</v>
      </c>
      <c r="F1773" t="s">
        <v>241</v>
      </c>
      <c r="G1773" t="s">
        <v>208</v>
      </c>
      <c r="H1773" t="s">
        <v>604</v>
      </c>
      <c r="I1773" t="s">
        <v>793</v>
      </c>
      <c r="J1773">
        <v>4</v>
      </c>
      <c r="K1773" t="s">
        <v>199</v>
      </c>
      <c r="L1773" t="s">
        <v>776</v>
      </c>
      <c r="N1773">
        <v>36</v>
      </c>
      <c r="O1773">
        <v>1</v>
      </c>
      <c r="P1773">
        <v>1</v>
      </c>
      <c r="Q1773">
        <v>414679608</v>
      </c>
      <c r="R1773">
        <v>4347</v>
      </c>
      <c r="T1773" t="s">
        <v>582</v>
      </c>
      <c r="U1773">
        <f>MATCH(D1773,Отчет!$D$1:$D$65536,0)</f>
        <v>99</v>
      </c>
    </row>
    <row r="1774" spans="1:21" x14ac:dyDescent="0.2">
      <c r="A1774">
        <v>515511020</v>
      </c>
      <c r="B1774">
        <v>8</v>
      </c>
      <c r="C1774" t="s">
        <v>577</v>
      </c>
      <c r="D1774">
        <v>497162971</v>
      </c>
      <c r="E1774" t="s">
        <v>605</v>
      </c>
      <c r="F1774" t="s">
        <v>334</v>
      </c>
      <c r="G1774" t="s">
        <v>506</v>
      </c>
      <c r="H1774" t="s">
        <v>606</v>
      </c>
      <c r="I1774" t="s">
        <v>793</v>
      </c>
      <c r="J1774">
        <v>4</v>
      </c>
      <c r="K1774" t="s">
        <v>199</v>
      </c>
      <c r="L1774" t="s">
        <v>776</v>
      </c>
      <c r="N1774">
        <v>32</v>
      </c>
      <c r="O1774">
        <v>1</v>
      </c>
      <c r="P1774">
        <v>1</v>
      </c>
      <c r="Q1774">
        <v>414679608</v>
      </c>
      <c r="R1774">
        <v>4347</v>
      </c>
      <c r="T1774" t="s">
        <v>582</v>
      </c>
      <c r="U1774">
        <f>MATCH(D1774,Отчет!$D$1:$D$65536,0)</f>
        <v>107</v>
      </c>
    </row>
    <row r="1775" spans="1:21" x14ac:dyDescent="0.2">
      <c r="A1775">
        <v>515510695</v>
      </c>
      <c r="B1775">
        <v>10</v>
      </c>
      <c r="C1775" t="s">
        <v>577</v>
      </c>
      <c r="D1775">
        <v>497162959</v>
      </c>
      <c r="E1775" t="s">
        <v>499</v>
      </c>
      <c r="F1775" t="s">
        <v>570</v>
      </c>
      <c r="G1775" t="s">
        <v>289</v>
      </c>
      <c r="H1775" t="s">
        <v>607</v>
      </c>
      <c r="I1775" t="s">
        <v>793</v>
      </c>
      <c r="J1775">
        <v>4</v>
      </c>
      <c r="K1775" t="s">
        <v>199</v>
      </c>
      <c r="L1775" t="s">
        <v>776</v>
      </c>
      <c r="N1775">
        <v>40</v>
      </c>
      <c r="O1775">
        <v>1</v>
      </c>
      <c r="P1775">
        <v>1</v>
      </c>
      <c r="Q1775">
        <v>414679608</v>
      </c>
      <c r="R1775">
        <v>4347</v>
      </c>
      <c r="T1775" t="s">
        <v>582</v>
      </c>
      <c r="U1775">
        <f>MATCH(D1775,Отчет!$D$1:$D$65536,0)</f>
        <v>23</v>
      </c>
    </row>
    <row r="1776" spans="1:21" x14ac:dyDescent="0.2">
      <c r="A1776">
        <v>515510479</v>
      </c>
      <c r="B1776">
        <v>8</v>
      </c>
      <c r="C1776" t="s">
        <v>577</v>
      </c>
      <c r="D1776">
        <v>497163224</v>
      </c>
      <c r="E1776" t="s">
        <v>608</v>
      </c>
      <c r="F1776" t="s">
        <v>344</v>
      </c>
      <c r="G1776" t="s">
        <v>289</v>
      </c>
      <c r="H1776" t="s">
        <v>609</v>
      </c>
      <c r="I1776" t="s">
        <v>793</v>
      </c>
      <c r="J1776">
        <v>4</v>
      </c>
      <c r="K1776" t="s">
        <v>199</v>
      </c>
      <c r="L1776" t="s">
        <v>776</v>
      </c>
      <c r="N1776">
        <v>32</v>
      </c>
      <c r="O1776">
        <v>1</v>
      </c>
      <c r="P1776">
        <v>1</v>
      </c>
      <c r="Q1776">
        <v>414679608</v>
      </c>
      <c r="R1776">
        <v>4347</v>
      </c>
      <c r="T1776" t="s">
        <v>582</v>
      </c>
      <c r="U1776">
        <f>MATCH(D1776,Отчет!$D$1:$D$65536,0)</f>
        <v>143</v>
      </c>
    </row>
    <row r="1777" spans="1:21" x14ac:dyDescent="0.2">
      <c r="A1777">
        <v>515510515</v>
      </c>
      <c r="B1777">
        <v>7</v>
      </c>
      <c r="C1777" t="s">
        <v>577</v>
      </c>
      <c r="D1777">
        <v>497163202</v>
      </c>
      <c r="E1777" t="s">
        <v>598</v>
      </c>
      <c r="F1777" t="s">
        <v>497</v>
      </c>
      <c r="G1777" t="s">
        <v>599</v>
      </c>
      <c r="H1777" t="s">
        <v>600</v>
      </c>
      <c r="I1777" t="s">
        <v>793</v>
      </c>
      <c r="J1777">
        <v>4</v>
      </c>
      <c r="K1777" t="s">
        <v>199</v>
      </c>
      <c r="L1777" t="s">
        <v>776</v>
      </c>
      <c r="N1777">
        <v>28</v>
      </c>
      <c r="O1777">
        <v>1</v>
      </c>
      <c r="P1777">
        <v>1</v>
      </c>
      <c r="Q1777">
        <v>414679608</v>
      </c>
      <c r="R1777">
        <v>4347</v>
      </c>
      <c r="T1777" t="s">
        <v>582</v>
      </c>
      <c r="U1777">
        <f>MATCH(D1777,Отчет!$D$1:$D$65536,0)</f>
        <v>165</v>
      </c>
    </row>
    <row r="1778" spans="1:21" x14ac:dyDescent="0.2">
      <c r="A1778">
        <v>515510731</v>
      </c>
      <c r="B1778">
        <v>8</v>
      </c>
      <c r="C1778" t="s">
        <v>577</v>
      </c>
      <c r="D1778">
        <v>497163169</v>
      </c>
      <c r="E1778" t="s">
        <v>612</v>
      </c>
      <c r="F1778" t="s">
        <v>377</v>
      </c>
      <c r="G1778" t="s">
        <v>289</v>
      </c>
      <c r="H1778" t="s">
        <v>613</v>
      </c>
      <c r="I1778" t="s">
        <v>793</v>
      </c>
      <c r="J1778">
        <v>4</v>
      </c>
      <c r="K1778" t="s">
        <v>199</v>
      </c>
      <c r="L1778" t="s">
        <v>776</v>
      </c>
      <c r="N1778">
        <v>32</v>
      </c>
      <c r="O1778">
        <v>1</v>
      </c>
      <c r="P1778">
        <v>1</v>
      </c>
      <c r="Q1778">
        <v>414679608</v>
      </c>
      <c r="R1778">
        <v>4347</v>
      </c>
      <c r="T1778" t="s">
        <v>582</v>
      </c>
      <c r="U1778">
        <f>MATCH(D1778,Отчет!$D$1:$D$65536,0)</f>
        <v>172</v>
      </c>
    </row>
    <row r="1779" spans="1:21" x14ac:dyDescent="0.2">
      <c r="A1779">
        <v>515510911</v>
      </c>
      <c r="B1779">
        <v>9</v>
      </c>
      <c r="C1779" t="s">
        <v>577</v>
      </c>
      <c r="D1779">
        <v>497163158</v>
      </c>
      <c r="E1779" t="s">
        <v>588</v>
      </c>
      <c r="F1779" t="s">
        <v>570</v>
      </c>
      <c r="G1779" t="s">
        <v>512</v>
      </c>
      <c r="H1779" t="s">
        <v>589</v>
      </c>
      <c r="I1779" t="s">
        <v>793</v>
      </c>
      <c r="J1779">
        <v>4</v>
      </c>
      <c r="K1779" t="s">
        <v>199</v>
      </c>
      <c r="L1779" t="s">
        <v>776</v>
      </c>
      <c r="N1779">
        <v>36</v>
      </c>
      <c r="O1779">
        <v>1</v>
      </c>
      <c r="P1779">
        <v>1</v>
      </c>
      <c r="Q1779">
        <v>414679608</v>
      </c>
      <c r="R1779">
        <v>4347</v>
      </c>
      <c r="T1779" t="s">
        <v>582</v>
      </c>
      <c r="U1779">
        <f>MATCH(D1779,Отчет!$D$1:$D$65536,0)</f>
        <v>38</v>
      </c>
    </row>
    <row r="1780" spans="1:21" x14ac:dyDescent="0.2">
      <c r="A1780">
        <v>515510803</v>
      </c>
      <c r="B1780">
        <v>7</v>
      </c>
      <c r="C1780" t="s">
        <v>577</v>
      </c>
      <c r="D1780">
        <v>497163147</v>
      </c>
      <c r="E1780" t="s">
        <v>585</v>
      </c>
      <c r="F1780" t="s">
        <v>586</v>
      </c>
      <c r="G1780" t="s">
        <v>335</v>
      </c>
      <c r="H1780" t="s">
        <v>587</v>
      </c>
      <c r="I1780" t="s">
        <v>793</v>
      </c>
      <c r="J1780">
        <v>4</v>
      </c>
      <c r="K1780" t="s">
        <v>199</v>
      </c>
      <c r="L1780" t="s">
        <v>776</v>
      </c>
      <c r="N1780">
        <v>28</v>
      </c>
      <c r="O1780">
        <v>1</v>
      </c>
      <c r="P1780">
        <v>1</v>
      </c>
      <c r="Q1780">
        <v>414679608</v>
      </c>
      <c r="R1780">
        <v>4347</v>
      </c>
      <c r="T1780" t="s">
        <v>582</v>
      </c>
      <c r="U1780">
        <f>MATCH(D1780,Отчет!$D$1:$D$65536,0)</f>
        <v>130</v>
      </c>
    </row>
    <row r="1781" spans="1:21" x14ac:dyDescent="0.2">
      <c r="A1781">
        <v>515510875</v>
      </c>
      <c r="B1781">
        <v>9</v>
      </c>
      <c r="C1781" t="s">
        <v>577</v>
      </c>
      <c r="D1781">
        <v>497163136</v>
      </c>
      <c r="E1781" t="s">
        <v>596</v>
      </c>
      <c r="F1781" t="s">
        <v>215</v>
      </c>
      <c r="G1781" t="s">
        <v>196</v>
      </c>
      <c r="H1781" t="s">
        <v>597</v>
      </c>
      <c r="I1781" t="s">
        <v>793</v>
      </c>
      <c r="J1781">
        <v>4</v>
      </c>
      <c r="K1781" t="s">
        <v>199</v>
      </c>
      <c r="L1781" t="s">
        <v>776</v>
      </c>
      <c r="N1781">
        <v>36</v>
      </c>
      <c r="O1781">
        <v>1</v>
      </c>
      <c r="P1781">
        <v>1</v>
      </c>
      <c r="Q1781">
        <v>414679608</v>
      </c>
      <c r="R1781">
        <v>4347</v>
      </c>
      <c r="T1781" t="s">
        <v>582</v>
      </c>
      <c r="U1781">
        <f>MATCH(D1781,Отчет!$D$1:$D$65536,0)</f>
        <v>47</v>
      </c>
    </row>
    <row r="1782" spans="1:21" x14ac:dyDescent="0.2">
      <c r="A1782">
        <v>515510370</v>
      </c>
      <c r="B1782">
        <v>9</v>
      </c>
      <c r="C1782" t="s">
        <v>577</v>
      </c>
      <c r="D1782">
        <v>497163125</v>
      </c>
      <c r="E1782" t="s">
        <v>583</v>
      </c>
      <c r="F1782" t="s">
        <v>233</v>
      </c>
      <c r="G1782" t="s">
        <v>506</v>
      </c>
      <c r="H1782" t="s">
        <v>584</v>
      </c>
      <c r="I1782" t="s">
        <v>793</v>
      </c>
      <c r="J1782">
        <v>4</v>
      </c>
      <c r="K1782" t="s">
        <v>199</v>
      </c>
      <c r="L1782" t="s">
        <v>776</v>
      </c>
      <c r="N1782">
        <v>36</v>
      </c>
      <c r="O1782">
        <v>1</v>
      </c>
      <c r="P1782">
        <v>1</v>
      </c>
      <c r="Q1782">
        <v>414679608</v>
      </c>
      <c r="R1782">
        <v>4347</v>
      </c>
      <c r="T1782" t="s">
        <v>582</v>
      </c>
      <c r="U1782">
        <f>MATCH(D1782,Отчет!$D$1:$D$65536,0)</f>
        <v>145</v>
      </c>
    </row>
    <row r="1783" spans="1:21" x14ac:dyDescent="0.2">
      <c r="A1783">
        <v>515510839</v>
      </c>
      <c r="B1783">
        <v>7</v>
      </c>
      <c r="C1783" t="s">
        <v>577</v>
      </c>
      <c r="D1783">
        <v>497163092</v>
      </c>
      <c r="E1783" t="s">
        <v>578</v>
      </c>
      <c r="F1783" t="s">
        <v>381</v>
      </c>
      <c r="G1783" t="s">
        <v>579</v>
      </c>
      <c r="H1783" t="s">
        <v>580</v>
      </c>
      <c r="I1783" t="s">
        <v>793</v>
      </c>
      <c r="J1783">
        <v>4</v>
      </c>
      <c r="K1783" t="s">
        <v>199</v>
      </c>
      <c r="L1783" t="s">
        <v>776</v>
      </c>
      <c r="N1783">
        <v>28</v>
      </c>
      <c r="O1783">
        <v>1</v>
      </c>
      <c r="P1783">
        <v>1</v>
      </c>
      <c r="Q1783">
        <v>414679608</v>
      </c>
      <c r="R1783">
        <v>4347</v>
      </c>
      <c r="T1783" t="s">
        <v>582</v>
      </c>
      <c r="U1783">
        <f>MATCH(D1783,Отчет!$D$1:$D$65536,0)</f>
        <v>79</v>
      </c>
    </row>
    <row r="1784" spans="1:21" x14ac:dyDescent="0.2">
      <c r="A1784">
        <v>531427973</v>
      </c>
      <c r="B1784">
        <v>6</v>
      </c>
      <c r="C1784" t="s">
        <v>317</v>
      </c>
      <c r="D1784">
        <v>518090785</v>
      </c>
      <c r="E1784" t="s">
        <v>344</v>
      </c>
      <c r="F1784" t="s">
        <v>344</v>
      </c>
      <c r="G1784" t="s">
        <v>224</v>
      </c>
      <c r="H1784" t="s">
        <v>345</v>
      </c>
      <c r="I1784" t="s">
        <v>794</v>
      </c>
      <c r="J1784">
        <v>8</v>
      </c>
      <c r="K1784" t="s">
        <v>199</v>
      </c>
      <c r="L1784" t="s">
        <v>776</v>
      </c>
      <c r="N1784">
        <v>48</v>
      </c>
      <c r="O1784">
        <v>1</v>
      </c>
      <c r="P1784">
        <v>1</v>
      </c>
      <c r="Q1784">
        <v>414678931</v>
      </c>
      <c r="R1784">
        <v>2098</v>
      </c>
      <c r="T1784" t="s">
        <v>322</v>
      </c>
      <c r="U1784">
        <f>MATCH(D1784,Отчет!$D$1:$D$65536,0)</f>
        <v>158</v>
      </c>
    </row>
    <row r="1785" spans="1:21" x14ac:dyDescent="0.2">
      <c r="A1785">
        <v>548103713</v>
      </c>
      <c r="B1785">
        <v>7</v>
      </c>
      <c r="C1785" t="s">
        <v>317</v>
      </c>
      <c r="D1785">
        <v>541007180</v>
      </c>
      <c r="E1785" t="s">
        <v>348</v>
      </c>
      <c r="F1785" t="s">
        <v>349</v>
      </c>
      <c r="G1785" t="s">
        <v>350</v>
      </c>
      <c r="H1785" t="s">
        <v>351</v>
      </c>
      <c r="I1785" t="s">
        <v>794</v>
      </c>
      <c r="J1785">
        <v>8</v>
      </c>
      <c r="K1785" t="s">
        <v>199</v>
      </c>
      <c r="L1785" t="s">
        <v>776</v>
      </c>
      <c r="N1785">
        <v>56</v>
      </c>
      <c r="O1785">
        <v>1</v>
      </c>
      <c r="P1785">
        <v>1</v>
      </c>
      <c r="Q1785">
        <v>414678931</v>
      </c>
      <c r="R1785">
        <v>2098</v>
      </c>
      <c r="T1785" t="s">
        <v>322</v>
      </c>
      <c r="U1785">
        <f>MATCH(D1785,Отчет!$D$1:$D$65536,0)</f>
        <v>148</v>
      </c>
    </row>
    <row r="1786" spans="1:21" x14ac:dyDescent="0.2">
      <c r="A1786">
        <v>514411164</v>
      </c>
      <c r="B1786">
        <v>8</v>
      </c>
      <c r="C1786" t="s">
        <v>317</v>
      </c>
      <c r="D1786">
        <v>499604052</v>
      </c>
      <c r="E1786" t="s">
        <v>333</v>
      </c>
      <c r="F1786" t="s">
        <v>334</v>
      </c>
      <c r="G1786" t="s">
        <v>335</v>
      </c>
      <c r="H1786" t="s">
        <v>336</v>
      </c>
      <c r="I1786" t="s">
        <v>794</v>
      </c>
      <c r="J1786">
        <v>8</v>
      </c>
      <c r="K1786" t="s">
        <v>199</v>
      </c>
      <c r="L1786" t="s">
        <v>776</v>
      </c>
      <c r="N1786">
        <v>64</v>
      </c>
      <c r="O1786">
        <v>1</v>
      </c>
      <c r="P1786">
        <v>0</v>
      </c>
      <c r="Q1786">
        <v>414678931</v>
      </c>
      <c r="R1786">
        <v>2098</v>
      </c>
      <c r="T1786" t="s">
        <v>322</v>
      </c>
      <c r="U1786">
        <f>MATCH(D1786,Отчет!$D$1:$D$65536,0)</f>
        <v>66</v>
      </c>
    </row>
    <row r="1787" spans="1:21" x14ac:dyDescent="0.2">
      <c r="A1787">
        <v>514411558</v>
      </c>
      <c r="B1787">
        <v>8</v>
      </c>
      <c r="C1787" t="s">
        <v>317</v>
      </c>
      <c r="D1787">
        <v>508335689</v>
      </c>
      <c r="E1787" t="s">
        <v>337</v>
      </c>
      <c r="F1787" t="s">
        <v>338</v>
      </c>
      <c r="G1787" t="s">
        <v>339</v>
      </c>
      <c r="H1787" t="s">
        <v>340</v>
      </c>
      <c r="I1787" t="s">
        <v>794</v>
      </c>
      <c r="J1787">
        <v>8</v>
      </c>
      <c r="K1787" t="s">
        <v>199</v>
      </c>
      <c r="L1787" t="s">
        <v>776</v>
      </c>
      <c r="N1787">
        <v>64</v>
      </c>
      <c r="O1787">
        <v>1</v>
      </c>
      <c r="P1787">
        <v>0</v>
      </c>
      <c r="Q1787">
        <v>414678931</v>
      </c>
      <c r="R1787">
        <v>2098</v>
      </c>
      <c r="T1787" t="s">
        <v>322</v>
      </c>
      <c r="U1787">
        <f>MATCH(D1787,Отчет!$D$1:$D$65536,0)</f>
        <v>100</v>
      </c>
    </row>
    <row r="1788" spans="1:21" x14ac:dyDescent="0.2">
      <c r="A1788">
        <v>548103330</v>
      </c>
      <c r="B1788">
        <v>7</v>
      </c>
      <c r="C1788" t="s">
        <v>317</v>
      </c>
      <c r="D1788">
        <v>543562971</v>
      </c>
      <c r="E1788" t="s">
        <v>318</v>
      </c>
      <c r="F1788" t="s">
        <v>346</v>
      </c>
      <c r="G1788" t="s">
        <v>224</v>
      </c>
      <c r="H1788" t="s">
        <v>347</v>
      </c>
      <c r="I1788" t="s">
        <v>794</v>
      </c>
      <c r="J1788">
        <v>8</v>
      </c>
      <c r="K1788" t="s">
        <v>199</v>
      </c>
      <c r="L1788" t="s">
        <v>776</v>
      </c>
      <c r="N1788">
        <v>56</v>
      </c>
      <c r="O1788">
        <v>1</v>
      </c>
      <c r="P1788">
        <v>1</v>
      </c>
      <c r="Q1788">
        <v>414678931</v>
      </c>
      <c r="R1788">
        <v>2098</v>
      </c>
      <c r="T1788" t="s">
        <v>322</v>
      </c>
      <c r="U1788">
        <f>MATCH(D1788,Отчет!$D$1:$D$65536,0)</f>
        <v>128</v>
      </c>
    </row>
    <row r="1789" spans="1:21" x14ac:dyDescent="0.2">
      <c r="A1789">
        <v>550773758</v>
      </c>
      <c r="B1789">
        <v>7</v>
      </c>
      <c r="C1789" t="s">
        <v>317</v>
      </c>
      <c r="D1789">
        <v>549322529</v>
      </c>
      <c r="E1789" t="s">
        <v>330</v>
      </c>
      <c r="F1789" t="s">
        <v>331</v>
      </c>
      <c r="G1789" t="s">
        <v>224</v>
      </c>
      <c r="H1789" t="s">
        <v>332</v>
      </c>
      <c r="I1789" t="s">
        <v>794</v>
      </c>
      <c r="J1789">
        <v>8</v>
      </c>
      <c r="K1789" t="s">
        <v>199</v>
      </c>
      <c r="L1789" t="s">
        <v>776</v>
      </c>
      <c r="N1789">
        <v>56</v>
      </c>
      <c r="O1789">
        <v>1</v>
      </c>
      <c r="P1789">
        <v>1</v>
      </c>
      <c r="Q1789">
        <v>414678931</v>
      </c>
      <c r="R1789">
        <v>2098</v>
      </c>
      <c r="T1789" t="s">
        <v>322</v>
      </c>
      <c r="U1789">
        <f>MATCH(D1789,Отчет!$D$1:$D$65536,0)</f>
        <v>115</v>
      </c>
    </row>
    <row r="1790" spans="1:21" x14ac:dyDescent="0.2">
      <c r="A1790">
        <v>550773792</v>
      </c>
      <c r="B1790">
        <v>6</v>
      </c>
      <c r="C1790" t="s">
        <v>317</v>
      </c>
      <c r="D1790">
        <v>549322543</v>
      </c>
      <c r="E1790" t="s">
        <v>326</v>
      </c>
      <c r="F1790" t="s">
        <v>327</v>
      </c>
      <c r="G1790" t="s">
        <v>328</v>
      </c>
      <c r="H1790" t="s">
        <v>329</v>
      </c>
      <c r="I1790" t="s">
        <v>794</v>
      </c>
      <c r="J1790">
        <v>8</v>
      </c>
      <c r="K1790" t="s">
        <v>199</v>
      </c>
      <c r="L1790" t="s">
        <v>776</v>
      </c>
      <c r="N1790">
        <v>48</v>
      </c>
      <c r="O1790">
        <v>1</v>
      </c>
      <c r="P1790">
        <v>1</v>
      </c>
      <c r="Q1790">
        <v>414678931</v>
      </c>
      <c r="R1790">
        <v>2098</v>
      </c>
      <c r="T1790" t="s">
        <v>322</v>
      </c>
      <c r="U1790">
        <f>MATCH(D1790,Отчет!$D$1:$D$65536,0)</f>
        <v>123</v>
      </c>
    </row>
    <row r="1791" spans="1:21" x14ac:dyDescent="0.2">
      <c r="A1791">
        <v>560493622</v>
      </c>
      <c r="B1791">
        <v>5</v>
      </c>
      <c r="C1791" t="s">
        <v>317</v>
      </c>
      <c r="D1791">
        <v>557572561</v>
      </c>
      <c r="E1791" t="s">
        <v>394</v>
      </c>
      <c r="F1791" t="s">
        <v>395</v>
      </c>
      <c r="G1791" t="s">
        <v>396</v>
      </c>
      <c r="H1791" t="s">
        <v>397</v>
      </c>
      <c r="I1791" t="s">
        <v>794</v>
      </c>
      <c r="J1791">
        <v>8</v>
      </c>
      <c r="K1791" t="s">
        <v>199</v>
      </c>
      <c r="L1791" t="s">
        <v>776</v>
      </c>
      <c r="N1791">
        <v>40</v>
      </c>
      <c r="O1791">
        <v>1</v>
      </c>
      <c r="P1791">
        <v>1</v>
      </c>
      <c r="Q1791">
        <v>414678931</v>
      </c>
      <c r="R1791">
        <v>2098</v>
      </c>
      <c r="T1791" t="s">
        <v>322</v>
      </c>
      <c r="U1791">
        <f>MATCH(D1791,Отчет!$D$1:$D$65536,0)</f>
        <v>167</v>
      </c>
    </row>
    <row r="1792" spans="1:21" x14ac:dyDescent="0.2">
      <c r="A1792">
        <v>560493658</v>
      </c>
      <c r="B1792">
        <v>8</v>
      </c>
      <c r="C1792" t="s">
        <v>317</v>
      </c>
      <c r="D1792">
        <v>557572574</v>
      </c>
      <c r="E1792" t="s">
        <v>318</v>
      </c>
      <c r="F1792" t="s">
        <v>227</v>
      </c>
      <c r="G1792" t="s">
        <v>319</v>
      </c>
      <c r="H1792" t="s">
        <v>320</v>
      </c>
      <c r="I1792" t="s">
        <v>794</v>
      </c>
      <c r="J1792">
        <v>8</v>
      </c>
      <c r="K1792" t="s">
        <v>199</v>
      </c>
      <c r="L1792" t="s">
        <v>776</v>
      </c>
      <c r="N1792">
        <v>64</v>
      </c>
      <c r="O1792">
        <v>1</v>
      </c>
      <c r="P1792">
        <v>1</v>
      </c>
      <c r="Q1792">
        <v>414678931</v>
      </c>
      <c r="R1792">
        <v>2098</v>
      </c>
      <c r="T1792" t="s">
        <v>322</v>
      </c>
      <c r="U1792">
        <f>MATCH(D1792,Отчет!$D$1:$D$65536,0)</f>
        <v>106</v>
      </c>
    </row>
    <row r="1793" spans="1:21" x14ac:dyDescent="0.2">
      <c r="A1793">
        <v>514411292</v>
      </c>
      <c r="B1793">
        <v>7</v>
      </c>
      <c r="C1793" t="s">
        <v>317</v>
      </c>
      <c r="D1793">
        <v>497180945</v>
      </c>
      <c r="E1793" t="s">
        <v>383</v>
      </c>
      <c r="F1793" t="s">
        <v>334</v>
      </c>
      <c r="G1793" t="s">
        <v>384</v>
      </c>
      <c r="H1793" t="s">
        <v>385</v>
      </c>
      <c r="I1793" t="s">
        <v>794</v>
      </c>
      <c r="J1793">
        <v>8</v>
      </c>
      <c r="K1793" t="s">
        <v>199</v>
      </c>
      <c r="L1793" t="s">
        <v>776</v>
      </c>
      <c r="N1793">
        <v>56</v>
      </c>
      <c r="O1793">
        <v>1</v>
      </c>
      <c r="P1793">
        <v>1</v>
      </c>
      <c r="Q1793">
        <v>414678931</v>
      </c>
      <c r="R1793">
        <v>2098</v>
      </c>
      <c r="T1793" t="s">
        <v>322</v>
      </c>
      <c r="U1793">
        <f>MATCH(D1793,Отчет!$D$1:$D$65536,0)</f>
        <v>134</v>
      </c>
    </row>
    <row r="1794" spans="1:21" x14ac:dyDescent="0.2">
      <c r="A1794">
        <v>514411517</v>
      </c>
      <c r="B1794">
        <v>7</v>
      </c>
      <c r="C1794" t="s">
        <v>317</v>
      </c>
      <c r="D1794">
        <v>497180748</v>
      </c>
      <c r="E1794" t="s">
        <v>355</v>
      </c>
      <c r="F1794" t="s">
        <v>356</v>
      </c>
      <c r="G1794" t="s">
        <v>245</v>
      </c>
      <c r="H1794" t="s">
        <v>357</v>
      </c>
      <c r="I1794" t="s">
        <v>794</v>
      </c>
      <c r="J1794">
        <v>8</v>
      </c>
      <c r="K1794" t="s">
        <v>199</v>
      </c>
      <c r="L1794" t="s">
        <v>776</v>
      </c>
      <c r="N1794">
        <v>56</v>
      </c>
      <c r="O1794">
        <v>1</v>
      </c>
      <c r="P1794">
        <v>1</v>
      </c>
      <c r="Q1794">
        <v>414678931</v>
      </c>
      <c r="R1794">
        <v>2098</v>
      </c>
      <c r="T1794" t="s">
        <v>322</v>
      </c>
      <c r="U1794">
        <f>MATCH(D1794,Отчет!$D$1:$D$65536,0)</f>
        <v>151</v>
      </c>
    </row>
    <row r="1795" spans="1:21" x14ac:dyDescent="0.2">
      <c r="A1795">
        <v>514411228</v>
      </c>
      <c r="B1795">
        <v>7</v>
      </c>
      <c r="C1795" t="s">
        <v>317</v>
      </c>
      <c r="D1795">
        <v>497180759</v>
      </c>
      <c r="E1795" t="s">
        <v>358</v>
      </c>
      <c r="F1795" t="s">
        <v>334</v>
      </c>
      <c r="G1795" t="s">
        <v>289</v>
      </c>
      <c r="H1795" t="s">
        <v>359</v>
      </c>
      <c r="I1795" t="s">
        <v>794</v>
      </c>
      <c r="J1795">
        <v>8</v>
      </c>
      <c r="K1795" t="s">
        <v>199</v>
      </c>
      <c r="L1795" t="s">
        <v>776</v>
      </c>
      <c r="N1795">
        <v>56</v>
      </c>
      <c r="O1795">
        <v>1</v>
      </c>
      <c r="P1795">
        <v>1</v>
      </c>
      <c r="Q1795">
        <v>414678931</v>
      </c>
      <c r="R1795">
        <v>2098</v>
      </c>
      <c r="T1795" t="s">
        <v>322</v>
      </c>
      <c r="U1795">
        <f>MATCH(D1795,Отчет!$D$1:$D$65536,0)</f>
        <v>133</v>
      </c>
    </row>
    <row r="1796" spans="1:21" x14ac:dyDescent="0.2">
      <c r="A1796">
        <v>514411686</v>
      </c>
      <c r="B1796">
        <v>7</v>
      </c>
      <c r="C1796" t="s">
        <v>317</v>
      </c>
      <c r="D1796">
        <v>497180770</v>
      </c>
      <c r="E1796" t="s">
        <v>360</v>
      </c>
      <c r="F1796" t="s">
        <v>361</v>
      </c>
      <c r="G1796" t="s">
        <v>362</v>
      </c>
      <c r="H1796" t="s">
        <v>363</v>
      </c>
      <c r="I1796" t="s">
        <v>794</v>
      </c>
      <c r="J1796">
        <v>8</v>
      </c>
      <c r="K1796" t="s">
        <v>199</v>
      </c>
      <c r="L1796" t="s">
        <v>776</v>
      </c>
      <c r="N1796">
        <v>56</v>
      </c>
      <c r="O1796">
        <v>1</v>
      </c>
      <c r="P1796">
        <v>1</v>
      </c>
      <c r="Q1796">
        <v>414678931</v>
      </c>
      <c r="R1796">
        <v>2098</v>
      </c>
      <c r="T1796" t="s">
        <v>322</v>
      </c>
      <c r="U1796">
        <f>MATCH(D1796,Отчет!$D$1:$D$65536,0)</f>
        <v>122</v>
      </c>
    </row>
    <row r="1797" spans="1:21" x14ac:dyDescent="0.2">
      <c r="A1797">
        <v>514411388</v>
      </c>
      <c r="B1797">
        <v>8</v>
      </c>
      <c r="C1797" t="s">
        <v>317</v>
      </c>
      <c r="D1797">
        <v>497180781</v>
      </c>
      <c r="E1797" t="s">
        <v>366</v>
      </c>
      <c r="F1797" t="s">
        <v>367</v>
      </c>
      <c r="G1797" t="s">
        <v>289</v>
      </c>
      <c r="H1797" t="s">
        <v>368</v>
      </c>
      <c r="I1797" t="s">
        <v>794</v>
      </c>
      <c r="J1797">
        <v>8</v>
      </c>
      <c r="K1797" t="s">
        <v>199</v>
      </c>
      <c r="L1797" t="s">
        <v>776</v>
      </c>
      <c r="N1797">
        <v>64</v>
      </c>
      <c r="O1797">
        <v>1</v>
      </c>
      <c r="P1797">
        <v>1</v>
      </c>
      <c r="Q1797">
        <v>414678931</v>
      </c>
      <c r="R1797">
        <v>2098</v>
      </c>
      <c r="T1797" t="s">
        <v>322</v>
      </c>
      <c r="U1797">
        <f>MATCH(D1797,Отчет!$D$1:$D$65536,0)</f>
        <v>65</v>
      </c>
    </row>
    <row r="1798" spans="1:21" x14ac:dyDescent="0.2">
      <c r="A1798">
        <v>514411356</v>
      </c>
      <c r="B1798">
        <v>9</v>
      </c>
      <c r="C1798" t="s">
        <v>317</v>
      </c>
      <c r="D1798">
        <v>497180792</v>
      </c>
      <c r="E1798" t="s">
        <v>369</v>
      </c>
      <c r="F1798" t="s">
        <v>370</v>
      </c>
      <c r="G1798" t="s">
        <v>289</v>
      </c>
      <c r="H1798" t="s">
        <v>371</v>
      </c>
      <c r="I1798" t="s">
        <v>794</v>
      </c>
      <c r="J1798">
        <v>8</v>
      </c>
      <c r="K1798" t="s">
        <v>199</v>
      </c>
      <c r="L1798" t="s">
        <v>776</v>
      </c>
      <c r="N1798">
        <v>72</v>
      </c>
      <c r="O1798">
        <v>1</v>
      </c>
      <c r="P1798">
        <v>1</v>
      </c>
      <c r="Q1798">
        <v>414678931</v>
      </c>
      <c r="R1798">
        <v>2098</v>
      </c>
      <c r="T1798" t="s">
        <v>322</v>
      </c>
      <c r="U1798">
        <f>MATCH(D1798,Отчет!$D$1:$D$65536,0)</f>
        <v>77</v>
      </c>
    </row>
    <row r="1799" spans="1:21" x14ac:dyDescent="0.2">
      <c r="A1799">
        <v>514411452</v>
      </c>
      <c r="B1799">
        <v>9</v>
      </c>
      <c r="C1799" t="s">
        <v>317</v>
      </c>
      <c r="D1799">
        <v>497180803</v>
      </c>
      <c r="E1799" t="s">
        <v>372</v>
      </c>
      <c r="F1799" t="s">
        <v>373</v>
      </c>
      <c r="G1799" t="s">
        <v>374</v>
      </c>
      <c r="H1799" t="s">
        <v>375</v>
      </c>
      <c r="I1799" t="s">
        <v>794</v>
      </c>
      <c r="J1799">
        <v>8</v>
      </c>
      <c r="K1799" t="s">
        <v>199</v>
      </c>
      <c r="L1799" t="s">
        <v>776</v>
      </c>
      <c r="N1799">
        <v>72</v>
      </c>
      <c r="O1799">
        <v>1</v>
      </c>
      <c r="P1799">
        <v>1</v>
      </c>
      <c r="Q1799">
        <v>414678931</v>
      </c>
      <c r="R1799">
        <v>2098</v>
      </c>
      <c r="T1799" t="s">
        <v>322</v>
      </c>
      <c r="U1799">
        <f>MATCH(D1799,Отчет!$D$1:$D$65536,0)</f>
        <v>96</v>
      </c>
    </row>
    <row r="1800" spans="1:21" x14ac:dyDescent="0.2">
      <c r="A1800">
        <v>514411590</v>
      </c>
      <c r="B1800">
        <v>7</v>
      </c>
      <c r="C1800" t="s">
        <v>317</v>
      </c>
      <c r="D1800">
        <v>497180814</v>
      </c>
      <c r="E1800" t="s">
        <v>376</v>
      </c>
      <c r="F1800" t="s">
        <v>377</v>
      </c>
      <c r="G1800" t="s">
        <v>378</v>
      </c>
      <c r="H1800" t="s">
        <v>379</v>
      </c>
      <c r="I1800" t="s">
        <v>794</v>
      </c>
      <c r="J1800">
        <v>8</v>
      </c>
      <c r="K1800" t="s">
        <v>199</v>
      </c>
      <c r="L1800" t="s">
        <v>776</v>
      </c>
      <c r="N1800">
        <v>56</v>
      </c>
      <c r="O1800">
        <v>1</v>
      </c>
      <c r="P1800">
        <v>1</v>
      </c>
      <c r="Q1800">
        <v>414678931</v>
      </c>
      <c r="R1800">
        <v>2098</v>
      </c>
      <c r="T1800" t="s">
        <v>322</v>
      </c>
      <c r="U1800">
        <f>MATCH(D1800,Отчет!$D$1:$D$65536,0)</f>
        <v>104</v>
      </c>
    </row>
    <row r="1801" spans="1:21" x14ac:dyDescent="0.2">
      <c r="A1801">
        <v>514411260</v>
      </c>
      <c r="B1801">
        <v>8</v>
      </c>
      <c r="C1801" t="s">
        <v>317</v>
      </c>
      <c r="D1801">
        <v>497180825</v>
      </c>
      <c r="E1801" t="s">
        <v>380</v>
      </c>
      <c r="F1801" t="s">
        <v>381</v>
      </c>
      <c r="G1801" t="s">
        <v>282</v>
      </c>
      <c r="H1801" t="s">
        <v>382</v>
      </c>
      <c r="I1801" t="s">
        <v>794</v>
      </c>
      <c r="J1801">
        <v>8</v>
      </c>
      <c r="K1801" t="s">
        <v>199</v>
      </c>
      <c r="L1801" t="s">
        <v>776</v>
      </c>
      <c r="N1801">
        <v>64</v>
      </c>
      <c r="O1801">
        <v>1</v>
      </c>
      <c r="P1801">
        <v>1</v>
      </c>
      <c r="Q1801">
        <v>414678931</v>
      </c>
      <c r="R1801">
        <v>2098</v>
      </c>
      <c r="T1801" t="s">
        <v>322</v>
      </c>
      <c r="U1801">
        <f>MATCH(D1801,Отчет!$D$1:$D$65536,0)</f>
        <v>59</v>
      </c>
    </row>
    <row r="1802" spans="1:21" x14ac:dyDescent="0.2">
      <c r="A1802">
        <v>514411622</v>
      </c>
      <c r="B1802">
        <v>9</v>
      </c>
      <c r="C1802" t="s">
        <v>317</v>
      </c>
      <c r="D1802">
        <v>497180836</v>
      </c>
      <c r="E1802" t="s">
        <v>352</v>
      </c>
      <c r="F1802" t="s">
        <v>353</v>
      </c>
      <c r="G1802" t="s">
        <v>216</v>
      </c>
      <c r="H1802" t="s">
        <v>354</v>
      </c>
      <c r="I1802" t="s">
        <v>794</v>
      </c>
      <c r="J1802">
        <v>8</v>
      </c>
      <c r="K1802" t="s">
        <v>199</v>
      </c>
      <c r="L1802" t="s">
        <v>776</v>
      </c>
      <c r="N1802">
        <v>72</v>
      </c>
      <c r="O1802">
        <v>1</v>
      </c>
      <c r="P1802">
        <v>1</v>
      </c>
      <c r="Q1802">
        <v>414678931</v>
      </c>
      <c r="R1802">
        <v>2098</v>
      </c>
      <c r="T1802" t="s">
        <v>322</v>
      </c>
      <c r="U1802">
        <f>MATCH(D1802,Отчет!$D$1:$D$65536,0)</f>
        <v>26</v>
      </c>
    </row>
    <row r="1803" spans="1:21" x14ac:dyDescent="0.2">
      <c r="A1803">
        <v>514411654</v>
      </c>
      <c r="B1803">
        <v>9</v>
      </c>
      <c r="C1803" t="s">
        <v>317</v>
      </c>
      <c r="D1803">
        <v>497180847</v>
      </c>
      <c r="E1803" t="s">
        <v>341</v>
      </c>
      <c r="F1803" t="s">
        <v>342</v>
      </c>
      <c r="G1803" t="s">
        <v>282</v>
      </c>
      <c r="H1803" t="s">
        <v>343</v>
      </c>
      <c r="I1803" t="s">
        <v>794</v>
      </c>
      <c r="J1803">
        <v>8</v>
      </c>
      <c r="K1803" t="s">
        <v>199</v>
      </c>
      <c r="L1803" t="s">
        <v>776</v>
      </c>
      <c r="N1803">
        <v>72</v>
      </c>
      <c r="O1803">
        <v>1</v>
      </c>
      <c r="P1803">
        <v>1</v>
      </c>
      <c r="Q1803">
        <v>414678931</v>
      </c>
      <c r="R1803">
        <v>2098</v>
      </c>
      <c r="T1803" t="s">
        <v>322</v>
      </c>
      <c r="U1803">
        <f>MATCH(D1803,Отчет!$D$1:$D$65536,0)</f>
        <v>110</v>
      </c>
    </row>
    <row r="1804" spans="1:21" x14ac:dyDescent="0.2">
      <c r="A1804">
        <v>514411196</v>
      </c>
      <c r="B1804">
        <v>9</v>
      </c>
      <c r="C1804" t="s">
        <v>317</v>
      </c>
      <c r="D1804">
        <v>497180858</v>
      </c>
      <c r="E1804" t="s">
        <v>364</v>
      </c>
      <c r="F1804" t="s">
        <v>254</v>
      </c>
      <c r="G1804" t="s">
        <v>285</v>
      </c>
      <c r="H1804" t="s">
        <v>365</v>
      </c>
      <c r="I1804" t="s">
        <v>794</v>
      </c>
      <c r="J1804">
        <v>8</v>
      </c>
      <c r="K1804" t="s">
        <v>199</v>
      </c>
      <c r="L1804" t="s">
        <v>776</v>
      </c>
      <c r="N1804">
        <v>72</v>
      </c>
      <c r="O1804">
        <v>1</v>
      </c>
      <c r="P1804">
        <v>1</v>
      </c>
      <c r="Q1804">
        <v>414678931</v>
      </c>
      <c r="R1804">
        <v>2098</v>
      </c>
      <c r="T1804" t="s">
        <v>322</v>
      </c>
      <c r="U1804">
        <f>MATCH(D1804,Отчет!$D$1:$D$65536,0)</f>
        <v>48</v>
      </c>
    </row>
    <row r="1805" spans="1:21" x14ac:dyDescent="0.2">
      <c r="A1805">
        <v>514411485</v>
      </c>
      <c r="B1805">
        <v>8</v>
      </c>
      <c r="C1805" t="s">
        <v>317</v>
      </c>
      <c r="D1805">
        <v>497180869</v>
      </c>
      <c r="E1805" t="s">
        <v>323</v>
      </c>
      <c r="F1805" t="s">
        <v>324</v>
      </c>
      <c r="G1805" t="s">
        <v>258</v>
      </c>
      <c r="H1805" t="s">
        <v>325</v>
      </c>
      <c r="I1805" t="s">
        <v>794</v>
      </c>
      <c r="J1805">
        <v>8</v>
      </c>
      <c r="K1805" t="s">
        <v>199</v>
      </c>
      <c r="L1805" t="s">
        <v>776</v>
      </c>
      <c r="N1805">
        <v>64</v>
      </c>
      <c r="O1805">
        <v>1</v>
      </c>
      <c r="P1805">
        <v>1</v>
      </c>
      <c r="Q1805">
        <v>414678931</v>
      </c>
      <c r="R1805">
        <v>2098</v>
      </c>
      <c r="T1805" t="s">
        <v>322</v>
      </c>
      <c r="U1805">
        <f>MATCH(D1805,Отчет!$D$1:$D$65536,0)</f>
        <v>90</v>
      </c>
    </row>
    <row r="1806" spans="1:21" x14ac:dyDescent="0.2">
      <c r="A1806">
        <v>514411718</v>
      </c>
      <c r="B1806">
        <v>9</v>
      </c>
      <c r="C1806" t="s">
        <v>317</v>
      </c>
      <c r="D1806">
        <v>497180909</v>
      </c>
      <c r="E1806" t="s">
        <v>391</v>
      </c>
      <c r="F1806" t="s">
        <v>392</v>
      </c>
      <c r="G1806" t="s">
        <v>335</v>
      </c>
      <c r="H1806" t="s">
        <v>393</v>
      </c>
      <c r="I1806" t="s">
        <v>794</v>
      </c>
      <c r="J1806">
        <v>8</v>
      </c>
      <c r="K1806" t="s">
        <v>199</v>
      </c>
      <c r="L1806" t="s">
        <v>776</v>
      </c>
      <c r="N1806">
        <v>72</v>
      </c>
      <c r="O1806">
        <v>1</v>
      </c>
      <c r="P1806">
        <v>1</v>
      </c>
      <c r="Q1806">
        <v>414678931</v>
      </c>
      <c r="R1806">
        <v>2098</v>
      </c>
      <c r="T1806" t="s">
        <v>322</v>
      </c>
      <c r="U1806">
        <f>MATCH(D1806,Отчет!$D$1:$D$65536,0)</f>
        <v>81</v>
      </c>
    </row>
    <row r="1807" spans="1:21" x14ac:dyDescent="0.2">
      <c r="A1807">
        <v>514411420</v>
      </c>
      <c r="B1807">
        <v>8</v>
      </c>
      <c r="C1807" t="s">
        <v>317</v>
      </c>
      <c r="D1807">
        <v>497180921</v>
      </c>
      <c r="E1807" t="s">
        <v>388</v>
      </c>
      <c r="F1807" t="s">
        <v>389</v>
      </c>
      <c r="G1807" t="s">
        <v>289</v>
      </c>
      <c r="H1807" t="s">
        <v>390</v>
      </c>
      <c r="I1807" t="s">
        <v>794</v>
      </c>
      <c r="J1807">
        <v>8</v>
      </c>
      <c r="K1807" t="s">
        <v>199</v>
      </c>
      <c r="L1807" t="s">
        <v>776</v>
      </c>
      <c r="N1807">
        <v>64</v>
      </c>
      <c r="O1807">
        <v>1</v>
      </c>
      <c r="P1807">
        <v>1</v>
      </c>
      <c r="Q1807">
        <v>414678931</v>
      </c>
      <c r="R1807">
        <v>2098</v>
      </c>
      <c r="T1807" t="s">
        <v>322</v>
      </c>
      <c r="U1807">
        <f>MATCH(D1807,Отчет!$D$1:$D$65536,0)</f>
        <v>103</v>
      </c>
    </row>
    <row r="1808" spans="1:21" x14ac:dyDescent="0.2">
      <c r="A1808">
        <v>514411324</v>
      </c>
      <c r="B1808">
        <v>9</v>
      </c>
      <c r="C1808" t="s">
        <v>317</v>
      </c>
      <c r="D1808">
        <v>497180934</v>
      </c>
      <c r="E1808" t="s">
        <v>386</v>
      </c>
      <c r="F1808" t="s">
        <v>367</v>
      </c>
      <c r="G1808" t="s">
        <v>289</v>
      </c>
      <c r="H1808" t="s">
        <v>387</v>
      </c>
      <c r="I1808" t="s">
        <v>794</v>
      </c>
      <c r="J1808">
        <v>8</v>
      </c>
      <c r="K1808" t="s">
        <v>199</v>
      </c>
      <c r="L1808" t="s">
        <v>776</v>
      </c>
      <c r="N1808">
        <v>72</v>
      </c>
      <c r="O1808">
        <v>1</v>
      </c>
      <c r="P1808">
        <v>1</v>
      </c>
      <c r="Q1808">
        <v>414678931</v>
      </c>
      <c r="R1808">
        <v>2098</v>
      </c>
      <c r="T1808" t="s">
        <v>322</v>
      </c>
      <c r="U1808">
        <f>MATCH(D1808,Отчет!$D$1:$D$65536,0)</f>
        <v>31</v>
      </c>
    </row>
    <row r="1809" spans="1:21" x14ac:dyDescent="0.2">
      <c r="A1809">
        <v>521788852</v>
      </c>
      <c r="B1809">
        <v>8</v>
      </c>
      <c r="C1809" t="s">
        <v>401</v>
      </c>
      <c r="D1809">
        <v>497179938</v>
      </c>
      <c r="E1809" t="s">
        <v>450</v>
      </c>
      <c r="F1809" t="s">
        <v>346</v>
      </c>
      <c r="G1809" t="s">
        <v>285</v>
      </c>
      <c r="H1809" t="s">
        <v>451</v>
      </c>
      <c r="I1809" t="s">
        <v>795</v>
      </c>
      <c r="J1809">
        <v>8</v>
      </c>
      <c r="K1809" t="s">
        <v>199</v>
      </c>
      <c r="L1809" t="s">
        <v>776</v>
      </c>
      <c r="N1809">
        <v>64</v>
      </c>
      <c r="O1809">
        <v>1</v>
      </c>
      <c r="P1809">
        <v>1</v>
      </c>
      <c r="Q1809">
        <v>414679281</v>
      </c>
      <c r="R1809">
        <v>2098</v>
      </c>
      <c r="T1809" t="s">
        <v>406</v>
      </c>
      <c r="U1809">
        <f>MATCH(D1809,Отчет!$D$1:$D$65536,0)</f>
        <v>101</v>
      </c>
    </row>
    <row r="1810" spans="1:21" x14ac:dyDescent="0.2">
      <c r="A1810">
        <v>521789085</v>
      </c>
      <c r="B1810">
        <v>9</v>
      </c>
      <c r="C1810" t="s">
        <v>401</v>
      </c>
      <c r="D1810">
        <v>497180146</v>
      </c>
      <c r="E1810" t="s">
        <v>425</v>
      </c>
      <c r="F1810" t="s">
        <v>426</v>
      </c>
      <c r="G1810" t="s">
        <v>427</v>
      </c>
      <c r="H1810" t="s">
        <v>428</v>
      </c>
      <c r="I1810" t="s">
        <v>795</v>
      </c>
      <c r="J1810">
        <v>8</v>
      </c>
      <c r="K1810" t="s">
        <v>199</v>
      </c>
      <c r="L1810" t="s">
        <v>776</v>
      </c>
      <c r="N1810">
        <v>72</v>
      </c>
      <c r="O1810">
        <v>1</v>
      </c>
      <c r="P1810">
        <v>1</v>
      </c>
      <c r="Q1810">
        <v>414679281</v>
      </c>
      <c r="R1810">
        <v>2098</v>
      </c>
      <c r="T1810" t="s">
        <v>406</v>
      </c>
      <c r="U1810">
        <f>MATCH(D1810,Отчет!$D$1:$D$65536,0)</f>
        <v>56</v>
      </c>
    </row>
    <row r="1811" spans="1:21" x14ac:dyDescent="0.2">
      <c r="A1811">
        <v>521789054</v>
      </c>
      <c r="B1811">
        <v>8</v>
      </c>
      <c r="C1811" t="s">
        <v>401</v>
      </c>
      <c r="D1811">
        <v>497180163</v>
      </c>
      <c r="E1811" t="s">
        <v>422</v>
      </c>
      <c r="F1811" t="s">
        <v>254</v>
      </c>
      <c r="G1811" t="s">
        <v>423</v>
      </c>
      <c r="H1811" t="s">
        <v>424</v>
      </c>
      <c r="I1811" t="s">
        <v>795</v>
      </c>
      <c r="J1811">
        <v>8</v>
      </c>
      <c r="K1811" t="s">
        <v>199</v>
      </c>
      <c r="L1811" t="s">
        <v>776</v>
      </c>
      <c r="N1811">
        <v>64</v>
      </c>
      <c r="O1811">
        <v>1</v>
      </c>
      <c r="P1811">
        <v>1</v>
      </c>
      <c r="Q1811">
        <v>414679281</v>
      </c>
      <c r="R1811">
        <v>2098</v>
      </c>
      <c r="T1811" t="s">
        <v>406</v>
      </c>
      <c r="U1811">
        <f>MATCH(D1811,Отчет!$D$1:$D$65536,0)</f>
        <v>51</v>
      </c>
    </row>
    <row r="1812" spans="1:21" x14ac:dyDescent="0.2">
      <c r="A1812">
        <v>521788821</v>
      </c>
      <c r="B1812">
        <v>10</v>
      </c>
      <c r="C1812" t="s">
        <v>401</v>
      </c>
      <c r="D1812">
        <v>497179949</v>
      </c>
      <c r="E1812" t="s">
        <v>452</v>
      </c>
      <c r="F1812" t="s">
        <v>403</v>
      </c>
      <c r="G1812" t="s">
        <v>208</v>
      </c>
      <c r="H1812" t="s">
        <v>453</v>
      </c>
      <c r="I1812" t="s">
        <v>795</v>
      </c>
      <c r="J1812">
        <v>8</v>
      </c>
      <c r="K1812" t="s">
        <v>199</v>
      </c>
      <c r="L1812" t="s">
        <v>776</v>
      </c>
      <c r="N1812">
        <v>80</v>
      </c>
      <c r="O1812">
        <v>1</v>
      </c>
      <c r="P1812">
        <v>1</v>
      </c>
      <c r="Q1812">
        <v>414679281</v>
      </c>
      <c r="R1812">
        <v>2098</v>
      </c>
      <c r="T1812" t="s">
        <v>406</v>
      </c>
      <c r="U1812">
        <f>MATCH(D1812,Отчет!$D$1:$D$65536,0)</f>
        <v>16</v>
      </c>
    </row>
    <row r="1813" spans="1:21" x14ac:dyDescent="0.2">
      <c r="A1813">
        <v>521789121</v>
      </c>
      <c r="B1813">
        <v>8</v>
      </c>
      <c r="C1813" t="s">
        <v>401</v>
      </c>
      <c r="D1813">
        <v>497179962</v>
      </c>
      <c r="E1813" t="s">
        <v>447</v>
      </c>
      <c r="F1813" t="s">
        <v>251</v>
      </c>
      <c r="G1813" t="s">
        <v>448</v>
      </c>
      <c r="H1813" t="s">
        <v>449</v>
      </c>
      <c r="I1813" t="s">
        <v>795</v>
      </c>
      <c r="J1813">
        <v>8</v>
      </c>
      <c r="K1813" t="s">
        <v>199</v>
      </c>
      <c r="L1813" t="s">
        <v>776</v>
      </c>
      <c r="N1813">
        <v>64</v>
      </c>
      <c r="O1813">
        <v>1</v>
      </c>
      <c r="P1813">
        <v>1</v>
      </c>
      <c r="Q1813">
        <v>414679281</v>
      </c>
      <c r="R1813">
        <v>2098</v>
      </c>
      <c r="T1813" t="s">
        <v>406</v>
      </c>
      <c r="U1813">
        <f>MATCH(D1813,Отчет!$D$1:$D$65536,0)</f>
        <v>73</v>
      </c>
    </row>
    <row r="1814" spans="1:21" x14ac:dyDescent="0.2">
      <c r="A1814">
        <v>521788885</v>
      </c>
      <c r="B1814">
        <v>9</v>
      </c>
      <c r="C1814" t="s">
        <v>401</v>
      </c>
      <c r="D1814">
        <v>497180019</v>
      </c>
      <c r="E1814" t="s">
        <v>444</v>
      </c>
      <c r="F1814" t="s">
        <v>445</v>
      </c>
      <c r="G1814" t="s">
        <v>436</v>
      </c>
      <c r="H1814" t="s">
        <v>446</v>
      </c>
      <c r="I1814" t="s">
        <v>795</v>
      </c>
      <c r="J1814">
        <v>8</v>
      </c>
      <c r="K1814" t="s">
        <v>199</v>
      </c>
      <c r="L1814" t="s">
        <v>776</v>
      </c>
      <c r="N1814">
        <v>72</v>
      </c>
      <c r="O1814">
        <v>1</v>
      </c>
      <c r="P1814">
        <v>1</v>
      </c>
      <c r="Q1814">
        <v>414679281</v>
      </c>
      <c r="R1814">
        <v>2098</v>
      </c>
      <c r="T1814" t="s">
        <v>406</v>
      </c>
      <c r="U1814">
        <f>MATCH(D1814,Отчет!$D$1:$D$65536,0)</f>
        <v>82</v>
      </c>
    </row>
    <row r="1815" spans="1:21" x14ac:dyDescent="0.2">
      <c r="A1815">
        <v>764148665</v>
      </c>
      <c r="B1815">
        <v>9</v>
      </c>
      <c r="C1815" t="s">
        <v>401</v>
      </c>
      <c r="D1815">
        <v>498323984</v>
      </c>
      <c r="E1815" t="s">
        <v>417</v>
      </c>
      <c r="F1815" t="s">
        <v>418</v>
      </c>
      <c r="G1815" t="s">
        <v>419</v>
      </c>
      <c r="H1815" t="s">
        <v>420</v>
      </c>
      <c r="I1815" t="s">
        <v>795</v>
      </c>
      <c r="J1815">
        <v>8</v>
      </c>
      <c r="K1815" t="s">
        <v>199</v>
      </c>
      <c r="L1815" t="s">
        <v>776</v>
      </c>
      <c r="N1815">
        <v>72</v>
      </c>
      <c r="O1815">
        <v>1</v>
      </c>
      <c r="P1815">
        <v>1</v>
      </c>
      <c r="Q1815">
        <v>414679281</v>
      </c>
      <c r="R1815">
        <v>2098</v>
      </c>
      <c r="T1815" t="s">
        <v>421</v>
      </c>
      <c r="U1815">
        <f>MATCH(D1815,Отчет!$D$1:$D$65536,0)</f>
        <v>91</v>
      </c>
    </row>
    <row r="1816" spans="1:21" x14ac:dyDescent="0.2">
      <c r="A1816">
        <v>527943939</v>
      </c>
      <c r="B1816">
        <v>10</v>
      </c>
      <c r="C1816" t="s">
        <v>401</v>
      </c>
      <c r="D1816">
        <v>509685197</v>
      </c>
      <c r="E1816" t="s">
        <v>414</v>
      </c>
      <c r="F1816" t="s">
        <v>415</v>
      </c>
      <c r="G1816" t="s">
        <v>196</v>
      </c>
      <c r="H1816" t="s">
        <v>416</v>
      </c>
      <c r="I1816" t="s">
        <v>795</v>
      </c>
      <c r="J1816">
        <v>8</v>
      </c>
      <c r="K1816" t="s">
        <v>199</v>
      </c>
      <c r="L1816" t="s">
        <v>776</v>
      </c>
      <c r="N1816">
        <v>80</v>
      </c>
      <c r="O1816">
        <v>1</v>
      </c>
      <c r="P1816">
        <v>1</v>
      </c>
      <c r="Q1816">
        <v>414679281</v>
      </c>
      <c r="R1816">
        <v>2098</v>
      </c>
      <c r="T1816" t="s">
        <v>406</v>
      </c>
      <c r="U1816">
        <f>MATCH(D1816,Отчет!$D$1:$D$65536,0)</f>
        <v>29</v>
      </c>
    </row>
    <row r="1817" spans="1:21" x14ac:dyDescent="0.2">
      <c r="A1817">
        <v>521788917</v>
      </c>
      <c r="B1817">
        <v>8</v>
      </c>
      <c r="C1817" t="s">
        <v>401</v>
      </c>
      <c r="D1817">
        <v>497180053</v>
      </c>
      <c r="E1817" t="s">
        <v>442</v>
      </c>
      <c r="F1817" t="s">
        <v>373</v>
      </c>
      <c r="G1817" t="s">
        <v>350</v>
      </c>
      <c r="H1817" t="s">
        <v>443</v>
      </c>
      <c r="I1817" t="s">
        <v>795</v>
      </c>
      <c r="J1817">
        <v>8</v>
      </c>
      <c r="K1817" t="s">
        <v>199</v>
      </c>
      <c r="L1817" t="s">
        <v>776</v>
      </c>
      <c r="N1817">
        <v>64</v>
      </c>
      <c r="O1817">
        <v>1</v>
      </c>
      <c r="P1817">
        <v>1</v>
      </c>
      <c r="Q1817">
        <v>414679281</v>
      </c>
      <c r="R1817">
        <v>2098</v>
      </c>
      <c r="T1817" t="s">
        <v>406</v>
      </c>
      <c r="U1817">
        <f>MATCH(D1817,Отчет!$D$1:$D$65536,0)</f>
        <v>117</v>
      </c>
    </row>
    <row r="1818" spans="1:21" x14ac:dyDescent="0.2">
      <c r="A1818">
        <v>521789185</v>
      </c>
      <c r="B1818">
        <v>8</v>
      </c>
      <c r="C1818" t="s">
        <v>401</v>
      </c>
      <c r="D1818">
        <v>497180070</v>
      </c>
      <c r="E1818" t="s">
        <v>438</v>
      </c>
      <c r="F1818" t="s">
        <v>439</v>
      </c>
      <c r="G1818" t="s">
        <v>440</v>
      </c>
      <c r="H1818" t="s">
        <v>441</v>
      </c>
      <c r="I1818" t="s">
        <v>795</v>
      </c>
      <c r="J1818">
        <v>8</v>
      </c>
      <c r="K1818" t="s">
        <v>199</v>
      </c>
      <c r="L1818" t="s">
        <v>776</v>
      </c>
      <c r="N1818">
        <v>64</v>
      </c>
      <c r="O1818">
        <v>1</v>
      </c>
      <c r="P1818">
        <v>1</v>
      </c>
      <c r="Q1818">
        <v>414679281</v>
      </c>
      <c r="R1818">
        <v>2098</v>
      </c>
      <c r="T1818" t="s">
        <v>406</v>
      </c>
      <c r="U1818">
        <f>MATCH(D1818,Отчет!$D$1:$D$65536,0)</f>
        <v>102</v>
      </c>
    </row>
    <row r="1819" spans="1:21" x14ac:dyDescent="0.2">
      <c r="A1819">
        <v>521788759</v>
      </c>
      <c r="B1819">
        <v>9</v>
      </c>
      <c r="C1819" t="s">
        <v>401</v>
      </c>
      <c r="D1819">
        <v>497180085</v>
      </c>
      <c r="E1819" t="s">
        <v>435</v>
      </c>
      <c r="F1819" t="s">
        <v>211</v>
      </c>
      <c r="G1819" t="s">
        <v>436</v>
      </c>
      <c r="H1819" t="s">
        <v>437</v>
      </c>
      <c r="I1819" t="s">
        <v>795</v>
      </c>
      <c r="J1819">
        <v>8</v>
      </c>
      <c r="K1819" t="s">
        <v>199</v>
      </c>
      <c r="L1819" t="s">
        <v>776</v>
      </c>
      <c r="N1819">
        <v>72</v>
      </c>
      <c r="O1819">
        <v>1</v>
      </c>
      <c r="P1819">
        <v>1</v>
      </c>
      <c r="Q1819">
        <v>414679281</v>
      </c>
      <c r="R1819">
        <v>2098</v>
      </c>
      <c r="T1819" t="s">
        <v>406</v>
      </c>
      <c r="U1819">
        <f>MATCH(D1819,Отчет!$D$1:$D$65536,0)</f>
        <v>68</v>
      </c>
    </row>
    <row r="1820" spans="1:21" x14ac:dyDescent="0.2">
      <c r="A1820">
        <v>521789153</v>
      </c>
      <c r="B1820">
        <v>8</v>
      </c>
      <c r="C1820" t="s">
        <v>401</v>
      </c>
      <c r="D1820">
        <v>497180102</v>
      </c>
      <c r="E1820" t="s">
        <v>432</v>
      </c>
      <c r="F1820" t="s">
        <v>433</v>
      </c>
      <c r="G1820" t="s">
        <v>258</v>
      </c>
      <c r="H1820" t="s">
        <v>434</v>
      </c>
      <c r="I1820" t="s">
        <v>795</v>
      </c>
      <c r="J1820">
        <v>8</v>
      </c>
      <c r="K1820" t="s">
        <v>199</v>
      </c>
      <c r="L1820" t="s">
        <v>776</v>
      </c>
      <c r="N1820">
        <v>64</v>
      </c>
      <c r="O1820">
        <v>1</v>
      </c>
      <c r="P1820">
        <v>1</v>
      </c>
      <c r="Q1820">
        <v>414679281</v>
      </c>
      <c r="R1820">
        <v>2098</v>
      </c>
      <c r="T1820" t="s">
        <v>406</v>
      </c>
      <c r="U1820">
        <f>MATCH(D1820,Отчет!$D$1:$D$65536,0)</f>
        <v>80</v>
      </c>
    </row>
    <row r="1821" spans="1:21" x14ac:dyDescent="0.2">
      <c r="A1821">
        <v>521788948</v>
      </c>
      <c r="B1821">
        <v>9</v>
      </c>
      <c r="C1821" t="s">
        <v>401</v>
      </c>
      <c r="D1821">
        <v>497180121</v>
      </c>
      <c r="E1821" t="s">
        <v>429</v>
      </c>
      <c r="F1821" t="s">
        <v>403</v>
      </c>
      <c r="G1821" t="s">
        <v>430</v>
      </c>
      <c r="H1821" t="s">
        <v>431</v>
      </c>
      <c r="I1821" t="s">
        <v>795</v>
      </c>
      <c r="J1821">
        <v>8</v>
      </c>
      <c r="K1821" t="s">
        <v>199</v>
      </c>
      <c r="L1821" t="s">
        <v>776</v>
      </c>
      <c r="N1821">
        <v>72</v>
      </c>
      <c r="O1821">
        <v>1</v>
      </c>
      <c r="P1821">
        <v>1</v>
      </c>
      <c r="Q1821">
        <v>414679281</v>
      </c>
      <c r="R1821">
        <v>2098</v>
      </c>
      <c r="T1821" t="s">
        <v>406</v>
      </c>
      <c r="U1821">
        <f>MATCH(D1821,Отчет!$D$1:$D$65536,0)</f>
        <v>54</v>
      </c>
    </row>
    <row r="1822" spans="1:21" x14ac:dyDescent="0.2">
      <c r="A1822">
        <v>521788791</v>
      </c>
      <c r="B1822">
        <v>9</v>
      </c>
      <c r="C1822" t="s">
        <v>401</v>
      </c>
      <c r="D1822">
        <v>497179905</v>
      </c>
      <c r="E1822" t="s">
        <v>411</v>
      </c>
      <c r="F1822" t="s">
        <v>244</v>
      </c>
      <c r="G1822" t="s">
        <v>412</v>
      </c>
      <c r="H1822" t="s">
        <v>413</v>
      </c>
      <c r="I1822" t="s">
        <v>795</v>
      </c>
      <c r="J1822">
        <v>8</v>
      </c>
      <c r="K1822" t="s">
        <v>199</v>
      </c>
      <c r="L1822" t="s">
        <v>776</v>
      </c>
      <c r="N1822">
        <v>72</v>
      </c>
      <c r="O1822">
        <v>1</v>
      </c>
      <c r="P1822">
        <v>1</v>
      </c>
      <c r="Q1822">
        <v>414679281</v>
      </c>
      <c r="R1822">
        <v>2098</v>
      </c>
      <c r="T1822" t="s">
        <v>406</v>
      </c>
      <c r="U1822">
        <f>MATCH(D1822,Отчет!$D$1:$D$65536,0)</f>
        <v>131</v>
      </c>
    </row>
    <row r="1823" spans="1:21" x14ac:dyDescent="0.2">
      <c r="A1823">
        <v>521789019</v>
      </c>
      <c r="B1823">
        <v>9</v>
      </c>
      <c r="C1823" t="s">
        <v>401</v>
      </c>
      <c r="D1823">
        <v>497179916</v>
      </c>
      <c r="E1823" t="s">
        <v>407</v>
      </c>
      <c r="F1823" t="s">
        <v>408</v>
      </c>
      <c r="G1823" t="s">
        <v>409</v>
      </c>
      <c r="H1823" t="s">
        <v>410</v>
      </c>
      <c r="I1823" t="s">
        <v>795</v>
      </c>
      <c r="J1823">
        <v>8</v>
      </c>
      <c r="K1823" t="s">
        <v>199</v>
      </c>
      <c r="L1823" t="s">
        <v>776</v>
      </c>
      <c r="N1823">
        <v>72</v>
      </c>
      <c r="O1823">
        <v>1</v>
      </c>
      <c r="P1823">
        <v>1</v>
      </c>
      <c r="Q1823">
        <v>414679281</v>
      </c>
      <c r="R1823">
        <v>2098</v>
      </c>
      <c r="T1823" t="s">
        <v>406</v>
      </c>
      <c r="U1823">
        <f>MATCH(D1823,Отчет!$D$1:$D$65536,0)</f>
        <v>92</v>
      </c>
    </row>
    <row r="1824" spans="1:21" x14ac:dyDescent="0.2">
      <c r="A1824">
        <v>521788984</v>
      </c>
      <c r="B1824">
        <v>10</v>
      </c>
      <c r="C1824" t="s">
        <v>401</v>
      </c>
      <c r="D1824">
        <v>497179927</v>
      </c>
      <c r="E1824" t="s">
        <v>402</v>
      </c>
      <c r="F1824" t="s">
        <v>403</v>
      </c>
      <c r="G1824" t="s">
        <v>238</v>
      </c>
      <c r="H1824" t="s">
        <v>404</v>
      </c>
      <c r="I1824" t="s">
        <v>795</v>
      </c>
      <c r="J1824">
        <v>8</v>
      </c>
      <c r="K1824" t="s">
        <v>199</v>
      </c>
      <c r="L1824" t="s">
        <v>776</v>
      </c>
      <c r="N1824">
        <v>80</v>
      </c>
      <c r="O1824">
        <v>1</v>
      </c>
      <c r="P1824">
        <v>1</v>
      </c>
      <c r="Q1824">
        <v>414679281</v>
      </c>
      <c r="R1824">
        <v>2098</v>
      </c>
      <c r="T1824" t="s">
        <v>406</v>
      </c>
      <c r="U1824">
        <f>MATCH(D1824,Отчет!$D$1:$D$65536,0)</f>
        <v>19</v>
      </c>
    </row>
    <row r="1825" spans="1:21" x14ac:dyDescent="0.2">
      <c r="A1825">
        <v>514389891</v>
      </c>
      <c r="B1825">
        <v>7</v>
      </c>
      <c r="C1825" t="s">
        <v>616</v>
      </c>
      <c r="D1825">
        <v>497191151</v>
      </c>
      <c r="E1825" t="s">
        <v>636</v>
      </c>
      <c r="F1825" t="s">
        <v>637</v>
      </c>
      <c r="G1825" t="s">
        <v>638</v>
      </c>
      <c r="H1825" t="s">
        <v>639</v>
      </c>
      <c r="I1825" t="s">
        <v>796</v>
      </c>
      <c r="J1825">
        <v>10</v>
      </c>
      <c r="K1825" t="s">
        <v>199</v>
      </c>
      <c r="L1825" t="s">
        <v>776</v>
      </c>
      <c r="N1825">
        <v>70</v>
      </c>
      <c r="O1825">
        <v>1</v>
      </c>
      <c r="P1825">
        <v>1</v>
      </c>
      <c r="Q1825">
        <v>414678638</v>
      </c>
      <c r="R1825">
        <v>2098</v>
      </c>
      <c r="T1825" t="s">
        <v>621</v>
      </c>
      <c r="U1825">
        <f>MATCH(D1825,Отчет!$D$1:$D$65536,0)</f>
        <v>146</v>
      </c>
    </row>
    <row r="1826" spans="1:21" x14ac:dyDescent="0.2">
      <c r="A1826">
        <v>514389589</v>
      </c>
      <c r="B1826">
        <v>7</v>
      </c>
      <c r="C1826" t="s">
        <v>616</v>
      </c>
      <c r="D1826">
        <v>497191166</v>
      </c>
      <c r="E1826" t="s">
        <v>633</v>
      </c>
      <c r="F1826" t="s">
        <v>634</v>
      </c>
      <c r="G1826" t="s">
        <v>573</v>
      </c>
      <c r="H1826" t="s">
        <v>635</v>
      </c>
      <c r="I1826" t="s">
        <v>796</v>
      </c>
      <c r="J1826">
        <v>10</v>
      </c>
      <c r="K1826" t="s">
        <v>199</v>
      </c>
      <c r="L1826" t="s">
        <v>776</v>
      </c>
      <c r="N1826">
        <v>70</v>
      </c>
      <c r="O1826">
        <v>1</v>
      </c>
      <c r="P1826">
        <v>1</v>
      </c>
      <c r="Q1826">
        <v>414678638</v>
      </c>
      <c r="R1826">
        <v>2098</v>
      </c>
      <c r="T1826" t="s">
        <v>621</v>
      </c>
      <c r="U1826">
        <f>MATCH(D1826,Отчет!$D$1:$D$65536,0)</f>
        <v>141</v>
      </c>
    </row>
    <row r="1827" spans="1:21" x14ac:dyDescent="0.2">
      <c r="A1827">
        <v>799668485</v>
      </c>
      <c r="B1827">
        <v>5</v>
      </c>
      <c r="C1827" t="s">
        <v>616</v>
      </c>
      <c r="D1827">
        <v>799665038</v>
      </c>
      <c r="E1827" t="s">
        <v>644</v>
      </c>
      <c r="F1827" t="s">
        <v>511</v>
      </c>
      <c r="G1827" t="s">
        <v>645</v>
      </c>
      <c r="H1827" t="s">
        <v>646</v>
      </c>
      <c r="I1827" t="s">
        <v>796</v>
      </c>
      <c r="J1827">
        <v>10</v>
      </c>
      <c r="K1827" t="s">
        <v>199</v>
      </c>
      <c r="L1827" t="s">
        <v>776</v>
      </c>
      <c r="N1827">
        <v>50</v>
      </c>
      <c r="O1827">
        <v>1</v>
      </c>
      <c r="P1827">
        <v>0</v>
      </c>
      <c r="Q1827">
        <v>414678638</v>
      </c>
      <c r="R1827">
        <v>2098</v>
      </c>
      <c r="T1827" t="s">
        <v>621</v>
      </c>
      <c r="U1827">
        <f>MATCH(D1827,Отчет!$D$1:$D$65536,0)</f>
        <v>170</v>
      </c>
    </row>
    <row r="1828" spans="1:21" x14ac:dyDescent="0.2">
      <c r="A1828">
        <v>514389923</v>
      </c>
      <c r="B1828">
        <v>8</v>
      </c>
      <c r="C1828" t="s">
        <v>616</v>
      </c>
      <c r="D1828">
        <v>497191339</v>
      </c>
      <c r="E1828" t="s">
        <v>647</v>
      </c>
      <c r="F1828" t="s">
        <v>207</v>
      </c>
      <c r="G1828" t="s">
        <v>648</v>
      </c>
      <c r="H1828" t="s">
        <v>649</v>
      </c>
      <c r="I1828" t="s">
        <v>796</v>
      </c>
      <c r="J1828">
        <v>10</v>
      </c>
      <c r="K1828" t="s">
        <v>199</v>
      </c>
      <c r="L1828" t="s">
        <v>776</v>
      </c>
      <c r="N1828">
        <v>80</v>
      </c>
      <c r="O1828">
        <v>1</v>
      </c>
      <c r="P1828">
        <v>1</v>
      </c>
      <c r="Q1828">
        <v>414678638</v>
      </c>
      <c r="R1828">
        <v>2098</v>
      </c>
      <c r="T1828" t="s">
        <v>621</v>
      </c>
      <c r="U1828">
        <f>MATCH(D1828,Отчет!$D$1:$D$65536,0)</f>
        <v>62</v>
      </c>
    </row>
    <row r="1829" spans="1:21" x14ac:dyDescent="0.2">
      <c r="A1829">
        <v>514389827</v>
      </c>
      <c r="B1829">
        <v>9</v>
      </c>
      <c r="C1829" t="s">
        <v>616</v>
      </c>
      <c r="D1829">
        <v>497191316</v>
      </c>
      <c r="E1829" t="s">
        <v>617</v>
      </c>
      <c r="F1829" t="s">
        <v>570</v>
      </c>
      <c r="G1829" t="s">
        <v>618</v>
      </c>
      <c r="H1829" t="s">
        <v>619</v>
      </c>
      <c r="I1829" t="s">
        <v>796</v>
      </c>
      <c r="J1829">
        <v>10</v>
      </c>
      <c r="K1829" t="s">
        <v>199</v>
      </c>
      <c r="L1829" t="s">
        <v>776</v>
      </c>
      <c r="N1829">
        <v>90</v>
      </c>
      <c r="O1829">
        <v>1</v>
      </c>
      <c r="P1829">
        <v>1</v>
      </c>
      <c r="Q1829">
        <v>414678638</v>
      </c>
      <c r="R1829">
        <v>2098</v>
      </c>
      <c r="T1829" t="s">
        <v>621</v>
      </c>
      <c r="U1829">
        <f>MATCH(D1829,Отчет!$D$1:$D$65536,0)</f>
        <v>20</v>
      </c>
    </row>
    <row r="1830" spans="1:21" x14ac:dyDescent="0.2">
      <c r="A1830">
        <v>514389687</v>
      </c>
      <c r="B1830">
        <v>8</v>
      </c>
      <c r="C1830" t="s">
        <v>616</v>
      </c>
      <c r="D1830">
        <v>497191305</v>
      </c>
      <c r="E1830" t="s">
        <v>622</v>
      </c>
      <c r="F1830" t="s">
        <v>494</v>
      </c>
      <c r="G1830" t="s">
        <v>427</v>
      </c>
      <c r="H1830" t="s">
        <v>623</v>
      </c>
      <c r="I1830" t="s">
        <v>796</v>
      </c>
      <c r="J1830">
        <v>10</v>
      </c>
      <c r="K1830" t="s">
        <v>199</v>
      </c>
      <c r="L1830" t="s">
        <v>776</v>
      </c>
      <c r="N1830">
        <v>80</v>
      </c>
      <c r="O1830">
        <v>1</v>
      </c>
      <c r="P1830">
        <v>1</v>
      </c>
      <c r="Q1830">
        <v>414678638</v>
      </c>
      <c r="R1830">
        <v>2098</v>
      </c>
      <c r="T1830" t="s">
        <v>621</v>
      </c>
      <c r="U1830">
        <f>MATCH(D1830,Отчет!$D$1:$D$65536,0)</f>
        <v>108</v>
      </c>
    </row>
    <row r="1831" spans="1:21" x14ac:dyDescent="0.2">
      <c r="A1831">
        <v>514389719</v>
      </c>
      <c r="B1831">
        <v>7</v>
      </c>
      <c r="C1831" t="s">
        <v>616</v>
      </c>
      <c r="D1831">
        <v>497191248</v>
      </c>
      <c r="E1831" t="s">
        <v>624</v>
      </c>
      <c r="F1831" t="s">
        <v>466</v>
      </c>
      <c r="G1831" t="s">
        <v>412</v>
      </c>
      <c r="H1831" t="s">
        <v>625</v>
      </c>
      <c r="I1831" t="s">
        <v>796</v>
      </c>
      <c r="J1831">
        <v>10</v>
      </c>
      <c r="K1831" t="s">
        <v>199</v>
      </c>
      <c r="L1831" t="s">
        <v>776</v>
      </c>
      <c r="N1831">
        <v>70</v>
      </c>
      <c r="O1831">
        <v>1</v>
      </c>
      <c r="P1831">
        <v>1</v>
      </c>
      <c r="Q1831">
        <v>414678638</v>
      </c>
      <c r="R1831">
        <v>2098</v>
      </c>
      <c r="T1831" t="s">
        <v>621</v>
      </c>
      <c r="U1831">
        <f>MATCH(D1831,Отчет!$D$1:$D$65536,0)</f>
        <v>140</v>
      </c>
    </row>
    <row r="1832" spans="1:21" x14ac:dyDescent="0.2">
      <c r="A1832">
        <v>514389655</v>
      </c>
      <c r="B1832">
        <v>7</v>
      </c>
      <c r="C1832" t="s">
        <v>616</v>
      </c>
      <c r="D1832">
        <v>497191237</v>
      </c>
      <c r="E1832" t="s">
        <v>626</v>
      </c>
      <c r="F1832" t="s">
        <v>244</v>
      </c>
      <c r="G1832" t="s">
        <v>627</v>
      </c>
      <c r="H1832" t="s">
        <v>628</v>
      </c>
      <c r="I1832" t="s">
        <v>796</v>
      </c>
      <c r="J1832">
        <v>10</v>
      </c>
      <c r="K1832" t="s">
        <v>199</v>
      </c>
      <c r="L1832" t="s">
        <v>776</v>
      </c>
      <c r="N1832">
        <v>70</v>
      </c>
      <c r="O1832">
        <v>1</v>
      </c>
      <c r="P1832">
        <v>1</v>
      </c>
      <c r="Q1832">
        <v>414678638</v>
      </c>
      <c r="R1832">
        <v>2098</v>
      </c>
      <c r="T1832" t="s">
        <v>621</v>
      </c>
      <c r="U1832">
        <f>MATCH(D1832,Отчет!$D$1:$D$65536,0)</f>
        <v>126</v>
      </c>
    </row>
    <row r="1833" spans="1:21" x14ac:dyDescent="0.2">
      <c r="A1833">
        <v>514389622</v>
      </c>
      <c r="B1833">
        <v>7</v>
      </c>
      <c r="C1833" t="s">
        <v>616</v>
      </c>
      <c r="D1833">
        <v>497191226</v>
      </c>
      <c r="E1833" t="s">
        <v>629</v>
      </c>
      <c r="F1833" t="s">
        <v>630</v>
      </c>
      <c r="G1833" t="s">
        <v>631</v>
      </c>
      <c r="H1833" t="s">
        <v>632</v>
      </c>
      <c r="I1833" t="s">
        <v>796</v>
      </c>
      <c r="J1833">
        <v>10</v>
      </c>
      <c r="K1833" t="s">
        <v>199</v>
      </c>
      <c r="L1833" t="s">
        <v>776</v>
      </c>
      <c r="N1833">
        <v>70</v>
      </c>
      <c r="O1833">
        <v>1</v>
      </c>
      <c r="P1833">
        <v>1</v>
      </c>
      <c r="Q1833">
        <v>414678638</v>
      </c>
      <c r="R1833">
        <v>2098</v>
      </c>
      <c r="T1833" t="s">
        <v>621</v>
      </c>
      <c r="U1833">
        <f>MATCH(D1833,Отчет!$D$1:$D$65536,0)</f>
        <v>162</v>
      </c>
    </row>
    <row r="1834" spans="1:21" x14ac:dyDescent="0.2">
      <c r="A1834">
        <v>514389955</v>
      </c>
      <c r="B1834">
        <v>7</v>
      </c>
      <c r="C1834" t="s">
        <v>616</v>
      </c>
      <c r="D1834">
        <v>497191214</v>
      </c>
      <c r="E1834" t="s">
        <v>640</v>
      </c>
      <c r="F1834" t="s">
        <v>641</v>
      </c>
      <c r="G1834" t="s">
        <v>642</v>
      </c>
      <c r="H1834" t="s">
        <v>643</v>
      </c>
      <c r="I1834" t="s">
        <v>796</v>
      </c>
      <c r="J1834">
        <v>10</v>
      </c>
      <c r="K1834" t="s">
        <v>199</v>
      </c>
      <c r="L1834" t="s">
        <v>776</v>
      </c>
      <c r="N1834">
        <v>70</v>
      </c>
      <c r="O1834">
        <v>1</v>
      </c>
      <c r="P1834">
        <v>1</v>
      </c>
      <c r="Q1834">
        <v>414678638</v>
      </c>
      <c r="R1834">
        <v>2098</v>
      </c>
      <c r="T1834" t="s">
        <v>621</v>
      </c>
      <c r="U1834">
        <f>MATCH(D1834,Отчет!$D$1:$D$65536,0)</f>
        <v>118</v>
      </c>
    </row>
    <row r="1835" spans="1:21" x14ac:dyDescent="0.2">
      <c r="A1835">
        <v>515604602</v>
      </c>
      <c r="B1835">
        <v>8</v>
      </c>
      <c r="C1835" t="s">
        <v>260</v>
      </c>
      <c r="D1835">
        <v>497191666</v>
      </c>
      <c r="E1835" t="s">
        <v>299</v>
      </c>
      <c r="F1835" t="s">
        <v>300</v>
      </c>
      <c r="G1835" t="s">
        <v>301</v>
      </c>
      <c r="H1835" t="s">
        <v>302</v>
      </c>
      <c r="I1835" t="s">
        <v>399</v>
      </c>
      <c r="J1835">
        <v>8.56</v>
      </c>
      <c r="K1835" t="s">
        <v>199</v>
      </c>
      <c r="L1835" t="s">
        <v>776</v>
      </c>
      <c r="N1835">
        <v>68.48</v>
      </c>
      <c r="O1835">
        <v>1</v>
      </c>
      <c r="P1835">
        <v>1</v>
      </c>
      <c r="Q1835">
        <v>414678465</v>
      </c>
      <c r="R1835">
        <v>2098</v>
      </c>
      <c r="T1835" t="s">
        <v>265</v>
      </c>
      <c r="U1835">
        <f>MATCH(D1835,Отчет!$D$1:$D$65536,0)</f>
        <v>159</v>
      </c>
    </row>
    <row r="1836" spans="1:21" x14ac:dyDescent="0.2">
      <c r="A1836">
        <v>515604662</v>
      </c>
      <c r="B1836">
        <v>7</v>
      </c>
      <c r="C1836" t="s">
        <v>260</v>
      </c>
      <c r="D1836">
        <v>497191766</v>
      </c>
      <c r="E1836" t="s">
        <v>273</v>
      </c>
      <c r="F1836" t="s">
        <v>274</v>
      </c>
      <c r="G1836" t="s">
        <v>275</v>
      </c>
      <c r="H1836" t="s">
        <v>276</v>
      </c>
      <c r="I1836" t="s">
        <v>399</v>
      </c>
      <c r="J1836">
        <v>8.56</v>
      </c>
      <c r="K1836" t="s">
        <v>199</v>
      </c>
      <c r="L1836" t="s">
        <v>776</v>
      </c>
      <c r="N1836">
        <v>59.92</v>
      </c>
      <c r="O1836">
        <v>1</v>
      </c>
      <c r="P1836">
        <v>1</v>
      </c>
      <c r="Q1836">
        <v>414678465</v>
      </c>
      <c r="R1836">
        <v>2098</v>
      </c>
      <c r="T1836" t="s">
        <v>265</v>
      </c>
      <c r="U1836">
        <f>MATCH(D1836,Отчет!$D$1:$D$65536,0)</f>
        <v>164</v>
      </c>
    </row>
    <row r="1837" spans="1:21" x14ac:dyDescent="0.2">
      <c r="A1837">
        <v>535087372</v>
      </c>
      <c r="B1837">
        <v>10</v>
      </c>
      <c r="C1837" t="s">
        <v>260</v>
      </c>
      <c r="D1837">
        <v>524391539</v>
      </c>
      <c r="E1837" t="s">
        <v>269</v>
      </c>
      <c r="F1837" t="s">
        <v>270</v>
      </c>
      <c r="G1837" t="s">
        <v>271</v>
      </c>
      <c r="H1837" t="s">
        <v>272</v>
      </c>
      <c r="I1837" t="s">
        <v>399</v>
      </c>
      <c r="J1837">
        <v>8.56</v>
      </c>
      <c r="K1837" t="s">
        <v>199</v>
      </c>
      <c r="L1837" t="s">
        <v>776</v>
      </c>
      <c r="N1837">
        <v>85.600000000000009</v>
      </c>
      <c r="O1837">
        <v>1</v>
      </c>
      <c r="P1837">
        <v>1</v>
      </c>
      <c r="Q1837">
        <v>414678465</v>
      </c>
      <c r="R1837">
        <v>2098</v>
      </c>
      <c r="T1837" t="s">
        <v>265</v>
      </c>
      <c r="U1837">
        <f>MATCH(D1837,Отчет!$D$1:$D$65536,0)</f>
        <v>50</v>
      </c>
    </row>
    <row r="1838" spans="1:21" x14ac:dyDescent="0.2">
      <c r="A1838">
        <v>586314910</v>
      </c>
      <c r="B1838">
        <v>7</v>
      </c>
      <c r="C1838" t="s">
        <v>260</v>
      </c>
      <c r="D1838">
        <v>572340750</v>
      </c>
      <c r="E1838" t="s">
        <v>261</v>
      </c>
      <c r="F1838" t="s">
        <v>262</v>
      </c>
      <c r="G1838" t="s">
        <v>224</v>
      </c>
      <c r="H1838" t="s">
        <v>263</v>
      </c>
      <c r="I1838" t="s">
        <v>399</v>
      </c>
      <c r="J1838">
        <v>8.56</v>
      </c>
      <c r="K1838" t="s">
        <v>199</v>
      </c>
      <c r="L1838" t="s">
        <v>776</v>
      </c>
      <c r="N1838">
        <v>59.92</v>
      </c>
      <c r="O1838">
        <v>1</v>
      </c>
      <c r="P1838">
        <v>1</v>
      </c>
      <c r="Q1838">
        <v>414678465</v>
      </c>
      <c r="R1838">
        <v>2098</v>
      </c>
      <c r="T1838" t="s">
        <v>265</v>
      </c>
      <c r="U1838">
        <f>MATCH(D1838,Отчет!$D$1:$D$65536,0)</f>
        <v>138</v>
      </c>
    </row>
    <row r="1839" spans="1:21" x14ac:dyDescent="0.2">
      <c r="A1839">
        <v>515605067</v>
      </c>
      <c r="B1839">
        <v>10</v>
      </c>
      <c r="C1839" t="s">
        <v>260</v>
      </c>
      <c r="D1839">
        <v>497191755</v>
      </c>
      <c r="E1839" t="s">
        <v>277</v>
      </c>
      <c r="F1839" t="s">
        <v>278</v>
      </c>
      <c r="G1839" t="s">
        <v>279</v>
      </c>
      <c r="H1839" t="s">
        <v>280</v>
      </c>
      <c r="I1839" t="s">
        <v>399</v>
      </c>
      <c r="J1839">
        <v>8.56</v>
      </c>
      <c r="K1839" t="s">
        <v>199</v>
      </c>
      <c r="L1839" t="s">
        <v>776</v>
      </c>
      <c r="N1839">
        <v>85.600000000000009</v>
      </c>
      <c r="O1839">
        <v>1</v>
      </c>
      <c r="P1839">
        <v>1</v>
      </c>
      <c r="Q1839">
        <v>414678465</v>
      </c>
      <c r="R1839">
        <v>2098</v>
      </c>
      <c r="T1839" t="s">
        <v>265</v>
      </c>
      <c r="U1839">
        <f>MATCH(D1839,Отчет!$D$1:$D$65536,0)</f>
        <v>53</v>
      </c>
    </row>
    <row r="1840" spans="1:21" x14ac:dyDescent="0.2">
      <c r="A1840">
        <v>515604885</v>
      </c>
      <c r="B1840">
        <v>10</v>
      </c>
      <c r="C1840" t="s">
        <v>260</v>
      </c>
      <c r="D1840">
        <v>497191744</v>
      </c>
      <c r="E1840" t="s">
        <v>281</v>
      </c>
      <c r="F1840" t="s">
        <v>241</v>
      </c>
      <c r="G1840" t="s">
        <v>282</v>
      </c>
      <c r="H1840" t="s">
        <v>283</v>
      </c>
      <c r="I1840" t="s">
        <v>399</v>
      </c>
      <c r="J1840">
        <v>8.56</v>
      </c>
      <c r="K1840" t="s">
        <v>199</v>
      </c>
      <c r="L1840" t="s">
        <v>776</v>
      </c>
      <c r="N1840">
        <v>85.600000000000009</v>
      </c>
      <c r="O1840">
        <v>1</v>
      </c>
      <c r="P1840">
        <v>1</v>
      </c>
      <c r="Q1840">
        <v>414678465</v>
      </c>
      <c r="R1840">
        <v>2098</v>
      </c>
      <c r="T1840" t="s">
        <v>265</v>
      </c>
      <c r="U1840">
        <f>MATCH(D1840,Отчет!$D$1:$D$65536,0)</f>
        <v>14</v>
      </c>
    </row>
    <row r="1841" spans="1:21" x14ac:dyDescent="0.2">
      <c r="A1841">
        <v>515604947</v>
      </c>
      <c r="B1841">
        <v>8</v>
      </c>
      <c r="C1841" t="s">
        <v>260</v>
      </c>
      <c r="D1841">
        <v>497191733</v>
      </c>
      <c r="E1841" t="s">
        <v>284</v>
      </c>
      <c r="F1841" t="s">
        <v>237</v>
      </c>
      <c r="G1841" t="s">
        <v>285</v>
      </c>
      <c r="H1841" t="s">
        <v>286</v>
      </c>
      <c r="I1841" t="s">
        <v>399</v>
      </c>
      <c r="J1841">
        <v>8.56</v>
      </c>
      <c r="K1841" t="s">
        <v>199</v>
      </c>
      <c r="L1841" t="s">
        <v>776</v>
      </c>
      <c r="N1841">
        <v>68.48</v>
      </c>
      <c r="O1841">
        <v>1</v>
      </c>
      <c r="P1841">
        <v>1</v>
      </c>
      <c r="Q1841">
        <v>414678465</v>
      </c>
      <c r="R1841">
        <v>2098</v>
      </c>
      <c r="T1841" t="s">
        <v>265</v>
      </c>
      <c r="U1841">
        <f>MATCH(D1841,Отчет!$D$1:$D$65536,0)</f>
        <v>139</v>
      </c>
    </row>
    <row r="1842" spans="1:21" x14ac:dyDescent="0.2">
      <c r="A1842">
        <v>515604977</v>
      </c>
      <c r="B1842">
        <v>10</v>
      </c>
      <c r="C1842" t="s">
        <v>260</v>
      </c>
      <c r="D1842">
        <v>497191722</v>
      </c>
      <c r="E1842" t="s">
        <v>287</v>
      </c>
      <c r="F1842" t="s">
        <v>288</v>
      </c>
      <c r="G1842" t="s">
        <v>289</v>
      </c>
      <c r="H1842" t="s">
        <v>290</v>
      </c>
      <c r="I1842" t="s">
        <v>399</v>
      </c>
      <c r="J1842">
        <v>8.56</v>
      </c>
      <c r="K1842" t="s">
        <v>199</v>
      </c>
      <c r="L1842" t="s">
        <v>776</v>
      </c>
      <c r="N1842">
        <v>85.600000000000009</v>
      </c>
      <c r="O1842">
        <v>1</v>
      </c>
      <c r="P1842">
        <v>1</v>
      </c>
      <c r="Q1842">
        <v>414678465</v>
      </c>
      <c r="R1842">
        <v>2098</v>
      </c>
      <c r="T1842" t="s">
        <v>265</v>
      </c>
      <c r="U1842">
        <f>MATCH(D1842,Отчет!$D$1:$D$65536,0)</f>
        <v>12</v>
      </c>
    </row>
    <row r="1843" spans="1:21" x14ac:dyDescent="0.2">
      <c r="A1843">
        <v>515604752</v>
      </c>
      <c r="C1843" t="s">
        <v>260</v>
      </c>
      <c r="D1843">
        <v>497191710</v>
      </c>
      <c r="E1843" t="s">
        <v>291</v>
      </c>
      <c r="F1843" t="s">
        <v>292</v>
      </c>
      <c r="G1843" t="s">
        <v>293</v>
      </c>
      <c r="H1843" t="s">
        <v>294</v>
      </c>
      <c r="I1843" t="s">
        <v>399</v>
      </c>
      <c r="J1843">
        <v>8.56</v>
      </c>
      <c r="K1843" t="s">
        <v>199</v>
      </c>
      <c r="L1843" t="s">
        <v>776</v>
      </c>
      <c r="N1843">
        <v>0</v>
      </c>
      <c r="P1843">
        <v>1</v>
      </c>
      <c r="Q1843">
        <v>414678465</v>
      </c>
      <c r="R1843">
        <v>2098</v>
      </c>
      <c r="T1843" t="s">
        <v>265</v>
      </c>
      <c r="U1843">
        <f>MATCH(D1843,Отчет!$D$1:$D$65536,0)</f>
        <v>171</v>
      </c>
    </row>
    <row r="1844" spans="1:21" x14ac:dyDescent="0.2">
      <c r="A1844">
        <v>515604824</v>
      </c>
      <c r="B1844">
        <v>9</v>
      </c>
      <c r="C1844" t="s">
        <v>260</v>
      </c>
      <c r="D1844">
        <v>497191699</v>
      </c>
      <c r="E1844" t="s">
        <v>295</v>
      </c>
      <c r="F1844" t="s">
        <v>296</v>
      </c>
      <c r="G1844" t="s">
        <v>297</v>
      </c>
      <c r="H1844" t="s">
        <v>298</v>
      </c>
      <c r="I1844" t="s">
        <v>399</v>
      </c>
      <c r="J1844">
        <v>8.56</v>
      </c>
      <c r="K1844" t="s">
        <v>199</v>
      </c>
      <c r="L1844" t="s">
        <v>776</v>
      </c>
      <c r="N1844">
        <v>77.040000000000006</v>
      </c>
      <c r="O1844">
        <v>1</v>
      </c>
      <c r="P1844">
        <v>1</v>
      </c>
      <c r="Q1844">
        <v>414678465</v>
      </c>
      <c r="R1844">
        <v>2098</v>
      </c>
      <c r="T1844" t="s">
        <v>265</v>
      </c>
      <c r="U1844">
        <f>MATCH(D1844,Отчет!$D$1:$D$65536,0)</f>
        <v>28</v>
      </c>
    </row>
    <row r="1845" spans="1:21" x14ac:dyDescent="0.2">
      <c r="A1845">
        <v>515604917</v>
      </c>
      <c r="B1845">
        <v>10</v>
      </c>
      <c r="C1845" t="s">
        <v>260</v>
      </c>
      <c r="D1845">
        <v>497191688</v>
      </c>
      <c r="E1845" t="s">
        <v>266</v>
      </c>
      <c r="F1845" t="s">
        <v>267</v>
      </c>
      <c r="G1845" t="s">
        <v>208</v>
      </c>
      <c r="H1845" t="s">
        <v>268</v>
      </c>
      <c r="I1845" t="s">
        <v>399</v>
      </c>
      <c r="J1845">
        <v>8.56</v>
      </c>
      <c r="K1845" t="s">
        <v>199</v>
      </c>
      <c r="L1845" t="s">
        <v>776</v>
      </c>
      <c r="N1845">
        <v>85.600000000000009</v>
      </c>
      <c r="O1845">
        <v>1</v>
      </c>
      <c r="P1845">
        <v>1</v>
      </c>
      <c r="Q1845">
        <v>414678465</v>
      </c>
      <c r="R1845">
        <v>2098</v>
      </c>
      <c r="T1845" t="s">
        <v>265</v>
      </c>
      <c r="U1845">
        <f>MATCH(D1845,Отчет!$D$1:$D$65536,0)</f>
        <v>41</v>
      </c>
    </row>
    <row r="1846" spans="1:21" x14ac:dyDescent="0.2">
      <c r="A1846">
        <v>515605037</v>
      </c>
      <c r="B1846">
        <v>10</v>
      </c>
      <c r="C1846" t="s">
        <v>260</v>
      </c>
      <c r="D1846">
        <v>497191644</v>
      </c>
      <c r="E1846" t="s">
        <v>303</v>
      </c>
      <c r="F1846" t="s">
        <v>304</v>
      </c>
      <c r="G1846" t="s">
        <v>305</v>
      </c>
      <c r="H1846" t="s">
        <v>306</v>
      </c>
      <c r="I1846" t="s">
        <v>399</v>
      </c>
      <c r="J1846">
        <v>8.56</v>
      </c>
      <c r="K1846" t="s">
        <v>199</v>
      </c>
      <c r="L1846" t="s">
        <v>776</v>
      </c>
      <c r="N1846">
        <v>85.600000000000009</v>
      </c>
      <c r="O1846">
        <v>1</v>
      </c>
      <c r="P1846">
        <v>1</v>
      </c>
      <c r="Q1846">
        <v>414678465</v>
      </c>
      <c r="R1846">
        <v>2098</v>
      </c>
      <c r="T1846" t="s">
        <v>265</v>
      </c>
      <c r="U1846">
        <f>MATCH(D1846,Отчет!$D$1:$D$65536,0)</f>
        <v>147</v>
      </c>
    </row>
    <row r="1847" spans="1:21" x14ac:dyDescent="0.2">
      <c r="A1847">
        <v>515605007</v>
      </c>
      <c r="B1847">
        <v>10</v>
      </c>
      <c r="C1847" t="s">
        <v>260</v>
      </c>
      <c r="D1847">
        <v>497191633</v>
      </c>
      <c r="E1847" t="s">
        <v>307</v>
      </c>
      <c r="F1847" t="s">
        <v>308</v>
      </c>
      <c r="G1847" t="s">
        <v>309</v>
      </c>
      <c r="H1847" t="s">
        <v>310</v>
      </c>
      <c r="I1847" t="s">
        <v>399</v>
      </c>
      <c r="J1847">
        <v>8.56</v>
      </c>
      <c r="K1847" t="s">
        <v>199</v>
      </c>
      <c r="L1847" t="s">
        <v>776</v>
      </c>
      <c r="N1847">
        <v>85.600000000000009</v>
      </c>
      <c r="O1847">
        <v>1</v>
      </c>
      <c r="P1847">
        <v>1</v>
      </c>
      <c r="Q1847">
        <v>414678465</v>
      </c>
      <c r="R1847">
        <v>2098</v>
      </c>
      <c r="T1847" t="s">
        <v>265</v>
      </c>
      <c r="U1847">
        <f>MATCH(D1847,Отчет!$D$1:$D$65536,0)</f>
        <v>63</v>
      </c>
    </row>
    <row r="1848" spans="1:21" x14ac:dyDescent="0.2">
      <c r="A1848">
        <v>515604692</v>
      </c>
      <c r="B1848">
        <v>10</v>
      </c>
      <c r="C1848" t="s">
        <v>260</v>
      </c>
      <c r="D1848">
        <v>497191622</v>
      </c>
      <c r="E1848" t="s">
        <v>311</v>
      </c>
      <c r="F1848" t="s">
        <v>312</v>
      </c>
      <c r="G1848" t="s">
        <v>313</v>
      </c>
      <c r="H1848" t="s">
        <v>314</v>
      </c>
      <c r="I1848" t="s">
        <v>399</v>
      </c>
      <c r="J1848">
        <v>8.56</v>
      </c>
      <c r="K1848" t="s">
        <v>199</v>
      </c>
      <c r="L1848" t="s">
        <v>776</v>
      </c>
      <c r="N1848">
        <v>85.600000000000009</v>
      </c>
      <c r="O1848">
        <v>1</v>
      </c>
      <c r="P1848">
        <v>1</v>
      </c>
      <c r="Q1848">
        <v>414678465</v>
      </c>
      <c r="R1848">
        <v>2098</v>
      </c>
      <c r="T1848" t="s">
        <v>265</v>
      </c>
      <c r="U1848">
        <f>MATCH(D1848,Отчет!$D$1:$D$65536,0)</f>
        <v>97</v>
      </c>
    </row>
    <row r="1849" spans="1:21" x14ac:dyDescent="0.2">
      <c r="A1849">
        <v>515604854</v>
      </c>
      <c r="B1849">
        <v>10</v>
      </c>
      <c r="C1849" t="s">
        <v>260</v>
      </c>
      <c r="D1849">
        <v>497191600</v>
      </c>
      <c r="E1849" t="s">
        <v>315</v>
      </c>
      <c r="F1849" t="s">
        <v>251</v>
      </c>
      <c r="G1849" t="s">
        <v>238</v>
      </c>
      <c r="H1849" t="s">
        <v>316</v>
      </c>
      <c r="I1849" t="s">
        <v>399</v>
      </c>
      <c r="J1849">
        <v>8.56</v>
      </c>
      <c r="K1849" t="s">
        <v>199</v>
      </c>
      <c r="L1849" t="s">
        <v>776</v>
      </c>
      <c r="N1849">
        <v>85.600000000000009</v>
      </c>
      <c r="O1849">
        <v>1</v>
      </c>
      <c r="P1849">
        <v>1</v>
      </c>
      <c r="Q1849">
        <v>414678465</v>
      </c>
      <c r="R1849">
        <v>2098</v>
      </c>
      <c r="T1849" t="s">
        <v>265</v>
      </c>
      <c r="U1849">
        <f>MATCH(D1849,Отчет!$D$1:$D$65536,0)</f>
        <v>69</v>
      </c>
    </row>
    <row r="1850" spans="1:21" x14ac:dyDescent="0.2">
      <c r="A1850">
        <v>514421110</v>
      </c>
      <c r="B1850">
        <v>5</v>
      </c>
      <c r="C1850" t="s">
        <v>193</v>
      </c>
      <c r="D1850">
        <v>497166000</v>
      </c>
      <c r="E1850" t="s">
        <v>194</v>
      </c>
      <c r="F1850" t="s">
        <v>195</v>
      </c>
      <c r="G1850" t="s">
        <v>196</v>
      </c>
      <c r="H1850" t="s">
        <v>197</v>
      </c>
      <c r="I1850" t="s">
        <v>797</v>
      </c>
      <c r="J1850">
        <v>11</v>
      </c>
      <c r="K1850" t="s">
        <v>199</v>
      </c>
      <c r="L1850" t="s">
        <v>776</v>
      </c>
      <c r="N1850">
        <v>55</v>
      </c>
      <c r="O1850">
        <v>1</v>
      </c>
      <c r="P1850">
        <v>1</v>
      </c>
      <c r="Q1850">
        <v>414679515</v>
      </c>
      <c r="R1850">
        <v>2098</v>
      </c>
      <c r="T1850" t="s">
        <v>201</v>
      </c>
      <c r="U1850">
        <f>MATCH(D1850,Отчет!$D$1:$D$65536,0)</f>
        <v>161</v>
      </c>
    </row>
    <row r="1851" spans="1:21" x14ac:dyDescent="0.2">
      <c r="A1851">
        <v>514421236</v>
      </c>
      <c r="B1851">
        <v>5</v>
      </c>
      <c r="C1851" t="s">
        <v>193</v>
      </c>
      <c r="D1851">
        <v>497165873</v>
      </c>
      <c r="E1851" t="s">
        <v>243</v>
      </c>
      <c r="F1851" t="s">
        <v>244</v>
      </c>
      <c r="G1851" t="s">
        <v>245</v>
      </c>
      <c r="H1851" t="s">
        <v>246</v>
      </c>
      <c r="I1851" t="s">
        <v>797</v>
      </c>
      <c r="J1851">
        <v>11</v>
      </c>
      <c r="K1851" t="s">
        <v>199</v>
      </c>
      <c r="L1851" t="s">
        <v>776</v>
      </c>
      <c r="N1851">
        <v>55</v>
      </c>
      <c r="O1851">
        <v>1</v>
      </c>
      <c r="P1851">
        <v>1</v>
      </c>
      <c r="Q1851">
        <v>414679515</v>
      </c>
      <c r="R1851">
        <v>2098</v>
      </c>
      <c r="T1851" t="s">
        <v>201</v>
      </c>
      <c r="U1851">
        <f>MATCH(D1851,Отчет!$D$1:$D$65536,0)</f>
        <v>111</v>
      </c>
    </row>
    <row r="1852" spans="1:21" x14ac:dyDescent="0.2">
      <c r="A1852">
        <v>514421068</v>
      </c>
      <c r="B1852">
        <v>8</v>
      </c>
      <c r="C1852" t="s">
        <v>193</v>
      </c>
      <c r="D1852">
        <v>497165651</v>
      </c>
      <c r="E1852" t="s">
        <v>253</v>
      </c>
      <c r="F1852" t="s">
        <v>254</v>
      </c>
      <c r="G1852" t="s">
        <v>255</v>
      </c>
      <c r="H1852" t="s">
        <v>256</v>
      </c>
      <c r="I1852" t="s">
        <v>797</v>
      </c>
      <c r="J1852">
        <v>11</v>
      </c>
      <c r="K1852" t="s">
        <v>199</v>
      </c>
      <c r="L1852" t="s">
        <v>776</v>
      </c>
      <c r="N1852">
        <v>88</v>
      </c>
      <c r="O1852">
        <v>1</v>
      </c>
      <c r="P1852">
        <v>1</v>
      </c>
      <c r="Q1852">
        <v>414679515</v>
      </c>
      <c r="R1852">
        <v>2098</v>
      </c>
      <c r="T1852" t="s">
        <v>201</v>
      </c>
      <c r="U1852">
        <f>MATCH(D1852,Отчет!$D$1:$D$65536,0)</f>
        <v>109</v>
      </c>
    </row>
    <row r="1853" spans="1:21" x14ac:dyDescent="0.2">
      <c r="A1853">
        <v>514421702</v>
      </c>
      <c r="B1853">
        <v>6</v>
      </c>
      <c r="C1853" t="s">
        <v>193</v>
      </c>
      <c r="D1853">
        <v>497165662</v>
      </c>
      <c r="E1853" t="s">
        <v>250</v>
      </c>
      <c r="F1853" t="s">
        <v>251</v>
      </c>
      <c r="G1853" t="s">
        <v>208</v>
      </c>
      <c r="H1853" t="s">
        <v>252</v>
      </c>
      <c r="I1853" t="s">
        <v>797</v>
      </c>
      <c r="J1853">
        <v>11</v>
      </c>
      <c r="K1853" t="s">
        <v>199</v>
      </c>
      <c r="L1853" t="s">
        <v>776</v>
      </c>
      <c r="N1853">
        <v>66</v>
      </c>
      <c r="O1853">
        <v>1</v>
      </c>
      <c r="P1853">
        <v>1</v>
      </c>
      <c r="Q1853">
        <v>414679515</v>
      </c>
      <c r="R1853">
        <v>2098</v>
      </c>
      <c r="T1853" t="s">
        <v>201</v>
      </c>
      <c r="U1853">
        <f>MATCH(D1853,Отчет!$D$1:$D$65536,0)</f>
        <v>116</v>
      </c>
    </row>
    <row r="1854" spans="1:21" x14ac:dyDescent="0.2">
      <c r="A1854">
        <v>514421194</v>
      </c>
      <c r="B1854">
        <v>10</v>
      </c>
      <c r="C1854" t="s">
        <v>193</v>
      </c>
      <c r="D1854">
        <v>497165862</v>
      </c>
      <c r="E1854" t="s">
        <v>247</v>
      </c>
      <c r="F1854" t="s">
        <v>227</v>
      </c>
      <c r="G1854" t="s">
        <v>248</v>
      </c>
      <c r="H1854" t="s">
        <v>249</v>
      </c>
      <c r="I1854" t="s">
        <v>797</v>
      </c>
      <c r="J1854">
        <v>11</v>
      </c>
      <c r="K1854" t="s">
        <v>199</v>
      </c>
      <c r="L1854" t="s">
        <v>776</v>
      </c>
      <c r="N1854">
        <v>110</v>
      </c>
      <c r="O1854">
        <v>1</v>
      </c>
      <c r="P1854">
        <v>1</v>
      </c>
      <c r="Q1854">
        <v>414679515</v>
      </c>
      <c r="R1854">
        <v>2098</v>
      </c>
      <c r="T1854" t="s">
        <v>201</v>
      </c>
      <c r="U1854">
        <f>MATCH(D1854,Отчет!$D$1:$D$65536,0)</f>
        <v>21</v>
      </c>
    </row>
    <row r="1855" spans="1:21" x14ac:dyDescent="0.2">
      <c r="A1855">
        <v>549384521</v>
      </c>
      <c r="B1855">
        <v>7</v>
      </c>
      <c r="C1855" t="s">
        <v>193</v>
      </c>
      <c r="D1855">
        <v>541030119</v>
      </c>
      <c r="E1855" t="s">
        <v>222</v>
      </c>
      <c r="F1855" t="s">
        <v>223</v>
      </c>
      <c r="G1855" t="s">
        <v>224</v>
      </c>
      <c r="H1855" t="s">
        <v>225</v>
      </c>
      <c r="I1855" t="s">
        <v>797</v>
      </c>
      <c r="J1855">
        <v>11</v>
      </c>
      <c r="K1855" t="s">
        <v>199</v>
      </c>
      <c r="L1855" t="s">
        <v>776</v>
      </c>
      <c r="N1855">
        <v>77</v>
      </c>
      <c r="O1855">
        <v>1</v>
      </c>
      <c r="P1855">
        <v>1</v>
      </c>
      <c r="Q1855">
        <v>414679515</v>
      </c>
      <c r="R1855">
        <v>2098</v>
      </c>
      <c r="T1855" t="s">
        <v>201</v>
      </c>
      <c r="U1855">
        <f>MATCH(D1855,Отчет!$D$1:$D$65536,0)</f>
        <v>153</v>
      </c>
    </row>
    <row r="1856" spans="1:21" x14ac:dyDescent="0.2">
      <c r="A1856">
        <v>514421616</v>
      </c>
      <c r="B1856">
        <v>10</v>
      </c>
      <c r="C1856" t="s">
        <v>193</v>
      </c>
      <c r="D1856">
        <v>497165978</v>
      </c>
      <c r="E1856" t="s">
        <v>206</v>
      </c>
      <c r="F1856" t="s">
        <v>207</v>
      </c>
      <c r="G1856" t="s">
        <v>208</v>
      </c>
      <c r="H1856" t="s">
        <v>209</v>
      </c>
      <c r="I1856" t="s">
        <v>797</v>
      </c>
      <c r="J1856">
        <v>11</v>
      </c>
      <c r="K1856" t="s">
        <v>199</v>
      </c>
      <c r="L1856" t="s">
        <v>776</v>
      </c>
      <c r="N1856">
        <v>110</v>
      </c>
      <c r="O1856">
        <v>1</v>
      </c>
      <c r="P1856">
        <v>1</v>
      </c>
      <c r="Q1856">
        <v>414679515</v>
      </c>
      <c r="R1856">
        <v>2098</v>
      </c>
      <c r="T1856" t="s">
        <v>201</v>
      </c>
      <c r="U1856">
        <f>MATCH(D1856,Отчет!$D$1:$D$65536,0)</f>
        <v>70</v>
      </c>
    </row>
    <row r="1857" spans="1:21" x14ac:dyDescent="0.2">
      <c r="A1857">
        <v>535096151</v>
      </c>
      <c r="B1857">
        <v>9</v>
      </c>
      <c r="C1857" t="s">
        <v>193</v>
      </c>
      <c r="D1857">
        <v>518003697</v>
      </c>
      <c r="E1857" t="s">
        <v>202</v>
      </c>
      <c r="F1857" t="s">
        <v>203</v>
      </c>
      <c r="G1857" t="s">
        <v>204</v>
      </c>
      <c r="H1857" t="s">
        <v>205</v>
      </c>
      <c r="I1857" t="s">
        <v>797</v>
      </c>
      <c r="J1857">
        <v>11</v>
      </c>
      <c r="K1857" t="s">
        <v>199</v>
      </c>
      <c r="L1857" t="s">
        <v>776</v>
      </c>
      <c r="N1857">
        <v>99</v>
      </c>
      <c r="O1857">
        <v>1</v>
      </c>
      <c r="P1857">
        <v>1</v>
      </c>
      <c r="Q1857">
        <v>414679515</v>
      </c>
      <c r="R1857">
        <v>2098</v>
      </c>
      <c r="T1857" t="s">
        <v>201</v>
      </c>
      <c r="U1857">
        <f>MATCH(D1857,Отчет!$D$1:$D$65536,0)</f>
        <v>49</v>
      </c>
    </row>
    <row r="1858" spans="1:21" x14ac:dyDescent="0.2">
      <c r="A1858">
        <v>514421572</v>
      </c>
      <c r="B1858">
        <v>9</v>
      </c>
      <c r="C1858" t="s">
        <v>193</v>
      </c>
      <c r="D1858">
        <v>497165967</v>
      </c>
      <c r="E1858" t="s">
        <v>210</v>
      </c>
      <c r="F1858" t="s">
        <v>211</v>
      </c>
      <c r="G1858" t="s">
        <v>212</v>
      </c>
      <c r="H1858" t="s">
        <v>213</v>
      </c>
      <c r="I1858" t="s">
        <v>797</v>
      </c>
      <c r="J1858">
        <v>11</v>
      </c>
      <c r="K1858" t="s">
        <v>199</v>
      </c>
      <c r="L1858" t="s">
        <v>776</v>
      </c>
      <c r="N1858">
        <v>99</v>
      </c>
      <c r="O1858">
        <v>1</v>
      </c>
      <c r="P1858">
        <v>1</v>
      </c>
      <c r="Q1858">
        <v>414679515</v>
      </c>
      <c r="R1858">
        <v>2098</v>
      </c>
      <c r="T1858" t="s">
        <v>201</v>
      </c>
      <c r="U1858">
        <f>MATCH(D1858,Отчет!$D$1:$D$65536,0)</f>
        <v>45</v>
      </c>
    </row>
    <row r="1859" spans="1:21" x14ac:dyDescent="0.2">
      <c r="A1859">
        <v>514421530</v>
      </c>
      <c r="B1859">
        <v>10</v>
      </c>
      <c r="C1859" t="s">
        <v>193</v>
      </c>
      <c r="D1859">
        <v>497165956</v>
      </c>
      <c r="E1859" t="s">
        <v>214</v>
      </c>
      <c r="F1859" t="s">
        <v>215</v>
      </c>
      <c r="G1859" t="s">
        <v>216</v>
      </c>
      <c r="H1859" t="s">
        <v>217</v>
      </c>
      <c r="I1859" t="s">
        <v>797</v>
      </c>
      <c r="J1859">
        <v>11</v>
      </c>
      <c r="K1859" t="s">
        <v>199</v>
      </c>
      <c r="L1859" t="s">
        <v>776</v>
      </c>
      <c r="N1859">
        <v>110</v>
      </c>
      <c r="O1859">
        <v>1</v>
      </c>
      <c r="P1859">
        <v>1</v>
      </c>
      <c r="Q1859">
        <v>414679515</v>
      </c>
      <c r="R1859">
        <v>2098</v>
      </c>
      <c r="T1859" t="s">
        <v>201</v>
      </c>
      <c r="U1859">
        <f>MATCH(D1859,Отчет!$D$1:$D$65536,0)</f>
        <v>35</v>
      </c>
    </row>
    <row r="1860" spans="1:21" x14ac:dyDescent="0.2">
      <c r="A1860">
        <v>514421488</v>
      </c>
      <c r="B1860">
        <v>6</v>
      </c>
      <c r="C1860" t="s">
        <v>193</v>
      </c>
      <c r="D1860">
        <v>497165945</v>
      </c>
      <c r="E1860" t="s">
        <v>218</v>
      </c>
      <c r="F1860" t="s">
        <v>219</v>
      </c>
      <c r="G1860" t="s">
        <v>220</v>
      </c>
      <c r="H1860" t="s">
        <v>221</v>
      </c>
      <c r="I1860" t="s">
        <v>797</v>
      </c>
      <c r="J1860">
        <v>11</v>
      </c>
      <c r="K1860" t="s">
        <v>199</v>
      </c>
      <c r="L1860" t="s">
        <v>776</v>
      </c>
      <c r="N1860">
        <v>66</v>
      </c>
      <c r="O1860">
        <v>1</v>
      </c>
      <c r="P1860">
        <v>1</v>
      </c>
      <c r="Q1860">
        <v>414679515</v>
      </c>
      <c r="R1860">
        <v>2098</v>
      </c>
      <c r="T1860" t="s">
        <v>201</v>
      </c>
      <c r="U1860">
        <f>MATCH(D1860,Отчет!$D$1:$D$65536,0)</f>
        <v>129</v>
      </c>
    </row>
    <row r="1861" spans="1:21" x14ac:dyDescent="0.2">
      <c r="A1861">
        <v>514421446</v>
      </c>
      <c r="B1861">
        <v>5</v>
      </c>
      <c r="C1861" t="s">
        <v>193</v>
      </c>
      <c r="D1861">
        <v>497165934</v>
      </c>
      <c r="E1861" t="s">
        <v>226</v>
      </c>
      <c r="F1861" t="s">
        <v>227</v>
      </c>
      <c r="G1861" t="s">
        <v>228</v>
      </c>
      <c r="H1861" t="s">
        <v>229</v>
      </c>
      <c r="I1861" t="s">
        <v>797</v>
      </c>
      <c r="J1861">
        <v>11</v>
      </c>
      <c r="K1861" t="s">
        <v>199</v>
      </c>
      <c r="L1861" t="s">
        <v>776</v>
      </c>
      <c r="N1861">
        <v>55</v>
      </c>
      <c r="O1861">
        <v>1</v>
      </c>
      <c r="P1861">
        <v>1</v>
      </c>
      <c r="Q1861">
        <v>414679515</v>
      </c>
      <c r="R1861">
        <v>2098</v>
      </c>
      <c r="T1861" t="s">
        <v>201</v>
      </c>
      <c r="U1861">
        <f>MATCH(D1861,Отчет!$D$1:$D$65536,0)</f>
        <v>156</v>
      </c>
    </row>
    <row r="1862" spans="1:21" x14ac:dyDescent="0.2">
      <c r="A1862">
        <v>514421404</v>
      </c>
      <c r="B1862">
        <v>10</v>
      </c>
      <c r="C1862" t="s">
        <v>193</v>
      </c>
      <c r="D1862">
        <v>497165923</v>
      </c>
      <c r="E1862" t="s">
        <v>230</v>
      </c>
      <c r="F1862" t="s">
        <v>195</v>
      </c>
      <c r="G1862" t="s">
        <v>196</v>
      </c>
      <c r="H1862" t="s">
        <v>231</v>
      </c>
      <c r="I1862" t="s">
        <v>797</v>
      </c>
      <c r="J1862">
        <v>11</v>
      </c>
      <c r="K1862" t="s">
        <v>199</v>
      </c>
      <c r="L1862" t="s">
        <v>776</v>
      </c>
      <c r="N1862">
        <v>110</v>
      </c>
      <c r="O1862">
        <v>1</v>
      </c>
      <c r="P1862">
        <v>1</v>
      </c>
      <c r="Q1862">
        <v>414679515</v>
      </c>
      <c r="R1862">
        <v>2098</v>
      </c>
      <c r="T1862" t="s">
        <v>201</v>
      </c>
      <c r="U1862">
        <f>MATCH(D1862,Отчет!$D$1:$D$65536,0)</f>
        <v>72</v>
      </c>
    </row>
    <row r="1863" spans="1:21" x14ac:dyDescent="0.2">
      <c r="A1863">
        <v>514421362</v>
      </c>
      <c r="B1863">
        <v>10</v>
      </c>
      <c r="C1863" t="s">
        <v>193</v>
      </c>
      <c r="D1863">
        <v>497165912</v>
      </c>
      <c r="E1863" t="s">
        <v>232</v>
      </c>
      <c r="F1863" t="s">
        <v>233</v>
      </c>
      <c r="G1863" t="s">
        <v>234</v>
      </c>
      <c r="H1863" t="s">
        <v>235</v>
      </c>
      <c r="I1863" t="s">
        <v>797</v>
      </c>
      <c r="J1863">
        <v>11</v>
      </c>
      <c r="K1863" t="s">
        <v>199</v>
      </c>
      <c r="L1863" t="s">
        <v>776</v>
      </c>
      <c r="N1863">
        <v>110</v>
      </c>
      <c r="O1863">
        <v>1</v>
      </c>
      <c r="P1863">
        <v>1</v>
      </c>
      <c r="Q1863">
        <v>414679515</v>
      </c>
      <c r="R1863">
        <v>2098</v>
      </c>
      <c r="T1863" t="s">
        <v>201</v>
      </c>
      <c r="U1863">
        <f>MATCH(D1863,Отчет!$D$1:$D$65536,0)</f>
        <v>67</v>
      </c>
    </row>
    <row r="1864" spans="1:21" x14ac:dyDescent="0.2">
      <c r="A1864">
        <v>514421320</v>
      </c>
      <c r="B1864">
        <v>9</v>
      </c>
      <c r="C1864" t="s">
        <v>193</v>
      </c>
      <c r="D1864">
        <v>497165896</v>
      </c>
      <c r="E1864" t="s">
        <v>236</v>
      </c>
      <c r="F1864" t="s">
        <v>237</v>
      </c>
      <c r="G1864" t="s">
        <v>238</v>
      </c>
      <c r="H1864" t="s">
        <v>239</v>
      </c>
      <c r="I1864" t="s">
        <v>797</v>
      </c>
      <c r="J1864">
        <v>11</v>
      </c>
      <c r="K1864" t="s">
        <v>199</v>
      </c>
      <c r="L1864" t="s">
        <v>776</v>
      </c>
      <c r="N1864">
        <v>99</v>
      </c>
      <c r="O1864">
        <v>1</v>
      </c>
      <c r="P1864">
        <v>1</v>
      </c>
      <c r="Q1864">
        <v>414679515</v>
      </c>
      <c r="R1864">
        <v>2098</v>
      </c>
      <c r="T1864" t="s">
        <v>201</v>
      </c>
      <c r="U1864">
        <f>MATCH(D1864,Отчет!$D$1:$D$65536,0)</f>
        <v>60</v>
      </c>
    </row>
    <row r="1865" spans="1:21" x14ac:dyDescent="0.2">
      <c r="A1865">
        <v>514421278</v>
      </c>
      <c r="B1865">
        <v>9</v>
      </c>
      <c r="C1865" t="s">
        <v>193</v>
      </c>
      <c r="D1865">
        <v>497165884</v>
      </c>
      <c r="E1865" t="s">
        <v>240</v>
      </c>
      <c r="F1865" t="s">
        <v>241</v>
      </c>
      <c r="G1865" t="s">
        <v>196</v>
      </c>
      <c r="H1865" t="s">
        <v>242</v>
      </c>
      <c r="I1865" t="s">
        <v>797</v>
      </c>
      <c r="J1865">
        <v>11</v>
      </c>
      <c r="K1865" t="s">
        <v>199</v>
      </c>
      <c r="L1865" t="s">
        <v>776</v>
      </c>
      <c r="N1865">
        <v>99</v>
      </c>
      <c r="O1865">
        <v>1</v>
      </c>
      <c r="P1865">
        <v>1</v>
      </c>
      <c r="Q1865">
        <v>414679515</v>
      </c>
      <c r="R1865">
        <v>2098</v>
      </c>
      <c r="T1865" t="s">
        <v>201</v>
      </c>
      <c r="U1865">
        <f>MATCH(D1865,Отчет!$D$1:$D$65536,0)</f>
        <v>58</v>
      </c>
    </row>
    <row r="1866" spans="1:21" x14ac:dyDescent="0.2">
      <c r="A1866">
        <v>514421658</v>
      </c>
      <c r="B1866">
        <v>9</v>
      </c>
      <c r="C1866" t="s">
        <v>193</v>
      </c>
      <c r="D1866">
        <v>497165989</v>
      </c>
      <c r="E1866" t="s">
        <v>214</v>
      </c>
      <c r="F1866" t="s">
        <v>257</v>
      </c>
      <c r="G1866" t="s">
        <v>258</v>
      </c>
      <c r="H1866" t="s">
        <v>259</v>
      </c>
      <c r="I1866" t="s">
        <v>797</v>
      </c>
      <c r="J1866">
        <v>11</v>
      </c>
      <c r="K1866" t="s">
        <v>199</v>
      </c>
      <c r="L1866" t="s">
        <v>776</v>
      </c>
      <c r="N1866">
        <v>99</v>
      </c>
      <c r="O1866">
        <v>1</v>
      </c>
      <c r="P1866">
        <v>1</v>
      </c>
      <c r="Q1866">
        <v>414679515</v>
      </c>
      <c r="R1866">
        <v>2098</v>
      </c>
      <c r="T1866" t="s">
        <v>201</v>
      </c>
      <c r="U1866">
        <f>MATCH(D1866,Отчет!$D$1:$D$65536,0)</f>
        <v>93</v>
      </c>
    </row>
    <row r="1867" spans="1:21" x14ac:dyDescent="0.2">
      <c r="A1867">
        <v>515647260</v>
      </c>
      <c r="B1867">
        <v>7</v>
      </c>
      <c r="C1867" t="s">
        <v>519</v>
      </c>
      <c r="D1867">
        <v>497189404</v>
      </c>
      <c r="E1867" t="s">
        <v>569</v>
      </c>
      <c r="F1867" t="s">
        <v>570</v>
      </c>
      <c r="G1867" t="s">
        <v>482</v>
      </c>
      <c r="H1867" t="s">
        <v>571</v>
      </c>
      <c r="I1867" t="s">
        <v>798</v>
      </c>
      <c r="J1867">
        <v>6</v>
      </c>
      <c r="K1867" t="s">
        <v>199</v>
      </c>
      <c r="L1867" t="s">
        <v>776</v>
      </c>
      <c r="N1867">
        <v>42</v>
      </c>
      <c r="O1867">
        <v>1</v>
      </c>
      <c r="P1867">
        <v>1</v>
      </c>
      <c r="Q1867">
        <v>423923658</v>
      </c>
      <c r="R1867">
        <v>2098</v>
      </c>
      <c r="T1867" t="s">
        <v>524</v>
      </c>
      <c r="U1867">
        <f>MATCH(D1867,Отчет!$D$1:$D$65536,0)</f>
        <v>132</v>
      </c>
    </row>
    <row r="1868" spans="1:21" x14ac:dyDescent="0.2">
      <c r="A1868">
        <v>543545582</v>
      </c>
      <c r="B1868">
        <v>9</v>
      </c>
      <c r="C1868" t="s">
        <v>519</v>
      </c>
      <c r="D1868">
        <v>541035142</v>
      </c>
      <c r="E1868" t="s">
        <v>499</v>
      </c>
      <c r="F1868" t="s">
        <v>356</v>
      </c>
      <c r="G1868" t="s">
        <v>409</v>
      </c>
      <c r="H1868" t="s">
        <v>539</v>
      </c>
      <c r="I1868" t="s">
        <v>798</v>
      </c>
      <c r="J1868">
        <v>6</v>
      </c>
      <c r="K1868" t="s">
        <v>199</v>
      </c>
      <c r="L1868" t="s">
        <v>776</v>
      </c>
      <c r="N1868">
        <v>54</v>
      </c>
      <c r="O1868">
        <v>1</v>
      </c>
      <c r="P1868">
        <v>1</v>
      </c>
      <c r="Q1868">
        <v>423923658</v>
      </c>
      <c r="R1868">
        <v>2098</v>
      </c>
      <c r="T1868" t="s">
        <v>524</v>
      </c>
      <c r="U1868">
        <f>MATCH(D1868,Отчет!$D$1:$D$65536,0)</f>
        <v>43</v>
      </c>
    </row>
    <row r="1869" spans="1:21" x14ac:dyDescent="0.2">
      <c r="A1869">
        <v>515647541</v>
      </c>
      <c r="B1869">
        <v>7</v>
      </c>
      <c r="C1869" t="s">
        <v>519</v>
      </c>
      <c r="D1869">
        <v>497189436</v>
      </c>
      <c r="E1869" t="s">
        <v>654</v>
      </c>
      <c r="F1869" t="s">
        <v>655</v>
      </c>
      <c r="G1869" t="s">
        <v>409</v>
      </c>
      <c r="H1869" t="s">
        <v>656</v>
      </c>
      <c r="I1869" t="s">
        <v>798</v>
      </c>
      <c r="J1869">
        <v>6</v>
      </c>
      <c r="K1869" t="s">
        <v>199</v>
      </c>
      <c r="L1869" t="s">
        <v>776</v>
      </c>
      <c r="N1869">
        <v>42</v>
      </c>
      <c r="O1869">
        <v>1</v>
      </c>
      <c r="P1869">
        <v>1</v>
      </c>
      <c r="Q1869">
        <v>423923658</v>
      </c>
      <c r="R1869">
        <v>2098</v>
      </c>
      <c r="T1869" t="s">
        <v>524</v>
      </c>
      <c r="U1869">
        <f>MATCH(D1869,Отчет!$D$1:$D$65536,0)</f>
        <v>137</v>
      </c>
    </row>
    <row r="1870" spans="1:21" x14ac:dyDescent="0.2">
      <c r="A1870">
        <v>515647300</v>
      </c>
      <c r="B1870">
        <v>9</v>
      </c>
      <c r="C1870" t="s">
        <v>519</v>
      </c>
      <c r="D1870">
        <v>497189447</v>
      </c>
      <c r="E1870" t="s">
        <v>564</v>
      </c>
      <c r="F1870" t="s">
        <v>408</v>
      </c>
      <c r="G1870" t="s">
        <v>506</v>
      </c>
      <c r="H1870" t="s">
        <v>565</v>
      </c>
      <c r="I1870" t="s">
        <v>798</v>
      </c>
      <c r="J1870">
        <v>6</v>
      </c>
      <c r="K1870" t="s">
        <v>199</v>
      </c>
      <c r="L1870" t="s">
        <v>776</v>
      </c>
      <c r="N1870">
        <v>54</v>
      </c>
      <c r="O1870">
        <v>1</v>
      </c>
      <c r="P1870">
        <v>1</v>
      </c>
      <c r="Q1870">
        <v>423923658</v>
      </c>
      <c r="R1870">
        <v>2098</v>
      </c>
      <c r="T1870" t="s">
        <v>524</v>
      </c>
      <c r="U1870">
        <f>MATCH(D1870,Отчет!$D$1:$D$65536,0)</f>
        <v>61</v>
      </c>
    </row>
    <row r="1871" spans="1:21" x14ac:dyDescent="0.2">
      <c r="A1871">
        <v>515647461</v>
      </c>
      <c r="B1871">
        <v>10</v>
      </c>
      <c r="C1871" t="s">
        <v>519</v>
      </c>
      <c r="D1871">
        <v>497189458</v>
      </c>
      <c r="E1871" t="s">
        <v>562</v>
      </c>
      <c r="F1871" t="s">
        <v>521</v>
      </c>
      <c r="G1871" t="s">
        <v>457</v>
      </c>
      <c r="H1871" t="s">
        <v>563</v>
      </c>
      <c r="I1871" t="s">
        <v>798</v>
      </c>
      <c r="J1871">
        <v>6</v>
      </c>
      <c r="K1871" t="s">
        <v>199</v>
      </c>
      <c r="L1871" t="s">
        <v>776</v>
      </c>
      <c r="N1871">
        <v>60</v>
      </c>
      <c r="O1871">
        <v>1</v>
      </c>
      <c r="P1871">
        <v>1</v>
      </c>
      <c r="Q1871">
        <v>423923658</v>
      </c>
      <c r="R1871">
        <v>2098</v>
      </c>
      <c r="T1871" t="s">
        <v>524</v>
      </c>
      <c r="U1871">
        <f>MATCH(D1871,Отчет!$D$1:$D$65536,0)</f>
        <v>52</v>
      </c>
    </row>
    <row r="1872" spans="1:21" x14ac:dyDescent="0.2">
      <c r="A1872">
        <v>515647341</v>
      </c>
      <c r="B1872">
        <v>10</v>
      </c>
      <c r="C1872" t="s">
        <v>519</v>
      </c>
      <c r="D1872">
        <v>497189469</v>
      </c>
      <c r="E1872" t="s">
        <v>560</v>
      </c>
      <c r="F1872" t="s">
        <v>373</v>
      </c>
      <c r="G1872" t="s">
        <v>196</v>
      </c>
      <c r="H1872" t="s">
        <v>561</v>
      </c>
      <c r="I1872" t="s">
        <v>798</v>
      </c>
      <c r="J1872">
        <v>6</v>
      </c>
      <c r="K1872" t="s">
        <v>199</v>
      </c>
      <c r="L1872" t="s">
        <v>776</v>
      </c>
      <c r="N1872">
        <v>60</v>
      </c>
      <c r="O1872">
        <v>1</v>
      </c>
      <c r="P1872">
        <v>1</v>
      </c>
      <c r="Q1872">
        <v>423923658</v>
      </c>
      <c r="R1872">
        <v>2098</v>
      </c>
      <c r="T1872" t="s">
        <v>524</v>
      </c>
      <c r="U1872">
        <f>MATCH(D1872,Отчет!$D$1:$D$65536,0)</f>
        <v>42</v>
      </c>
    </row>
    <row r="1873" spans="1:21" x14ac:dyDescent="0.2">
      <c r="A1873">
        <v>515647661</v>
      </c>
      <c r="B1873">
        <v>6</v>
      </c>
      <c r="C1873" t="s">
        <v>519</v>
      </c>
      <c r="D1873">
        <v>497189480</v>
      </c>
      <c r="E1873" t="s">
        <v>555</v>
      </c>
      <c r="F1873" t="s">
        <v>334</v>
      </c>
      <c r="G1873" t="s">
        <v>556</v>
      </c>
      <c r="H1873" t="s">
        <v>557</v>
      </c>
      <c r="I1873" t="s">
        <v>798</v>
      </c>
      <c r="J1873">
        <v>6</v>
      </c>
      <c r="K1873" t="s">
        <v>199</v>
      </c>
      <c r="L1873" t="s">
        <v>776</v>
      </c>
      <c r="N1873">
        <v>36</v>
      </c>
      <c r="O1873">
        <v>1</v>
      </c>
      <c r="P1873">
        <v>1</v>
      </c>
      <c r="Q1873">
        <v>423923658</v>
      </c>
      <c r="R1873">
        <v>2098</v>
      </c>
      <c r="T1873" t="s">
        <v>524</v>
      </c>
      <c r="U1873">
        <f>MATCH(D1873,Отчет!$D$1:$D$65536,0)</f>
        <v>89</v>
      </c>
    </row>
    <row r="1874" spans="1:21" x14ac:dyDescent="0.2">
      <c r="A1874">
        <v>515647742</v>
      </c>
      <c r="B1874">
        <v>10</v>
      </c>
      <c r="C1874" t="s">
        <v>519</v>
      </c>
      <c r="D1874">
        <v>497189491</v>
      </c>
      <c r="E1874" t="s">
        <v>551</v>
      </c>
      <c r="F1874" t="s">
        <v>552</v>
      </c>
      <c r="G1874" t="s">
        <v>553</v>
      </c>
      <c r="H1874" t="s">
        <v>554</v>
      </c>
      <c r="I1874" t="s">
        <v>798</v>
      </c>
      <c r="J1874">
        <v>6</v>
      </c>
      <c r="K1874" t="s">
        <v>199</v>
      </c>
      <c r="L1874" t="s">
        <v>776</v>
      </c>
      <c r="N1874">
        <v>60</v>
      </c>
      <c r="O1874">
        <v>1</v>
      </c>
      <c r="P1874">
        <v>1</v>
      </c>
      <c r="Q1874">
        <v>423923658</v>
      </c>
      <c r="R1874">
        <v>2098</v>
      </c>
      <c r="T1874" t="s">
        <v>524</v>
      </c>
      <c r="U1874">
        <f>MATCH(D1874,Отчет!$D$1:$D$65536,0)</f>
        <v>74</v>
      </c>
    </row>
    <row r="1875" spans="1:21" x14ac:dyDescent="0.2">
      <c r="A1875">
        <v>515648034</v>
      </c>
      <c r="B1875">
        <v>7</v>
      </c>
      <c r="C1875" t="s">
        <v>519</v>
      </c>
      <c r="D1875">
        <v>497189502</v>
      </c>
      <c r="E1875" t="s">
        <v>547</v>
      </c>
      <c r="F1875" t="s">
        <v>548</v>
      </c>
      <c r="G1875" t="s">
        <v>549</v>
      </c>
      <c r="H1875" t="s">
        <v>550</v>
      </c>
      <c r="I1875" t="s">
        <v>798</v>
      </c>
      <c r="J1875">
        <v>6</v>
      </c>
      <c r="K1875" t="s">
        <v>199</v>
      </c>
      <c r="L1875" t="s">
        <v>776</v>
      </c>
      <c r="N1875">
        <v>42</v>
      </c>
      <c r="O1875">
        <v>1</v>
      </c>
      <c r="P1875">
        <v>1</v>
      </c>
      <c r="Q1875">
        <v>423923658</v>
      </c>
      <c r="R1875">
        <v>2098</v>
      </c>
      <c r="T1875" t="s">
        <v>524</v>
      </c>
      <c r="U1875">
        <f>MATCH(D1875,Отчет!$D$1:$D$65536,0)</f>
        <v>71</v>
      </c>
    </row>
    <row r="1876" spans="1:21" x14ac:dyDescent="0.2">
      <c r="A1876">
        <v>515647581</v>
      </c>
      <c r="B1876">
        <v>6</v>
      </c>
      <c r="C1876" t="s">
        <v>519</v>
      </c>
      <c r="D1876">
        <v>497189513</v>
      </c>
      <c r="E1876" t="s">
        <v>545</v>
      </c>
      <c r="F1876" t="s">
        <v>494</v>
      </c>
      <c r="G1876" t="s">
        <v>234</v>
      </c>
      <c r="H1876" t="s">
        <v>546</v>
      </c>
      <c r="I1876" t="s">
        <v>798</v>
      </c>
      <c r="J1876">
        <v>6</v>
      </c>
      <c r="K1876" t="s">
        <v>199</v>
      </c>
      <c r="L1876" t="s">
        <v>776</v>
      </c>
      <c r="N1876">
        <v>36</v>
      </c>
      <c r="O1876">
        <v>1</v>
      </c>
      <c r="P1876">
        <v>1</v>
      </c>
      <c r="Q1876">
        <v>423923658</v>
      </c>
      <c r="R1876">
        <v>2098</v>
      </c>
      <c r="T1876" t="s">
        <v>524</v>
      </c>
      <c r="U1876">
        <f>MATCH(D1876,Отчет!$D$1:$D$65536,0)</f>
        <v>113</v>
      </c>
    </row>
    <row r="1877" spans="1:21" x14ac:dyDescent="0.2">
      <c r="A1877">
        <v>515647911</v>
      </c>
      <c r="B1877">
        <v>8</v>
      </c>
      <c r="C1877" t="s">
        <v>519</v>
      </c>
      <c r="D1877">
        <v>497189524</v>
      </c>
      <c r="E1877" t="s">
        <v>253</v>
      </c>
      <c r="F1877" t="s">
        <v>521</v>
      </c>
      <c r="G1877" t="s">
        <v>463</v>
      </c>
      <c r="H1877" t="s">
        <v>544</v>
      </c>
      <c r="I1877" t="s">
        <v>798</v>
      </c>
      <c r="J1877">
        <v>6</v>
      </c>
      <c r="K1877" t="s">
        <v>199</v>
      </c>
      <c r="L1877" t="s">
        <v>776</v>
      </c>
      <c r="N1877">
        <v>48</v>
      </c>
      <c r="O1877">
        <v>1</v>
      </c>
      <c r="P1877">
        <v>1</v>
      </c>
      <c r="Q1877">
        <v>423923658</v>
      </c>
      <c r="R1877">
        <v>2098</v>
      </c>
      <c r="T1877" t="s">
        <v>524</v>
      </c>
      <c r="U1877">
        <f>MATCH(D1877,Отчет!$D$1:$D$65536,0)</f>
        <v>87</v>
      </c>
    </row>
    <row r="1878" spans="1:21" x14ac:dyDescent="0.2">
      <c r="A1878">
        <v>515647991</v>
      </c>
      <c r="B1878">
        <v>8</v>
      </c>
      <c r="C1878" t="s">
        <v>519</v>
      </c>
      <c r="D1878">
        <v>497189535</v>
      </c>
      <c r="E1878" t="s">
        <v>540</v>
      </c>
      <c r="F1878" t="s">
        <v>541</v>
      </c>
      <c r="G1878" t="s">
        <v>542</v>
      </c>
      <c r="H1878" t="s">
        <v>543</v>
      </c>
      <c r="I1878" t="s">
        <v>798</v>
      </c>
      <c r="J1878">
        <v>6</v>
      </c>
      <c r="K1878" t="s">
        <v>199</v>
      </c>
      <c r="L1878" t="s">
        <v>776</v>
      </c>
      <c r="N1878">
        <v>48</v>
      </c>
      <c r="O1878">
        <v>1</v>
      </c>
      <c r="P1878">
        <v>1</v>
      </c>
      <c r="Q1878">
        <v>423923658</v>
      </c>
      <c r="R1878">
        <v>2098</v>
      </c>
      <c r="T1878" t="s">
        <v>524</v>
      </c>
      <c r="U1878">
        <f>MATCH(D1878,Отчет!$D$1:$D$65536,0)</f>
        <v>84</v>
      </c>
    </row>
    <row r="1879" spans="1:21" x14ac:dyDescent="0.2">
      <c r="A1879">
        <v>515647870</v>
      </c>
      <c r="B1879">
        <v>8</v>
      </c>
      <c r="C1879" t="s">
        <v>519</v>
      </c>
      <c r="D1879">
        <v>497189546</v>
      </c>
      <c r="E1879" t="s">
        <v>533</v>
      </c>
      <c r="F1879" t="s">
        <v>433</v>
      </c>
      <c r="G1879" t="s">
        <v>463</v>
      </c>
      <c r="H1879" t="s">
        <v>534</v>
      </c>
      <c r="I1879" t="s">
        <v>798</v>
      </c>
      <c r="J1879">
        <v>6</v>
      </c>
      <c r="K1879" t="s">
        <v>199</v>
      </c>
      <c r="L1879" t="s">
        <v>776</v>
      </c>
      <c r="N1879">
        <v>48</v>
      </c>
      <c r="O1879">
        <v>1</v>
      </c>
      <c r="P1879">
        <v>1</v>
      </c>
      <c r="Q1879">
        <v>423923658</v>
      </c>
      <c r="R1879">
        <v>2098</v>
      </c>
      <c r="T1879" t="s">
        <v>524</v>
      </c>
      <c r="U1879">
        <f>MATCH(D1879,Отчет!$D$1:$D$65536,0)</f>
        <v>78</v>
      </c>
    </row>
    <row r="1880" spans="1:21" x14ac:dyDescent="0.2">
      <c r="A1880">
        <v>515647180</v>
      </c>
      <c r="B1880">
        <v>9</v>
      </c>
      <c r="C1880" t="s">
        <v>519</v>
      </c>
      <c r="D1880">
        <v>497189557</v>
      </c>
      <c r="E1880" t="s">
        <v>520</v>
      </c>
      <c r="F1880" t="s">
        <v>521</v>
      </c>
      <c r="G1880" t="s">
        <v>350</v>
      </c>
      <c r="H1880" t="s">
        <v>522</v>
      </c>
      <c r="I1880" t="s">
        <v>798</v>
      </c>
      <c r="J1880">
        <v>6</v>
      </c>
      <c r="K1880" t="s">
        <v>199</v>
      </c>
      <c r="L1880" t="s">
        <v>776</v>
      </c>
      <c r="N1880">
        <v>54</v>
      </c>
      <c r="O1880">
        <v>1</v>
      </c>
      <c r="P1880">
        <v>1</v>
      </c>
      <c r="Q1880">
        <v>423923658</v>
      </c>
      <c r="R1880">
        <v>2098</v>
      </c>
      <c r="T1880" t="s">
        <v>524</v>
      </c>
      <c r="U1880">
        <f>MATCH(D1880,Отчет!$D$1:$D$65536,0)</f>
        <v>15</v>
      </c>
    </row>
    <row r="1881" spans="1:21" x14ac:dyDescent="0.2">
      <c r="A1881">
        <v>515647621</v>
      </c>
      <c r="B1881">
        <v>6</v>
      </c>
      <c r="C1881" t="s">
        <v>519</v>
      </c>
      <c r="D1881">
        <v>497189569</v>
      </c>
      <c r="E1881" t="s">
        <v>572</v>
      </c>
      <c r="F1881" t="s">
        <v>244</v>
      </c>
      <c r="G1881" t="s">
        <v>573</v>
      </c>
      <c r="H1881" t="s">
        <v>574</v>
      </c>
      <c r="I1881" t="s">
        <v>798</v>
      </c>
      <c r="J1881">
        <v>6</v>
      </c>
      <c r="K1881" t="s">
        <v>199</v>
      </c>
      <c r="L1881" t="s">
        <v>776</v>
      </c>
      <c r="N1881">
        <v>36</v>
      </c>
      <c r="O1881">
        <v>1</v>
      </c>
      <c r="P1881">
        <v>1</v>
      </c>
      <c r="Q1881">
        <v>423923658</v>
      </c>
      <c r="R1881">
        <v>2098</v>
      </c>
      <c r="T1881" t="s">
        <v>524</v>
      </c>
      <c r="U1881">
        <f>MATCH(D1881,Отчет!$D$1:$D$65536,0)</f>
        <v>157</v>
      </c>
    </row>
    <row r="1882" spans="1:21" x14ac:dyDescent="0.2">
      <c r="A1882">
        <v>546963129</v>
      </c>
      <c r="B1882">
        <v>7</v>
      </c>
      <c r="C1882" t="s">
        <v>519</v>
      </c>
      <c r="D1882">
        <v>518078107</v>
      </c>
      <c r="E1882" t="s">
        <v>535</v>
      </c>
      <c r="F1882" t="s">
        <v>536</v>
      </c>
      <c r="G1882" t="s">
        <v>537</v>
      </c>
      <c r="H1882" t="s">
        <v>538</v>
      </c>
      <c r="I1882" t="s">
        <v>798</v>
      </c>
      <c r="J1882">
        <v>6</v>
      </c>
      <c r="K1882" t="s">
        <v>199</v>
      </c>
      <c r="L1882" t="s">
        <v>776</v>
      </c>
      <c r="N1882">
        <v>42</v>
      </c>
      <c r="O1882">
        <v>1</v>
      </c>
      <c r="P1882">
        <v>1</v>
      </c>
      <c r="Q1882">
        <v>423923658</v>
      </c>
      <c r="R1882">
        <v>2098</v>
      </c>
      <c r="T1882" t="s">
        <v>524</v>
      </c>
      <c r="U1882">
        <f>MATCH(D1882,Отчет!$D$1:$D$65536,0)</f>
        <v>105</v>
      </c>
    </row>
    <row r="1883" spans="1:21" x14ac:dyDescent="0.2">
      <c r="A1883">
        <v>515647220</v>
      </c>
      <c r="B1883">
        <v>10</v>
      </c>
      <c r="C1883" t="s">
        <v>519</v>
      </c>
      <c r="D1883">
        <v>497189580</v>
      </c>
      <c r="E1883" t="s">
        <v>529</v>
      </c>
      <c r="F1883" t="s">
        <v>497</v>
      </c>
      <c r="G1883" t="s">
        <v>503</v>
      </c>
      <c r="H1883" t="s">
        <v>530</v>
      </c>
      <c r="I1883" t="s">
        <v>798</v>
      </c>
      <c r="J1883">
        <v>6</v>
      </c>
      <c r="K1883" t="s">
        <v>199</v>
      </c>
      <c r="L1883" t="s">
        <v>776</v>
      </c>
      <c r="N1883">
        <v>60</v>
      </c>
      <c r="O1883">
        <v>1</v>
      </c>
      <c r="P1883">
        <v>1</v>
      </c>
      <c r="Q1883">
        <v>423923658</v>
      </c>
      <c r="R1883">
        <v>2098</v>
      </c>
      <c r="T1883" t="s">
        <v>524</v>
      </c>
      <c r="U1883">
        <f>MATCH(D1883,Отчет!$D$1:$D$65536,0)</f>
        <v>30</v>
      </c>
    </row>
    <row r="1884" spans="1:21" x14ac:dyDescent="0.2">
      <c r="A1884">
        <v>515647421</v>
      </c>
      <c r="B1884">
        <v>8</v>
      </c>
      <c r="C1884" t="s">
        <v>519</v>
      </c>
      <c r="D1884">
        <v>497189591</v>
      </c>
      <c r="E1884" t="s">
        <v>660</v>
      </c>
      <c r="F1884" t="s">
        <v>377</v>
      </c>
      <c r="G1884" t="s">
        <v>289</v>
      </c>
      <c r="H1884" t="s">
        <v>661</v>
      </c>
      <c r="I1884" t="s">
        <v>798</v>
      </c>
      <c r="J1884">
        <v>6</v>
      </c>
      <c r="K1884" t="s">
        <v>199</v>
      </c>
      <c r="L1884" t="s">
        <v>776</v>
      </c>
      <c r="N1884">
        <v>48</v>
      </c>
      <c r="O1884">
        <v>1</v>
      </c>
      <c r="P1884">
        <v>1</v>
      </c>
      <c r="Q1884">
        <v>423923658</v>
      </c>
      <c r="R1884">
        <v>2098</v>
      </c>
      <c r="T1884" t="s">
        <v>524</v>
      </c>
      <c r="U1884">
        <f>MATCH(D1884,Отчет!$D$1:$D$65536,0)</f>
        <v>32</v>
      </c>
    </row>
    <row r="1885" spans="1:21" x14ac:dyDescent="0.2">
      <c r="A1885">
        <v>515647827</v>
      </c>
      <c r="B1885">
        <v>8</v>
      </c>
      <c r="C1885" t="s">
        <v>519</v>
      </c>
      <c r="D1885">
        <v>497189602</v>
      </c>
      <c r="E1885" t="s">
        <v>531</v>
      </c>
      <c r="F1885" t="s">
        <v>207</v>
      </c>
      <c r="G1885" t="s">
        <v>216</v>
      </c>
      <c r="H1885" t="s">
        <v>532</v>
      </c>
      <c r="I1885" t="s">
        <v>798</v>
      </c>
      <c r="J1885">
        <v>6</v>
      </c>
      <c r="K1885" t="s">
        <v>199</v>
      </c>
      <c r="L1885" t="s">
        <v>776</v>
      </c>
      <c r="N1885">
        <v>48</v>
      </c>
      <c r="O1885">
        <v>1</v>
      </c>
      <c r="P1885">
        <v>1</v>
      </c>
      <c r="Q1885">
        <v>423923658</v>
      </c>
      <c r="R1885">
        <v>2098</v>
      </c>
      <c r="T1885" t="s">
        <v>524</v>
      </c>
      <c r="U1885">
        <f>MATCH(D1885,Отчет!$D$1:$D$65536,0)</f>
        <v>76</v>
      </c>
    </row>
    <row r="1886" spans="1:21" x14ac:dyDescent="0.2">
      <c r="A1886">
        <v>515647951</v>
      </c>
      <c r="B1886">
        <v>10</v>
      </c>
      <c r="C1886" t="s">
        <v>519</v>
      </c>
      <c r="D1886">
        <v>497189624</v>
      </c>
      <c r="E1886" t="s">
        <v>652</v>
      </c>
      <c r="F1886" t="s">
        <v>244</v>
      </c>
      <c r="G1886" t="s">
        <v>335</v>
      </c>
      <c r="H1886" t="s">
        <v>653</v>
      </c>
      <c r="I1886" t="s">
        <v>798</v>
      </c>
      <c r="J1886">
        <v>6</v>
      </c>
      <c r="K1886" t="s">
        <v>199</v>
      </c>
      <c r="L1886" t="s">
        <v>776</v>
      </c>
      <c r="N1886">
        <v>60</v>
      </c>
      <c r="O1886">
        <v>1</v>
      </c>
      <c r="P1886">
        <v>1</v>
      </c>
      <c r="Q1886">
        <v>423923658</v>
      </c>
      <c r="R1886">
        <v>2098</v>
      </c>
      <c r="T1886" t="s">
        <v>524</v>
      </c>
      <c r="U1886">
        <f>MATCH(D1886,Отчет!$D$1:$D$65536,0)</f>
        <v>34</v>
      </c>
    </row>
    <row r="1887" spans="1:21" x14ac:dyDescent="0.2">
      <c r="A1887">
        <v>814354929</v>
      </c>
      <c r="B1887">
        <v>8</v>
      </c>
      <c r="C1887" t="s">
        <v>519</v>
      </c>
      <c r="D1887">
        <v>498323962</v>
      </c>
      <c r="E1887" t="s">
        <v>727</v>
      </c>
      <c r="F1887" t="s">
        <v>445</v>
      </c>
      <c r="G1887" t="s">
        <v>457</v>
      </c>
      <c r="H1887" t="s">
        <v>728</v>
      </c>
      <c r="I1887" t="s">
        <v>798</v>
      </c>
      <c r="J1887">
        <v>6</v>
      </c>
      <c r="K1887" t="s">
        <v>199</v>
      </c>
      <c r="L1887" t="s">
        <v>776</v>
      </c>
      <c r="N1887">
        <v>48</v>
      </c>
      <c r="O1887">
        <v>1</v>
      </c>
      <c r="P1887">
        <v>1</v>
      </c>
      <c r="Q1887">
        <v>423923658</v>
      </c>
      <c r="R1887">
        <v>2098</v>
      </c>
      <c r="T1887" t="s">
        <v>524</v>
      </c>
      <c r="U1887">
        <f>MATCH(D1887,Отчет!$D$1:$D$65536,0)</f>
        <v>142</v>
      </c>
    </row>
    <row r="1888" spans="1:21" x14ac:dyDescent="0.2">
      <c r="A1888">
        <v>515647381</v>
      </c>
      <c r="B1888">
        <v>7</v>
      </c>
      <c r="C1888" t="s">
        <v>519</v>
      </c>
      <c r="D1888">
        <v>499587459</v>
      </c>
      <c r="E1888" t="s">
        <v>525</v>
      </c>
      <c r="F1888" t="s">
        <v>526</v>
      </c>
      <c r="G1888" t="s">
        <v>527</v>
      </c>
      <c r="H1888" t="s">
        <v>528</v>
      </c>
      <c r="I1888" t="s">
        <v>798</v>
      </c>
      <c r="J1888">
        <v>6</v>
      </c>
      <c r="K1888" t="s">
        <v>199</v>
      </c>
      <c r="L1888" t="s">
        <v>776</v>
      </c>
      <c r="N1888">
        <v>42</v>
      </c>
      <c r="O1888">
        <v>1</v>
      </c>
      <c r="P1888">
        <v>0</v>
      </c>
      <c r="Q1888">
        <v>423923658</v>
      </c>
      <c r="R1888">
        <v>2098</v>
      </c>
      <c r="T1888" t="s">
        <v>524</v>
      </c>
      <c r="U1888">
        <f>MATCH(D1888,Отчет!$D$1:$D$65536,0)</f>
        <v>127</v>
      </c>
    </row>
    <row r="1889" spans="1:21" x14ac:dyDescent="0.2">
      <c r="A1889">
        <v>515647501</v>
      </c>
      <c r="B1889">
        <v>9</v>
      </c>
      <c r="C1889" t="s">
        <v>519</v>
      </c>
      <c r="D1889">
        <v>499587470</v>
      </c>
      <c r="E1889" t="s">
        <v>558</v>
      </c>
      <c r="F1889" t="s">
        <v>244</v>
      </c>
      <c r="G1889" t="s">
        <v>506</v>
      </c>
      <c r="H1889" t="s">
        <v>559</v>
      </c>
      <c r="I1889" t="s">
        <v>798</v>
      </c>
      <c r="J1889">
        <v>6</v>
      </c>
      <c r="K1889" t="s">
        <v>199</v>
      </c>
      <c r="L1889" t="s">
        <v>776</v>
      </c>
      <c r="N1889">
        <v>54</v>
      </c>
      <c r="O1889">
        <v>1</v>
      </c>
      <c r="P1889">
        <v>0</v>
      </c>
      <c r="Q1889">
        <v>423923658</v>
      </c>
      <c r="R1889">
        <v>2098</v>
      </c>
      <c r="T1889" t="s">
        <v>524</v>
      </c>
      <c r="U1889">
        <f>MATCH(D1889,Отчет!$D$1:$D$65536,0)</f>
        <v>18</v>
      </c>
    </row>
    <row r="1890" spans="1:21" x14ac:dyDescent="0.2">
      <c r="A1890">
        <v>515647701</v>
      </c>
      <c r="B1890">
        <v>8</v>
      </c>
      <c r="C1890" t="s">
        <v>519</v>
      </c>
      <c r="D1890">
        <v>497189425</v>
      </c>
      <c r="E1890" t="s">
        <v>566</v>
      </c>
      <c r="F1890" t="s">
        <v>491</v>
      </c>
      <c r="G1890" t="s">
        <v>567</v>
      </c>
      <c r="H1890" t="s">
        <v>568</v>
      </c>
      <c r="I1890" t="s">
        <v>798</v>
      </c>
      <c r="J1890">
        <v>6</v>
      </c>
      <c r="K1890" t="s">
        <v>199</v>
      </c>
      <c r="L1890" t="s">
        <v>776</v>
      </c>
      <c r="N1890">
        <v>48</v>
      </c>
      <c r="O1890">
        <v>1</v>
      </c>
      <c r="P1890">
        <v>1</v>
      </c>
      <c r="Q1890">
        <v>423923658</v>
      </c>
      <c r="R1890">
        <v>2098</v>
      </c>
      <c r="T1890" t="s">
        <v>524</v>
      </c>
      <c r="U1890">
        <f>MATCH(D1890,Отчет!$D$1:$D$65536,0)</f>
        <v>112</v>
      </c>
    </row>
    <row r="1891" spans="1:21" x14ac:dyDescent="0.2">
      <c r="A1891">
        <v>541112007</v>
      </c>
      <c r="B1891">
        <v>6</v>
      </c>
      <c r="C1891" t="s">
        <v>455</v>
      </c>
      <c r="D1891">
        <v>508397804</v>
      </c>
      <c r="E1891" t="s">
        <v>462</v>
      </c>
      <c r="F1891" t="s">
        <v>353</v>
      </c>
      <c r="G1891" t="s">
        <v>463</v>
      </c>
      <c r="H1891" t="s">
        <v>464</v>
      </c>
      <c r="I1891" t="s">
        <v>799</v>
      </c>
      <c r="J1891">
        <v>4</v>
      </c>
      <c r="K1891" t="s">
        <v>199</v>
      </c>
      <c r="L1891" t="s">
        <v>776</v>
      </c>
      <c r="N1891">
        <v>24</v>
      </c>
      <c r="O1891">
        <v>1</v>
      </c>
      <c r="P1891">
        <v>0</v>
      </c>
      <c r="Q1891">
        <v>414678738</v>
      </c>
      <c r="R1891">
        <v>2098</v>
      </c>
      <c r="T1891" t="s">
        <v>461</v>
      </c>
      <c r="U1891">
        <f>MATCH(D1891,Отчет!$D$1:$D$65536,0)</f>
        <v>150</v>
      </c>
    </row>
    <row r="1892" spans="1:21" x14ac:dyDescent="0.2">
      <c r="A1892">
        <v>541112053</v>
      </c>
      <c r="B1892">
        <v>10</v>
      </c>
      <c r="C1892" t="s">
        <v>455</v>
      </c>
      <c r="D1892">
        <v>508397789</v>
      </c>
      <c r="E1892" t="s">
        <v>465</v>
      </c>
      <c r="F1892" t="s">
        <v>466</v>
      </c>
      <c r="G1892" t="s">
        <v>245</v>
      </c>
      <c r="H1892" t="s">
        <v>467</v>
      </c>
      <c r="I1892" t="s">
        <v>799</v>
      </c>
      <c r="J1892">
        <v>4</v>
      </c>
      <c r="K1892" t="s">
        <v>199</v>
      </c>
      <c r="L1892" t="s">
        <v>776</v>
      </c>
      <c r="N1892">
        <v>40</v>
      </c>
      <c r="O1892">
        <v>1</v>
      </c>
      <c r="P1892">
        <v>0</v>
      </c>
      <c r="Q1892">
        <v>414678738</v>
      </c>
      <c r="R1892">
        <v>2098</v>
      </c>
      <c r="T1892" t="s">
        <v>461</v>
      </c>
      <c r="U1892">
        <f>MATCH(D1892,Отчет!$D$1:$D$65536,0)</f>
        <v>13</v>
      </c>
    </row>
    <row r="1893" spans="1:21" x14ac:dyDescent="0.2">
      <c r="A1893">
        <v>541111961</v>
      </c>
      <c r="B1893">
        <v>4</v>
      </c>
      <c r="C1893" t="s">
        <v>455</v>
      </c>
      <c r="D1893">
        <v>508397759</v>
      </c>
      <c r="E1893" t="s">
        <v>456</v>
      </c>
      <c r="F1893" t="s">
        <v>237</v>
      </c>
      <c r="G1893" t="s">
        <v>457</v>
      </c>
      <c r="H1893" t="s">
        <v>458</v>
      </c>
      <c r="I1893" t="s">
        <v>799</v>
      </c>
      <c r="J1893">
        <v>4</v>
      </c>
      <c r="K1893" t="s">
        <v>199</v>
      </c>
      <c r="L1893" t="s">
        <v>776</v>
      </c>
      <c r="N1893">
        <v>16</v>
      </c>
      <c r="O1893">
        <v>1</v>
      </c>
      <c r="P1893">
        <v>0</v>
      </c>
      <c r="Q1893">
        <v>414678738</v>
      </c>
      <c r="R1893">
        <v>2098</v>
      </c>
      <c r="T1893" t="s">
        <v>461</v>
      </c>
      <c r="U1893">
        <f>MATCH(D1893,Отчет!$D$1:$D$65536,0)</f>
        <v>155</v>
      </c>
    </row>
    <row r="1894" spans="1:21" x14ac:dyDescent="0.2">
      <c r="A1894">
        <v>515510414</v>
      </c>
      <c r="B1894">
        <v>5</v>
      </c>
      <c r="C1894" t="s">
        <v>577</v>
      </c>
      <c r="D1894">
        <v>497163103</v>
      </c>
      <c r="E1894" t="s">
        <v>610</v>
      </c>
      <c r="F1894" t="s">
        <v>426</v>
      </c>
      <c r="G1894" t="s">
        <v>512</v>
      </c>
      <c r="H1894" t="s">
        <v>611</v>
      </c>
      <c r="I1894" t="s">
        <v>800</v>
      </c>
      <c r="J1894">
        <v>6</v>
      </c>
      <c r="K1894" t="s">
        <v>199</v>
      </c>
      <c r="L1894" t="s">
        <v>776</v>
      </c>
      <c r="N1894">
        <v>30</v>
      </c>
      <c r="O1894">
        <v>1</v>
      </c>
      <c r="P1894">
        <v>1</v>
      </c>
      <c r="Q1894">
        <v>414679608</v>
      </c>
      <c r="R1894">
        <v>2098</v>
      </c>
      <c r="T1894" t="s">
        <v>582</v>
      </c>
      <c r="U1894">
        <f>MATCH(D1894,Отчет!$D$1:$D$65536,0)</f>
        <v>154</v>
      </c>
    </row>
    <row r="1895" spans="1:21" x14ac:dyDescent="0.2">
      <c r="A1895">
        <v>539804336</v>
      </c>
      <c r="B1895">
        <v>8</v>
      </c>
      <c r="C1895" t="s">
        <v>577</v>
      </c>
      <c r="D1895">
        <v>518009156</v>
      </c>
      <c r="E1895" t="s">
        <v>590</v>
      </c>
      <c r="F1895" t="s">
        <v>426</v>
      </c>
      <c r="G1895" t="s">
        <v>335</v>
      </c>
      <c r="H1895" t="s">
        <v>591</v>
      </c>
      <c r="I1895" t="s">
        <v>800</v>
      </c>
      <c r="J1895">
        <v>6</v>
      </c>
      <c r="K1895" t="s">
        <v>199</v>
      </c>
      <c r="L1895" t="s">
        <v>776</v>
      </c>
      <c r="N1895">
        <v>48</v>
      </c>
      <c r="O1895">
        <v>1</v>
      </c>
      <c r="P1895">
        <v>1</v>
      </c>
      <c r="Q1895">
        <v>414679608</v>
      </c>
      <c r="R1895">
        <v>2098</v>
      </c>
      <c r="T1895" t="s">
        <v>582</v>
      </c>
      <c r="U1895">
        <f>MATCH(D1895,Отчет!$D$1:$D$65536,0)</f>
        <v>33</v>
      </c>
    </row>
    <row r="1896" spans="1:21" x14ac:dyDescent="0.2">
      <c r="A1896">
        <v>515510703</v>
      </c>
      <c r="C1896" t="s">
        <v>577</v>
      </c>
      <c r="D1896">
        <v>497163169</v>
      </c>
      <c r="E1896" t="s">
        <v>612</v>
      </c>
      <c r="F1896" t="s">
        <v>377</v>
      </c>
      <c r="G1896" t="s">
        <v>289</v>
      </c>
      <c r="H1896" t="s">
        <v>613</v>
      </c>
      <c r="I1896" t="s">
        <v>800</v>
      </c>
      <c r="J1896">
        <v>6</v>
      </c>
      <c r="K1896" t="s">
        <v>199</v>
      </c>
      <c r="L1896" t="s">
        <v>776</v>
      </c>
      <c r="N1896">
        <v>0</v>
      </c>
      <c r="P1896">
        <v>1</v>
      </c>
      <c r="Q1896">
        <v>414679608</v>
      </c>
      <c r="R1896">
        <v>2098</v>
      </c>
      <c r="T1896" t="s">
        <v>582</v>
      </c>
      <c r="U1896">
        <f>MATCH(D1896,Отчет!$D$1:$D$65536,0)</f>
        <v>172</v>
      </c>
    </row>
    <row r="1897" spans="1:21" x14ac:dyDescent="0.2">
      <c r="A1897">
        <v>515510487</v>
      </c>
      <c r="B1897">
        <v>4</v>
      </c>
      <c r="C1897" t="s">
        <v>577</v>
      </c>
      <c r="D1897">
        <v>497163202</v>
      </c>
      <c r="E1897" t="s">
        <v>598</v>
      </c>
      <c r="F1897" t="s">
        <v>497</v>
      </c>
      <c r="G1897" t="s">
        <v>599</v>
      </c>
      <c r="H1897" t="s">
        <v>600</v>
      </c>
      <c r="I1897" t="s">
        <v>800</v>
      </c>
      <c r="J1897">
        <v>6</v>
      </c>
      <c r="K1897" t="s">
        <v>199</v>
      </c>
      <c r="L1897" t="s">
        <v>776</v>
      </c>
      <c r="N1897">
        <v>24</v>
      </c>
      <c r="O1897">
        <v>1</v>
      </c>
      <c r="P1897">
        <v>1</v>
      </c>
      <c r="Q1897">
        <v>414679608</v>
      </c>
      <c r="R1897">
        <v>2098</v>
      </c>
      <c r="T1897" t="s">
        <v>582</v>
      </c>
      <c r="U1897">
        <f>MATCH(D1897,Отчет!$D$1:$D$65536,0)</f>
        <v>165</v>
      </c>
    </row>
    <row r="1898" spans="1:21" x14ac:dyDescent="0.2">
      <c r="A1898">
        <v>515510451</v>
      </c>
      <c r="B1898">
        <v>6</v>
      </c>
      <c r="C1898" t="s">
        <v>577</v>
      </c>
      <c r="D1898">
        <v>497163224</v>
      </c>
      <c r="E1898" t="s">
        <v>608</v>
      </c>
      <c r="F1898" t="s">
        <v>344</v>
      </c>
      <c r="G1898" t="s">
        <v>289</v>
      </c>
      <c r="H1898" t="s">
        <v>609</v>
      </c>
      <c r="I1898" t="s">
        <v>800</v>
      </c>
      <c r="J1898">
        <v>6</v>
      </c>
      <c r="K1898" t="s">
        <v>199</v>
      </c>
      <c r="L1898" t="s">
        <v>776</v>
      </c>
      <c r="N1898">
        <v>36</v>
      </c>
      <c r="O1898">
        <v>1</v>
      </c>
      <c r="P1898">
        <v>1</v>
      </c>
      <c r="Q1898">
        <v>414679608</v>
      </c>
      <c r="R1898">
        <v>2098</v>
      </c>
      <c r="T1898" t="s">
        <v>582</v>
      </c>
      <c r="U1898">
        <f>MATCH(D1898,Отчет!$D$1:$D$65536,0)</f>
        <v>143</v>
      </c>
    </row>
    <row r="1899" spans="1:21" x14ac:dyDescent="0.2">
      <c r="A1899">
        <v>515510667</v>
      </c>
      <c r="B1899">
        <v>9</v>
      </c>
      <c r="C1899" t="s">
        <v>577</v>
      </c>
      <c r="D1899">
        <v>497162959</v>
      </c>
      <c r="E1899" t="s">
        <v>499</v>
      </c>
      <c r="F1899" t="s">
        <v>570</v>
      </c>
      <c r="G1899" t="s">
        <v>289</v>
      </c>
      <c r="H1899" t="s">
        <v>607</v>
      </c>
      <c r="I1899" t="s">
        <v>800</v>
      </c>
      <c r="J1899">
        <v>6</v>
      </c>
      <c r="K1899" t="s">
        <v>199</v>
      </c>
      <c r="L1899" t="s">
        <v>776</v>
      </c>
      <c r="N1899">
        <v>54</v>
      </c>
      <c r="O1899">
        <v>1</v>
      </c>
      <c r="P1899">
        <v>1</v>
      </c>
      <c r="Q1899">
        <v>414679608</v>
      </c>
      <c r="R1899">
        <v>2098</v>
      </c>
      <c r="T1899" t="s">
        <v>582</v>
      </c>
      <c r="U1899">
        <f>MATCH(D1899,Отчет!$D$1:$D$65536,0)</f>
        <v>23</v>
      </c>
    </row>
    <row r="1900" spans="1:21" x14ac:dyDescent="0.2">
      <c r="A1900">
        <v>515510992</v>
      </c>
      <c r="B1900">
        <v>8</v>
      </c>
      <c r="C1900" t="s">
        <v>577</v>
      </c>
      <c r="D1900">
        <v>497162971</v>
      </c>
      <c r="E1900" t="s">
        <v>605</v>
      </c>
      <c r="F1900" t="s">
        <v>334</v>
      </c>
      <c r="G1900" t="s">
        <v>506</v>
      </c>
      <c r="H1900" t="s">
        <v>606</v>
      </c>
      <c r="I1900" t="s">
        <v>800</v>
      </c>
      <c r="J1900">
        <v>6</v>
      </c>
      <c r="K1900" t="s">
        <v>199</v>
      </c>
      <c r="L1900" t="s">
        <v>776</v>
      </c>
      <c r="N1900">
        <v>48</v>
      </c>
      <c r="O1900">
        <v>1</v>
      </c>
      <c r="P1900">
        <v>1</v>
      </c>
      <c r="Q1900">
        <v>414679608</v>
      </c>
      <c r="R1900">
        <v>2098</v>
      </c>
      <c r="T1900" t="s">
        <v>582</v>
      </c>
      <c r="U1900">
        <f>MATCH(D1900,Отчет!$D$1:$D$65536,0)</f>
        <v>107</v>
      </c>
    </row>
    <row r="1901" spans="1:21" x14ac:dyDescent="0.2">
      <c r="A1901">
        <v>515510955</v>
      </c>
      <c r="B1901">
        <v>8</v>
      </c>
      <c r="C1901" t="s">
        <v>577</v>
      </c>
      <c r="D1901">
        <v>497162985</v>
      </c>
      <c r="E1901" t="s">
        <v>603</v>
      </c>
      <c r="F1901" t="s">
        <v>241</v>
      </c>
      <c r="G1901" t="s">
        <v>208</v>
      </c>
      <c r="H1901" t="s">
        <v>604</v>
      </c>
      <c r="I1901" t="s">
        <v>800</v>
      </c>
      <c r="J1901">
        <v>6</v>
      </c>
      <c r="K1901" t="s">
        <v>199</v>
      </c>
      <c r="L1901" t="s">
        <v>776</v>
      </c>
      <c r="N1901">
        <v>48</v>
      </c>
      <c r="O1901">
        <v>1</v>
      </c>
      <c r="P1901">
        <v>1</v>
      </c>
      <c r="Q1901">
        <v>414679608</v>
      </c>
      <c r="R1901">
        <v>2098</v>
      </c>
      <c r="T1901" t="s">
        <v>582</v>
      </c>
      <c r="U1901">
        <f>MATCH(D1901,Отчет!$D$1:$D$65536,0)</f>
        <v>99</v>
      </c>
    </row>
    <row r="1902" spans="1:21" x14ac:dyDescent="0.2">
      <c r="A1902">
        <v>515510559</v>
      </c>
      <c r="B1902">
        <v>9</v>
      </c>
      <c r="C1902" t="s">
        <v>577</v>
      </c>
      <c r="D1902">
        <v>497162996</v>
      </c>
      <c r="E1902" t="s">
        <v>592</v>
      </c>
      <c r="F1902" t="s">
        <v>241</v>
      </c>
      <c r="G1902" t="s">
        <v>208</v>
      </c>
      <c r="H1902" t="s">
        <v>593</v>
      </c>
      <c r="I1902" t="s">
        <v>800</v>
      </c>
      <c r="J1902">
        <v>6</v>
      </c>
      <c r="K1902" t="s">
        <v>199</v>
      </c>
      <c r="L1902" t="s">
        <v>776</v>
      </c>
      <c r="N1902">
        <v>54</v>
      </c>
      <c r="O1902">
        <v>1</v>
      </c>
      <c r="P1902">
        <v>1</v>
      </c>
      <c r="Q1902">
        <v>414679608</v>
      </c>
      <c r="R1902">
        <v>2098</v>
      </c>
      <c r="T1902" t="s">
        <v>582</v>
      </c>
      <c r="U1902">
        <f>MATCH(D1902,Отчет!$D$1:$D$65536,0)</f>
        <v>17</v>
      </c>
    </row>
    <row r="1903" spans="1:21" x14ac:dyDescent="0.2">
      <c r="A1903">
        <v>515510595</v>
      </c>
      <c r="B1903">
        <v>8</v>
      </c>
      <c r="C1903" t="s">
        <v>577</v>
      </c>
      <c r="D1903">
        <v>497163007</v>
      </c>
      <c r="E1903" t="s">
        <v>594</v>
      </c>
      <c r="F1903" t="s">
        <v>207</v>
      </c>
      <c r="G1903" t="s">
        <v>374</v>
      </c>
      <c r="H1903" t="s">
        <v>595</v>
      </c>
      <c r="I1903" t="s">
        <v>800</v>
      </c>
      <c r="J1903">
        <v>6</v>
      </c>
      <c r="K1903" t="s">
        <v>199</v>
      </c>
      <c r="L1903" t="s">
        <v>776</v>
      </c>
      <c r="N1903">
        <v>48</v>
      </c>
      <c r="O1903">
        <v>1</v>
      </c>
      <c r="P1903">
        <v>1</v>
      </c>
      <c r="Q1903">
        <v>414679608</v>
      </c>
      <c r="R1903">
        <v>2098</v>
      </c>
      <c r="T1903" t="s">
        <v>582</v>
      </c>
      <c r="U1903">
        <f>MATCH(D1903,Отчет!$D$1:$D$65536,0)</f>
        <v>85</v>
      </c>
    </row>
    <row r="1904" spans="1:21" x14ac:dyDescent="0.2">
      <c r="A1904">
        <v>515510631</v>
      </c>
      <c r="B1904">
        <v>8</v>
      </c>
      <c r="C1904" t="s">
        <v>577</v>
      </c>
      <c r="D1904">
        <v>497163081</v>
      </c>
      <c r="E1904" t="s">
        <v>614</v>
      </c>
      <c r="F1904" t="s">
        <v>521</v>
      </c>
      <c r="G1904" t="s">
        <v>350</v>
      </c>
      <c r="H1904" t="s">
        <v>615</v>
      </c>
      <c r="I1904" t="s">
        <v>800</v>
      </c>
      <c r="J1904">
        <v>6</v>
      </c>
      <c r="K1904" t="s">
        <v>199</v>
      </c>
      <c r="L1904" t="s">
        <v>776</v>
      </c>
      <c r="N1904">
        <v>48</v>
      </c>
      <c r="O1904">
        <v>1</v>
      </c>
      <c r="P1904">
        <v>1</v>
      </c>
      <c r="Q1904">
        <v>414679608</v>
      </c>
      <c r="R1904">
        <v>2098</v>
      </c>
      <c r="T1904" t="s">
        <v>582</v>
      </c>
      <c r="U1904">
        <f>MATCH(D1904,Отчет!$D$1:$D$65536,0)</f>
        <v>40</v>
      </c>
    </row>
    <row r="1905" spans="1:21" x14ac:dyDescent="0.2">
      <c r="A1905">
        <v>515510811</v>
      </c>
      <c r="B1905">
        <v>7</v>
      </c>
      <c r="C1905" t="s">
        <v>577</v>
      </c>
      <c r="D1905">
        <v>497163092</v>
      </c>
      <c r="E1905" t="s">
        <v>578</v>
      </c>
      <c r="F1905" t="s">
        <v>381</v>
      </c>
      <c r="G1905" t="s">
        <v>579</v>
      </c>
      <c r="H1905" t="s">
        <v>580</v>
      </c>
      <c r="I1905" t="s">
        <v>800</v>
      </c>
      <c r="J1905">
        <v>6</v>
      </c>
      <c r="K1905" t="s">
        <v>199</v>
      </c>
      <c r="L1905" t="s">
        <v>776</v>
      </c>
      <c r="N1905">
        <v>42</v>
      </c>
      <c r="O1905">
        <v>1</v>
      </c>
      <c r="P1905">
        <v>1</v>
      </c>
      <c r="Q1905">
        <v>414679608</v>
      </c>
      <c r="R1905">
        <v>2098</v>
      </c>
      <c r="T1905" t="s">
        <v>582</v>
      </c>
      <c r="U1905">
        <f>MATCH(D1905,Отчет!$D$1:$D$65536,0)</f>
        <v>79</v>
      </c>
    </row>
    <row r="1906" spans="1:21" x14ac:dyDescent="0.2">
      <c r="A1906">
        <v>515510342</v>
      </c>
      <c r="B1906">
        <v>6</v>
      </c>
      <c r="C1906" t="s">
        <v>577</v>
      </c>
      <c r="D1906">
        <v>497163125</v>
      </c>
      <c r="E1906" t="s">
        <v>583</v>
      </c>
      <c r="F1906" t="s">
        <v>233</v>
      </c>
      <c r="G1906" t="s">
        <v>506</v>
      </c>
      <c r="H1906" t="s">
        <v>584</v>
      </c>
      <c r="I1906" t="s">
        <v>800</v>
      </c>
      <c r="J1906">
        <v>6</v>
      </c>
      <c r="K1906" t="s">
        <v>199</v>
      </c>
      <c r="L1906" t="s">
        <v>776</v>
      </c>
      <c r="N1906">
        <v>36</v>
      </c>
      <c r="O1906">
        <v>1</v>
      </c>
      <c r="P1906">
        <v>1</v>
      </c>
      <c r="Q1906">
        <v>414679608</v>
      </c>
      <c r="R1906">
        <v>2098</v>
      </c>
      <c r="T1906" t="s">
        <v>582</v>
      </c>
      <c r="U1906">
        <f>MATCH(D1906,Отчет!$D$1:$D$65536,0)</f>
        <v>145</v>
      </c>
    </row>
    <row r="1907" spans="1:21" x14ac:dyDescent="0.2">
      <c r="A1907">
        <v>515510847</v>
      </c>
      <c r="B1907">
        <v>8</v>
      </c>
      <c r="C1907" t="s">
        <v>577</v>
      </c>
      <c r="D1907">
        <v>497163136</v>
      </c>
      <c r="E1907" t="s">
        <v>596</v>
      </c>
      <c r="F1907" t="s">
        <v>215</v>
      </c>
      <c r="G1907" t="s">
        <v>196</v>
      </c>
      <c r="H1907" t="s">
        <v>597</v>
      </c>
      <c r="I1907" t="s">
        <v>800</v>
      </c>
      <c r="J1907">
        <v>6</v>
      </c>
      <c r="K1907" t="s">
        <v>199</v>
      </c>
      <c r="L1907" t="s">
        <v>776</v>
      </c>
      <c r="N1907">
        <v>48</v>
      </c>
      <c r="O1907">
        <v>1</v>
      </c>
      <c r="P1907">
        <v>1</v>
      </c>
      <c r="Q1907">
        <v>414679608</v>
      </c>
      <c r="R1907">
        <v>2098</v>
      </c>
      <c r="T1907" t="s">
        <v>582</v>
      </c>
      <c r="U1907">
        <f>MATCH(D1907,Отчет!$D$1:$D$65536,0)</f>
        <v>47</v>
      </c>
    </row>
    <row r="1908" spans="1:21" x14ac:dyDescent="0.2">
      <c r="A1908">
        <v>515510775</v>
      </c>
      <c r="B1908">
        <v>8</v>
      </c>
      <c r="C1908" t="s">
        <v>577</v>
      </c>
      <c r="D1908">
        <v>497163147</v>
      </c>
      <c r="E1908" t="s">
        <v>585</v>
      </c>
      <c r="F1908" t="s">
        <v>586</v>
      </c>
      <c r="G1908" t="s">
        <v>335</v>
      </c>
      <c r="H1908" t="s">
        <v>587</v>
      </c>
      <c r="I1908" t="s">
        <v>800</v>
      </c>
      <c r="J1908">
        <v>6</v>
      </c>
      <c r="K1908" t="s">
        <v>199</v>
      </c>
      <c r="L1908" t="s">
        <v>776</v>
      </c>
      <c r="N1908">
        <v>48</v>
      </c>
      <c r="O1908">
        <v>1</v>
      </c>
      <c r="P1908">
        <v>1</v>
      </c>
      <c r="Q1908">
        <v>414679608</v>
      </c>
      <c r="R1908">
        <v>2098</v>
      </c>
      <c r="T1908" t="s">
        <v>582</v>
      </c>
      <c r="U1908">
        <f>MATCH(D1908,Отчет!$D$1:$D$65536,0)</f>
        <v>130</v>
      </c>
    </row>
    <row r="1909" spans="1:21" x14ac:dyDescent="0.2">
      <c r="A1909">
        <v>515510883</v>
      </c>
      <c r="B1909">
        <v>8</v>
      </c>
      <c r="C1909" t="s">
        <v>577</v>
      </c>
      <c r="D1909">
        <v>497163158</v>
      </c>
      <c r="E1909" t="s">
        <v>588</v>
      </c>
      <c r="F1909" t="s">
        <v>570</v>
      </c>
      <c r="G1909" t="s">
        <v>512</v>
      </c>
      <c r="H1909" t="s">
        <v>589</v>
      </c>
      <c r="I1909" t="s">
        <v>800</v>
      </c>
      <c r="J1909">
        <v>6</v>
      </c>
      <c r="K1909" t="s">
        <v>199</v>
      </c>
      <c r="L1909" t="s">
        <v>776</v>
      </c>
      <c r="N1909">
        <v>48</v>
      </c>
      <c r="O1909">
        <v>1</v>
      </c>
      <c r="P1909">
        <v>1</v>
      </c>
      <c r="Q1909">
        <v>414679608</v>
      </c>
      <c r="R1909">
        <v>2098</v>
      </c>
      <c r="T1909" t="s">
        <v>582</v>
      </c>
      <c r="U1909">
        <f>MATCH(D1909,Отчет!$D$1:$D$65536,0)</f>
        <v>38</v>
      </c>
    </row>
    <row r="1910" spans="1:21" x14ac:dyDescent="0.2">
      <c r="A1910">
        <v>515646383</v>
      </c>
      <c r="B1910">
        <v>10</v>
      </c>
      <c r="C1910" t="s">
        <v>676</v>
      </c>
      <c r="D1910">
        <v>498324189</v>
      </c>
      <c r="E1910" t="s">
        <v>684</v>
      </c>
      <c r="F1910" t="s">
        <v>685</v>
      </c>
      <c r="G1910" t="s">
        <v>686</v>
      </c>
      <c r="H1910" t="s">
        <v>687</v>
      </c>
      <c r="I1910" t="s">
        <v>801</v>
      </c>
      <c r="J1910">
        <v>10</v>
      </c>
      <c r="K1910" t="s">
        <v>199</v>
      </c>
      <c r="L1910" t="s">
        <v>776</v>
      </c>
      <c r="N1910">
        <v>100</v>
      </c>
      <c r="O1910">
        <v>1</v>
      </c>
      <c r="P1910">
        <v>1</v>
      </c>
      <c r="Q1910">
        <v>459780775</v>
      </c>
      <c r="R1910">
        <v>2098</v>
      </c>
      <c r="T1910" t="s">
        <v>421</v>
      </c>
      <c r="U1910">
        <f>MATCH(D1910,Отчет!$D$1:$D$65536,0)</f>
        <v>46</v>
      </c>
    </row>
    <row r="1911" spans="1:21" x14ac:dyDescent="0.2">
      <c r="A1911">
        <v>678378630</v>
      </c>
      <c r="B1911">
        <v>7</v>
      </c>
      <c r="C1911" t="s">
        <v>676</v>
      </c>
      <c r="D1911">
        <v>678308320</v>
      </c>
      <c r="E1911" t="s">
        <v>711</v>
      </c>
      <c r="F1911" t="s">
        <v>712</v>
      </c>
      <c r="G1911" t="s">
        <v>686</v>
      </c>
      <c r="H1911" t="s">
        <v>713</v>
      </c>
      <c r="I1911" t="s">
        <v>801</v>
      </c>
      <c r="J1911">
        <v>10</v>
      </c>
      <c r="K1911" t="s">
        <v>199</v>
      </c>
      <c r="L1911" t="s">
        <v>776</v>
      </c>
      <c r="N1911">
        <v>70</v>
      </c>
      <c r="O1911">
        <v>1</v>
      </c>
      <c r="P1911">
        <v>0</v>
      </c>
      <c r="Q1911">
        <v>459780775</v>
      </c>
      <c r="R1911">
        <v>2098</v>
      </c>
      <c r="T1911" t="s">
        <v>421</v>
      </c>
      <c r="U1911">
        <f>MATCH(D1911,Отчет!$D$1:$D$65536,0)</f>
        <v>114</v>
      </c>
    </row>
    <row r="1912" spans="1:21" x14ac:dyDescent="0.2">
      <c r="A1912">
        <v>515646326</v>
      </c>
      <c r="B1912">
        <v>5</v>
      </c>
      <c r="C1912" t="s">
        <v>676</v>
      </c>
      <c r="D1912">
        <v>498323973</v>
      </c>
      <c r="E1912" t="s">
        <v>724</v>
      </c>
      <c r="F1912" t="s">
        <v>725</v>
      </c>
      <c r="G1912" t="s">
        <v>335</v>
      </c>
      <c r="H1912" t="s">
        <v>726</v>
      </c>
      <c r="I1912" t="s">
        <v>801</v>
      </c>
      <c r="J1912">
        <v>10</v>
      </c>
      <c r="K1912" t="s">
        <v>199</v>
      </c>
      <c r="L1912" t="s">
        <v>776</v>
      </c>
      <c r="N1912">
        <v>50</v>
      </c>
      <c r="O1912">
        <v>1</v>
      </c>
      <c r="P1912">
        <v>1</v>
      </c>
      <c r="Q1912">
        <v>459780775</v>
      </c>
      <c r="R1912">
        <v>2098</v>
      </c>
      <c r="T1912" t="s">
        <v>421</v>
      </c>
      <c r="U1912">
        <f>MATCH(D1912,Отчет!$D$1:$D$65536,0)</f>
        <v>144</v>
      </c>
    </row>
    <row r="1913" spans="1:21" x14ac:dyDescent="0.2">
      <c r="A1913">
        <v>515646179</v>
      </c>
      <c r="B1913">
        <v>7</v>
      </c>
      <c r="C1913" t="s">
        <v>676</v>
      </c>
      <c r="D1913">
        <v>498324053</v>
      </c>
      <c r="E1913" t="s">
        <v>729</v>
      </c>
      <c r="F1913" t="s">
        <v>445</v>
      </c>
      <c r="G1913" t="s">
        <v>436</v>
      </c>
      <c r="H1913" t="s">
        <v>730</v>
      </c>
      <c r="I1913" t="s">
        <v>801</v>
      </c>
      <c r="J1913">
        <v>10</v>
      </c>
      <c r="K1913" t="s">
        <v>199</v>
      </c>
      <c r="L1913" t="s">
        <v>776</v>
      </c>
      <c r="N1913">
        <v>70</v>
      </c>
      <c r="O1913">
        <v>1</v>
      </c>
      <c r="P1913">
        <v>1</v>
      </c>
      <c r="Q1913">
        <v>459780775</v>
      </c>
      <c r="R1913">
        <v>2098</v>
      </c>
      <c r="T1913" t="s">
        <v>421</v>
      </c>
      <c r="U1913">
        <f>MATCH(D1913,Отчет!$D$1:$D$65536,0)</f>
        <v>121</v>
      </c>
    </row>
    <row r="1914" spans="1:21" x14ac:dyDescent="0.2">
      <c r="A1914">
        <v>515646413</v>
      </c>
      <c r="B1914">
        <v>10</v>
      </c>
      <c r="C1914" t="s">
        <v>676</v>
      </c>
      <c r="D1914">
        <v>498324064</v>
      </c>
      <c r="E1914" t="s">
        <v>718</v>
      </c>
      <c r="F1914" t="s">
        <v>353</v>
      </c>
      <c r="G1914" t="s">
        <v>374</v>
      </c>
      <c r="H1914" t="s">
        <v>719</v>
      </c>
      <c r="I1914" t="s">
        <v>801</v>
      </c>
      <c r="J1914">
        <v>10</v>
      </c>
      <c r="K1914" t="s">
        <v>199</v>
      </c>
      <c r="L1914" t="s">
        <v>776</v>
      </c>
      <c r="N1914">
        <v>100</v>
      </c>
      <c r="O1914">
        <v>1</v>
      </c>
      <c r="P1914">
        <v>1</v>
      </c>
      <c r="Q1914">
        <v>459780775</v>
      </c>
      <c r="R1914">
        <v>2098</v>
      </c>
      <c r="T1914" t="s">
        <v>421</v>
      </c>
      <c r="U1914">
        <f>MATCH(D1914,Отчет!$D$1:$D$65536,0)</f>
        <v>83</v>
      </c>
    </row>
    <row r="1915" spans="1:21" x14ac:dyDescent="0.2">
      <c r="A1915">
        <v>515646354</v>
      </c>
      <c r="B1915">
        <v>10</v>
      </c>
      <c r="C1915" t="s">
        <v>676</v>
      </c>
      <c r="D1915">
        <v>498324075</v>
      </c>
      <c r="E1915" t="s">
        <v>716</v>
      </c>
      <c r="F1915" t="s">
        <v>244</v>
      </c>
      <c r="G1915" t="s">
        <v>335</v>
      </c>
      <c r="H1915" t="s">
        <v>717</v>
      </c>
      <c r="I1915" t="s">
        <v>801</v>
      </c>
      <c r="J1915">
        <v>10</v>
      </c>
      <c r="K1915" t="s">
        <v>199</v>
      </c>
      <c r="L1915" t="s">
        <v>776</v>
      </c>
      <c r="N1915">
        <v>100</v>
      </c>
      <c r="O1915">
        <v>1</v>
      </c>
      <c r="P1915">
        <v>1</v>
      </c>
      <c r="Q1915">
        <v>459780775</v>
      </c>
      <c r="R1915">
        <v>2098</v>
      </c>
      <c r="T1915" t="s">
        <v>421</v>
      </c>
      <c r="U1915">
        <f>MATCH(D1915,Отчет!$D$1:$D$65536,0)</f>
        <v>25</v>
      </c>
    </row>
    <row r="1916" spans="1:21" x14ac:dyDescent="0.2">
      <c r="A1916">
        <v>515646443</v>
      </c>
      <c r="B1916">
        <v>6</v>
      </c>
      <c r="C1916" t="s">
        <v>676</v>
      </c>
      <c r="D1916">
        <v>498324090</v>
      </c>
      <c r="E1916" t="s">
        <v>714</v>
      </c>
      <c r="F1916" t="s">
        <v>381</v>
      </c>
      <c r="G1916" t="s">
        <v>463</v>
      </c>
      <c r="H1916" t="s">
        <v>715</v>
      </c>
      <c r="I1916" t="s">
        <v>801</v>
      </c>
      <c r="J1916">
        <v>10</v>
      </c>
      <c r="K1916" t="s">
        <v>199</v>
      </c>
      <c r="L1916" t="s">
        <v>776</v>
      </c>
      <c r="N1916">
        <v>60</v>
      </c>
      <c r="O1916">
        <v>1</v>
      </c>
      <c r="P1916">
        <v>1</v>
      </c>
      <c r="Q1916">
        <v>459780775</v>
      </c>
      <c r="R1916">
        <v>2098</v>
      </c>
      <c r="T1916" t="s">
        <v>421</v>
      </c>
      <c r="U1916">
        <f>MATCH(D1916,Отчет!$D$1:$D$65536,0)</f>
        <v>124</v>
      </c>
    </row>
    <row r="1917" spans="1:21" x14ac:dyDescent="0.2">
      <c r="A1917">
        <v>515646086</v>
      </c>
      <c r="B1917">
        <v>10</v>
      </c>
      <c r="C1917" t="s">
        <v>676</v>
      </c>
      <c r="D1917">
        <v>498324101</v>
      </c>
      <c r="E1917" t="s">
        <v>707</v>
      </c>
      <c r="F1917" t="s">
        <v>373</v>
      </c>
      <c r="G1917" t="s">
        <v>436</v>
      </c>
      <c r="H1917" t="s">
        <v>708</v>
      </c>
      <c r="I1917" t="s">
        <v>801</v>
      </c>
      <c r="J1917">
        <v>10</v>
      </c>
      <c r="K1917" t="s">
        <v>199</v>
      </c>
      <c r="L1917" t="s">
        <v>776</v>
      </c>
      <c r="N1917">
        <v>100</v>
      </c>
      <c r="O1917">
        <v>1</v>
      </c>
      <c r="P1917">
        <v>1</v>
      </c>
      <c r="Q1917">
        <v>459780775</v>
      </c>
      <c r="R1917">
        <v>2098</v>
      </c>
      <c r="T1917" t="s">
        <v>421</v>
      </c>
      <c r="U1917">
        <f>MATCH(D1917,Отчет!$D$1:$D$65536,0)</f>
        <v>36</v>
      </c>
    </row>
    <row r="1918" spans="1:21" x14ac:dyDescent="0.2">
      <c r="A1918">
        <v>515646266</v>
      </c>
      <c r="B1918">
        <v>10</v>
      </c>
      <c r="C1918" t="s">
        <v>676</v>
      </c>
      <c r="D1918">
        <v>498324112</v>
      </c>
      <c r="E1918" t="s">
        <v>705</v>
      </c>
      <c r="F1918" t="s">
        <v>389</v>
      </c>
      <c r="G1918" t="s">
        <v>645</v>
      </c>
      <c r="H1918" t="s">
        <v>706</v>
      </c>
      <c r="I1918" t="s">
        <v>801</v>
      </c>
      <c r="J1918">
        <v>10</v>
      </c>
      <c r="K1918" t="s">
        <v>199</v>
      </c>
      <c r="L1918" t="s">
        <v>776</v>
      </c>
      <c r="N1918">
        <v>100</v>
      </c>
      <c r="O1918">
        <v>1</v>
      </c>
      <c r="P1918">
        <v>1</v>
      </c>
      <c r="Q1918">
        <v>459780775</v>
      </c>
      <c r="R1918">
        <v>2098</v>
      </c>
      <c r="T1918" t="s">
        <v>421</v>
      </c>
      <c r="U1918">
        <f>MATCH(D1918,Отчет!$D$1:$D$65536,0)</f>
        <v>57</v>
      </c>
    </row>
    <row r="1919" spans="1:21" x14ac:dyDescent="0.2">
      <c r="A1919">
        <v>515646499</v>
      </c>
      <c r="B1919">
        <v>7</v>
      </c>
      <c r="C1919" t="s">
        <v>676</v>
      </c>
      <c r="D1919">
        <v>498324123</v>
      </c>
      <c r="E1919" t="s">
        <v>701</v>
      </c>
      <c r="F1919" t="s">
        <v>702</v>
      </c>
      <c r="G1919" t="s">
        <v>703</v>
      </c>
      <c r="H1919" t="s">
        <v>704</v>
      </c>
      <c r="I1919" t="s">
        <v>801</v>
      </c>
      <c r="J1919">
        <v>10</v>
      </c>
      <c r="K1919" t="s">
        <v>199</v>
      </c>
      <c r="L1919" t="s">
        <v>776</v>
      </c>
      <c r="N1919">
        <v>70</v>
      </c>
      <c r="O1919">
        <v>1</v>
      </c>
      <c r="P1919">
        <v>1</v>
      </c>
      <c r="Q1919">
        <v>459780775</v>
      </c>
      <c r="R1919">
        <v>2098</v>
      </c>
      <c r="T1919" t="s">
        <v>421</v>
      </c>
      <c r="U1919">
        <f>MATCH(D1919,Отчет!$D$1:$D$65536,0)</f>
        <v>125</v>
      </c>
    </row>
    <row r="1920" spans="1:21" x14ac:dyDescent="0.2">
      <c r="A1920">
        <v>515646529</v>
      </c>
      <c r="B1920">
        <v>9</v>
      </c>
      <c r="C1920" t="s">
        <v>676</v>
      </c>
      <c r="D1920">
        <v>498324134</v>
      </c>
      <c r="E1920" t="s">
        <v>697</v>
      </c>
      <c r="F1920" t="s">
        <v>698</v>
      </c>
      <c r="G1920" t="s">
        <v>699</v>
      </c>
      <c r="H1920" t="s">
        <v>700</v>
      </c>
      <c r="I1920" t="s">
        <v>801</v>
      </c>
      <c r="J1920">
        <v>10</v>
      </c>
      <c r="K1920" t="s">
        <v>199</v>
      </c>
      <c r="L1920" t="s">
        <v>776</v>
      </c>
      <c r="N1920">
        <v>90</v>
      </c>
      <c r="O1920">
        <v>1</v>
      </c>
      <c r="P1920">
        <v>1</v>
      </c>
      <c r="Q1920">
        <v>459780775</v>
      </c>
      <c r="R1920">
        <v>2098</v>
      </c>
      <c r="T1920" t="s">
        <v>421</v>
      </c>
      <c r="U1920">
        <f>MATCH(D1920,Отчет!$D$1:$D$65536,0)</f>
        <v>86</v>
      </c>
    </row>
    <row r="1921" spans="1:21" x14ac:dyDescent="0.2">
      <c r="A1921">
        <v>515646116</v>
      </c>
      <c r="B1921">
        <v>8</v>
      </c>
      <c r="C1921" t="s">
        <v>676</v>
      </c>
      <c r="D1921">
        <v>498324145</v>
      </c>
      <c r="E1921" t="s">
        <v>694</v>
      </c>
      <c r="F1921" t="s">
        <v>695</v>
      </c>
      <c r="G1921" t="s">
        <v>216</v>
      </c>
      <c r="H1921" t="s">
        <v>696</v>
      </c>
      <c r="I1921" t="s">
        <v>801</v>
      </c>
      <c r="J1921">
        <v>10</v>
      </c>
      <c r="K1921" t="s">
        <v>199</v>
      </c>
      <c r="L1921" t="s">
        <v>776</v>
      </c>
      <c r="N1921">
        <v>80</v>
      </c>
      <c r="O1921">
        <v>1</v>
      </c>
      <c r="P1921">
        <v>1</v>
      </c>
      <c r="Q1921">
        <v>459780775</v>
      </c>
      <c r="R1921">
        <v>2098</v>
      </c>
      <c r="T1921" t="s">
        <v>421</v>
      </c>
      <c r="U1921">
        <f>MATCH(D1921,Отчет!$D$1:$D$65536,0)</f>
        <v>169</v>
      </c>
    </row>
    <row r="1922" spans="1:21" x14ac:dyDescent="0.2">
      <c r="A1922">
        <v>515646298</v>
      </c>
      <c r="B1922">
        <v>7</v>
      </c>
      <c r="C1922" t="s">
        <v>676</v>
      </c>
      <c r="D1922">
        <v>498324156</v>
      </c>
      <c r="E1922" t="s">
        <v>692</v>
      </c>
      <c r="F1922" t="s">
        <v>211</v>
      </c>
      <c r="G1922" t="s">
        <v>208</v>
      </c>
      <c r="H1922" t="s">
        <v>693</v>
      </c>
      <c r="I1922" t="s">
        <v>801</v>
      </c>
      <c r="J1922">
        <v>10</v>
      </c>
      <c r="K1922" t="s">
        <v>199</v>
      </c>
      <c r="L1922" t="s">
        <v>776</v>
      </c>
      <c r="N1922">
        <v>70</v>
      </c>
      <c r="O1922">
        <v>1</v>
      </c>
      <c r="P1922">
        <v>1</v>
      </c>
      <c r="Q1922">
        <v>459780775</v>
      </c>
      <c r="R1922">
        <v>2098</v>
      </c>
      <c r="T1922" t="s">
        <v>421</v>
      </c>
      <c r="U1922">
        <f>MATCH(D1922,Отчет!$D$1:$D$65536,0)</f>
        <v>136</v>
      </c>
    </row>
    <row r="1923" spans="1:21" x14ac:dyDescent="0.2">
      <c r="A1923">
        <v>515646585</v>
      </c>
      <c r="B1923">
        <v>5</v>
      </c>
      <c r="C1923" t="s">
        <v>676</v>
      </c>
      <c r="D1923">
        <v>498324167</v>
      </c>
      <c r="E1923" t="s">
        <v>677</v>
      </c>
      <c r="F1923" t="s">
        <v>678</v>
      </c>
      <c r="G1923" t="s">
        <v>679</v>
      </c>
      <c r="H1923" t="s">
        <v>680</v>
      </c>
      <c r="I1923" t="s">
        <v>801</v>
      </c>
      <c r="J1923">
        <v>10</v>
      </c>
      <c r="K1923" t="s">
        <v>199</v>
      </c>
      <c r="L1923" t="s">
        <v>776</v>
      </c>
      <c r="N1923">
        <v>50</v>
      </c>
      <c r="O1923">
        <v>1</v>
      </c>
      <c r="P1923">
        <v>1</v>
      </c>
      <c r="Q1923">
        <v>459780775</v>
      </c>
      <c r="R1923">
        <v>2098</v>
      </c>
      <c r="T1923" t="s">
        <v>421</v>
      </c>
      <c r="U1923">
        <f>MATCH(D1923,Отчет!$D$1:$D$65536,0)</f>
        <v>149</v>
      </c>
    </row>
    <row r="1924" spans="1:21" x14ac:dyDescent="0.2">
      <c r="A1924">
        <v>515646210</v>
      </c>
      <c r="B1924">
        <v>10</v>
      </c>
      <c r="C1924" t="s">
        <v>676</v>
      </c>
      <c r="D1924">
        <v>498324178</v>
      </c>
      <c r="E1924" t="s">
        <v>682</v>
      </c>
      <c r="F1924" t="s">
        <v>445</v>
      </c>
      <c r="G1924" t="s">
        <v>208</v>
      </c>
      <c r="H1924" t="s">
        <v>683</v>
      </c>
      <c r="I1924" t="s">
        <v>801</v>
      </c>
      <c r="J1924">
        <v>10</v>
      </c>
      <c r="K1924" t="s">
        <v>199</v>
      </c>
      <c r="L1924" t="s">
        <v>776</v>
      </c>
      <c r="N1924">
        <v>100</v>
      </c>
      <c r="O1924">
        <v>1</v>
      </c>
      <c r="P1924">
        <v>1</v>
      </c>
      <c r="Q1924">
        <v>459780775</v>
      </c>
      <c r="R1924">
        <v>2098</v>
      </c>
      <c r="T1924" t="s">
        <v>421</v>
      </c>
      <c r="U1924">
        <f>MATCH(D1924,Отчет!$D$1:$D$65536,0)</f>
        <v>64</v>
      </c>
    </row>
    <row r="1925" spans="1:21" x14ac:dyDescent="0.2">
      <c r="A1925">
        <v>532696022</v>
      </c>
      <c r="B1925">
        <v>7</v>
      </c>
      <c r="C1925" t="s">
        <v>676</v>
      </c>
      <c r="D1925">
        <v>524390975</v>
      </c>
      <c r="E1925" t="s">
        <v>709</v>
      </c>
      <c r="F1925" t="s">
        <v>346</v>
      </c>
      <c r="G1925" t="s">
        <v>457</v>
      </c>
      <c r="H1925" t="s">
        <v>710</v>
      </c>
      <c r="I1925" t="s">
        <v>801</v>
      </c>
      <c r="J1925">
        <v>10</v>
      </c>
      <c r="K1925" t="s">
        <v>199</v>
      </c>
      <c r="L1925" t="s">
        <v>776</v>
      </c>
      <c r="N1925">
        <v>70</v>
      </c>
      <c r="O1925">
        <v>1</v>
      </c>
      <c r="P1925">
        <v>1</v>
      </c>
      <c r="Q1925">
        <v>459780775</v>
      </c>
      <c r="R1925">
        <v>2098</v>
      </c>
      <c r="T1925" t="s">
        <v>421</v>
      </c>
      <c r="U1925">
        <f>MATCH(D1925,Отчет!$D$1:$D$65536,0)</f>
        <v>98</v>
      </c>
    </row>
    <row r="1926" spans="1:21" x14ac:dyDescent="0.2">
      <c r="A1926">
        <v>515646238</v>
      </c>
      <c r="B1926">
        <v>10</v>
      </c>
      <c r="C1926" t="s">
        <v>676</v>
      </c>
      <c r="D1926">
        <v>498324211</v>
      </c>
      <c r="E1926" t="s">
        <v>720</v>
      </c>
      <c r="F1926" t="s">
        <v>721</v>
      </c>
      <c r="G1926" t="s">
        <v>722</v>
      </c>
      <c r="H1926" t="s">
        <v>723</v>
      </c>
      <c r="I1926" t="s">
        <v>801</v>
      </c>
      <c r="J1926">
        <v>10</v>
      </c>
      <c r="K1926" t="s">
        <v>199</v>
      </c>
      <c r="L1926" t="s">
        <v>776</v>
      </c>
      <c r="N1926">
        <v>100</v>
      </c>
      <c r="O1926">
        <v>1</v>
      </c>
      <c r="P1926">
        <v>1</v>
      </c>
      <c r="Q1926">
        <v>459780775</v>
      </c>
      <c r="R1926">
        <v>2098</v>
      </c>
      <c r="T1926" t="s">
        <v>421</v>
      </c>
      <c r="U1926">
        <f>MATCH(D1926,Отчет!$D$1:$D$65536,0)</f>
        <v>27</v>
      </c>
    </row>
    <row r="1927" spans="1:21" x14ac:dyDescent="0.2">
      <c r="A1927">
        <v>515646147</v>
      </c>
      <c r="B1927">
        <v>4</v>
      </c>
      <c r="C1927" t="s">
        <v>676</v>
      </c>
      <c r="D1927">
        <v>498324200</v>
      </c>
      <c r="E1927" t="s">
        <v>688</v>
      </c>
      <c r="F1927" t="s">
        <v>689</v>
      </c>
      <c r="G1927" t="s">
        <v>690</v>
      </c>
      <c r="H1927" t="s">
        <v>691</v>
      </c>
      <c r="I1927" t="s">
        <v>801</v>
      </c>
      <c r="J1927">
        <v>10</v>
      </c>
      <c r="K1927" t="s">
        <v>199</v>
      </c>
      <c r="L1927" t="s">
        <v>776</v>
      </c>
      <c r="N1927">
        <v>40</v>
      </c>
      <c r="O1927">
        <v>1</v>
      </c>
      <c r="P1927">
        <v>1</v>
      </c>
      <c r="Q1927">
        <v>459780775</v>
      </c>
      <c r="R1927">
        <v>2098</v>
      </c>
      <c r="T1927" t="s">
        <v>421</v>
      </c>
      <c r="U1927">
        <f>MATCH(D1927,Отчет!$D$1:$D$65536,0)</f>
        <v>168</v>
      </c>
    </row>
    <row r="1928" spans="1:21" x14ac:dyDescent="0.2">
      <c r="A1928">
        <v>541069667</v>
      </c>
      <c r="B1928">
        <v>9</v>
      </c>
      <c r="C1928" t="s">
        <v>468</v>
      </c>
      <c r="D1928">
        <v>541025938</v>
      </c>
      <c r="E1928" t="s">
        <v>477</v>
      </c>
      <c r="F1928" t="s">
        <v>478</v>
      </c>
      <c r="G1928" t="s">
        <v>319</v>
      </c>
      <c r="H1928" t="s">
        <v>479</v>
      </c>
      <c r="I1928" t="s">
        <v>802</v>
      </c>
      <c r="J1928">
        <v>10</v>
      </c>
      <c r="K1928" t="s">
        <v>199</v>
      </c>
      <c r="L1928" t="s">
        <v>776</v>
      </c>
      <c r="N1928">
        <v>90</v>
      </c>
      <c r="O1928">
        <v>1</v>
      </c>
      <c r="P1928">
        <v>1</v>
      </c>
      <c r="Q1928">
        <v>423923384</v>
      </c>
      <c r="R1928">
        <v>2098</v>
      </c>
      <c r="T1928" t="s">
        <v>473</v>
      </c>
      <c r="U1928">
        <f>MATCH(D1928,Отчет!$D$1:$D$65536,0)</f>
        <v>37</v>
      </c>
    </row>
    <row r="1929" spans="1:21" x14ac:dyDescent="0.2">
      <c r="A1929">
        <v>518166661</v>
      </c>
      <c r="B1929">
        <v>9</v>
      </c>
      <c r="C1929" t="s">
        <v>468</v>
      </c>
      <c r="D1929">
        <v>497176857</v>
      </c>
      <c r="E1929" t="s">
        <v>514</v>
      </c>
      <c r="F1929" t="s">
        <v>367</v>
      </c>
      <c r="G1929" t="s">
        <v>515</v>
      </c>
      <c r="H1929" t="s">
        <v>516</v>
      </c>
      <c r="I1929" t="s">
        <v>802</v>
      </c>
      <c r="J1929">
        <v>10</v>
      </c>
      <c r="K1929" t="s">
        <v>199</v>
      </c>
      <c r="L1929" t="s">
        <v>776</v>
      </c>
      <c r="N1929">
        <v>90</v>
      </c>
      <c r="O1929">
        <v>1</v>
      </c>
      <c r="P1929">
        <v>1</v>
      </c>
      <c r="Q1929">
        <v>423923384</v>
      </c>
      <c r="R1929">
        <v>2098</v>
      </c>
      <c r="T1929" t="s">
        <v>473</v>
      </c>
      <c r="U1929">
        <f>MATCH(D1929,Отчет!$D$1:$D$65536,0)</f>
        <v>152</v>
      </c>
    </row>
    <row r="1930" spans="1:21" x14ac:dyDescent="0.2">
      <c r="A1930">
        <v>518166717</v>
      </c>
      <c r="B1930">
        <v>8</v>
      </c>
      <c r="C1930" t="s">
        <v>468</v>
      </c>
      <c r="D1930">
        <v>497176879</v>
      </c>
      <c r="E1930" t="s">
        <v>508</v>
      </c>
      <c r="F1930" t="s">
        <v>403</v>
      </c>
      <c r="G1930" t="s">
        <v>436</v>
      </c>
      <c r="H1930" t="s">
        <v>509</v>
      </c>
      <c r="I1930" t="s">
        <v>802</v>
      </c>
      <c r="J1930">
        <v>10</v>
      </c>
      <c r="K1930" t="s">
        <v>199</v>
      </c>
      <c r="L1930" t="s">
        <v>776</v>
      </c>
      <c r="N1930">
        <v>80</v>
      </c>
      <c r="O1930">
        <v>1</v>
      </c>
      <c r="P1930">
        <v>1</v>
      </c>
      <c r="Q1930">
        <v>423923384</v>
      </c>
      <c r="R1930">
        <v>2098</v>
      </c>
      <c r="T1930" t="s">
        <v>473</v>
      </c>
      <c r="U1930">
        <f>MATCH(D1930,Отчет!$D$1:$D$65536,0)</f>
        <v>95</v>
      </c>
    </row>
    <row r="1931" spans="1:21" x14ac:dyDescent="0.2">
      <c r="A1931">
        <v>518166773</v>
      </c>
      <c r="B1931">
        <v>9</v>
      </c>
      <c r="C1931" t="s">
        <v>468</v>
      </c>
      <c r="D1931">
        <v>497176890</v>
      </c>
      <c r="E1931" t="s">
        <v>490</v>
      </c>
      <c r="F1931" t="s">
        <v>491</v>
      </c>
      <c r="G1931" t="s">
        <v>208</v>
      </c>
      <c r="H1931" t="s">
        <v>492</v>
      </c>
      <c r="I1931" t="s">
        <v>802</v>
      </c>
      <c r="J1931">
        <v>10</v>
      </c>
      <c r="K1931" t="s">
        <v>199</v>
      </c>
      <c r="L1931" t="s">
        <v>776</v>
      </c>
      <c r="N1931">
        <v>90</v>
      </c>
      <c r="O1931">
        <v>1</v>
      </c>
      <c r="P1931">
        <v>1</v>
      </c>
      <c r="Q1931">
        <v>423923384</v>
      </c>
      <c r="R1931">
        <v>2098</v>
      </c>
      <c r="T1931" t="s">
        <v>473</v>
      </c>
      <c r="U1931">
        <f>MATCH(D1931,Отчет!$D$1:$D$65536,0)</f>
        <v>22</v>
      </c>
    </row>
    <row r="1932" spans="1:21" x14ac:dyDescent="0.2">
      <c r="A1932">
        <v>518166829</v>
      </c>
      <c r="B1932">
        <v>6</v>
      </c>
      <c r="C1932" t="s">
        <v>468</v>
      </c>
      <c r="D1932">
        <v>497176912</v>
      </c>
      <c r="E1932" t="s">
        <v>488</v>
      </c>
      <c r="F1932" t="s">
        <v>227</v>
      </c>
      <c r="G1932" t="s">
        <v>350</v>
      </c>
      <c r="H1932" t="s">
        <v>489</v>
      </c>
      <c r="I1932" t="s">
        <v>802</v>
      </c>
      <c r="J1932">
        <v>10</v>
      </c>
      <c r="K1932" t="s">
        <v>199</v>
      </c>
      <c r="L1932" t="s">
        <v>776</v>
      </c>
      <c r="N1932">
        <v>60</v>
      </c>
      <c r="O1932">
        <v>1</v>
      </c>
      <c r="P1932">
        <v>1</v>
      </c>
      <c r="Q1932">
        <v>423923384</v>
      </c>
      <c r="R1932">
        <v>2098</v>
      </c>
      <c r="T1932" t="s">
        <v>473</v>
      </c>
      <c r="U1932">
        <f>MATCH(D1932,Отчет!$D$1:$D$65536,0)</f>
        <v>163</v>
      </c>
    </row>
    <row r="1933" spans="1:21" x14ac:dyDescent="0.2">
      <c r="A1933">
        <v>518166857</v>
      </c>
      <c r="B1933">
        <v>9</v>
      </c>
      <c r="C1933" t="s">
        <v>468</v>
      </c>
      <c r="D1933">
        <v>497176923</v>
      </c>
      <c r="E1933" t="s">
        <v>486</v>
      </c>
      <c r="F1933" t="s">
        <v>244</v>
      </c>
      <c r="G1933" t="s">
        <v>289</v>
      </c>
      <c r="H1933" t="s">
        <v>487</v>
      </c>
      <c r="I1933" t="s">
        <v>802</v>
      </c>
      <c r="J1933">
        <v>10</v>
      </c>
      <c r="K1933" t="s">
        <v>199</v>
      </c>
      <c r="L1933" t="s">
        <v>776</v>
      </c>
      <c r="N1933">
        <v>90</v>
      </c>
      <c r="O1933">
        <v>1</v>
      </c>
      <c r="P1933">
        <v>1</v>
      </c>
      <c r="Q1933">
        <v>423923384</v>
      </c>
      <c r="R1933">
        <v>2098</v>
      </c>
      <c r="T1933" t="s">
        <v>473</v>
      </c>
      <c r="U1933">
        <f>MATCH(D1933,Отчет!$D$1:$D$65536,0)</f>
        <v>94</v>
      </c>
    </row>
    <row r="1934" spans="1:21" x14ac:dyDescent="0.2">
      <c r="A1934">
        <v>518166549</v>
      </c>
      <c r="B1934">
        <v>8</v>
      </c>
      <c r="C1934" t="s">
        <v>468</v>
      </c>
      <c r="D1934">
        <v>497176762</v>
      </c>
      <c r="E1934" t="s">
        <v>499</v>
      </c>
      <c r="F1934" t="s">
        <v>500</v>
      </c>
      <c r="G1934" t="s">
        <v>220</v>
      </c>
      <c r="H1934" t="s">
        <v>501</v>
      </c>
      <c r="I1934" t="s">
        <v>802</v>
      </c>
      <c r="J1934">
        <v>10</v>
      </c>
      <c r="K1934" t="s">
        <v>199</v>
      </c>
      <c r="L1934" t="s">
        <v>776</v>
      </c>
      <c r="N1934">
        <v>80</v>
      </c>
      <c r="O1934">
        <v>1</v>
      </c>
      <c r="P1934">
        <v>1</v>
      </c>
      <c r="Q1934">
        <v>423923384</v>
      </c>
      <c r="R1934">
        <v>2098</v>
      </c>
      <c r="T1934" t="s">
        <v>473</v>
      </c>
      <c r="U1934">
        <f>MATCH(D1934,Отчет!$D$1:$D$65536,0)</f>
        <v>120</v>
      </c>
    </row>
    <row r="1935" spans="1:21" x14ac:dyDescent="0.2">
      <c r="A1935">
        <v>518166745</v>
      </c>
      <c r="B1935">
        <v>8</v>
      </c>
      <c r="C1935" t="s">
        <v>468</v>
      </c>
      <c r="D1935">
        <v>497176773</v>
      </c>
      <c r="E1935" t="s">
        <v>496</v>
      </c>
      <c r="F1935" t="s">
        <v>497</v>
      </c>
      <c r="G1935" t="s">
        <v>289</v>
      </c>
      <c r="H1935" t="s">
        <v>498</v>
      </c>
      <c r="I1935" t="s">
        <v>802</v>
      </c>
      <c r="J1935">
        <v>10</v>
      </c>
      <c r="K1935" t="s">
        <v>199</v>
      </c>
      <c r="L1935" t="s">
        <v>776</v>
      </c>
      <c r="N1935">
        <v>80</v>
      </c>
      <c r="O1935">
        <v>1</v>
      </c>
      <c r="P1935">
        <v>1</v>
      </c>
      <c r="Q1935">
        <v>423923384</v>
      </c>
      <c r="R1935">
        <v>2098</v>
      </c>
      <c r="T1935" t="s">
        <v>473</v>
      </c>
      <c r="U1935">
        <f>MATCH(D1935,Отчет!$D$1:$D$65536,0)</f>
        <v>39</v>
      </c>
    </row>
    <row r="1936" spans="1:21" x14ac:dyDescent="0.2">
      <c r="A1936">
        <v>518166493</v>
      </c>
      <c r="B1936">
        <v>8</v>
      </c>
      <c r="C1936" t="s">
        <v>468</v>
      </c>
      <c r="D1936">
        <v>497176740</v>
      </c>
      <c r="E1936" t="s">
        <v>505</v>
      </c>
      <c r="F1936" t="s">
        <v>377</v>
      </c>
      <c r="G1936" t="s">
        <v>506</v>
      </c>
      <c r="H1936" t="s">
        <v>507</v>
      </c>
      <c r="I1936" t="s">
        <v>802</v>
      </c>
      <c r="J1936">
        <v>10</v>
      </c>
      <c r="K1936" t="s">
        <v>199</v>
      </c>
      <c r="L1936" t="s">
        <v>776</v>
      </c>
      <c r="N1936">
        <v>80</v>
      </c>
      <c r="O1936">
        <v>1</v>
      </c>
      <c r="P1936">
        <v>1</v>
      </c>
      <c r="Q1936">
        <v>423923384</v>
      </c>
      <c r="R1936">
        <v>2098</v>
      </c>
      <c r="T1936" t="s">
        <v>473</v>
      </c>
      <c r="U1936">
        <f>MATCH(D1936,Отчет!$D$1:$D$65536,0)</f>
        <v>119</v>
      </c>
    </row>
    <row r="1937" spans="1:21" x14ac:dyDescent="0.2">
      <c r="A1937">
        <v>518166521</v>
      </c>
      <c r="B1937">
        <v>8</v>
      </c>
      <c r="C1937" t="s">
        <v>468</v>
      </c>
      <c r="D1937">
        <v>497176751</v>
      </c>
      <c r="E1937" t="s">
        <v>502</v>
      </c>
      <c r="F1937" t="s">
        <v>244</v>
      </c>
      <c r="G1937" t="s">
        <v>503</v>
      </c>
      <c r="H1937" t="s">
        <v>504</v>
      </c>
      <c r="I1937" t="s">
        <v>802</v>
      </c>
      <c r="J1937">
        <v>10</v>
      </c>
      <c r="K1937" t="s">
        <v>199</v>
      </c>
      <c r="L1937" t="s">
        <v>776</v>
      </c>
      <c r="N1937">
        <v>80</v>
      </c>
      <c r="O1937">
        <v>1</v>
      </c>
      <c r="P1937">
        <v>1</v>
      </c>
      <c r="Q1937">
        <v>423923384</v>
      </c>
      <c r="R1937">
        <v>2098</v>
      </c>
      <c r="T1937" t="s">
        <v>473</v>
      </c>
      <c r="U1937">
        <f>MATCH(D1937,Отчет!$D$1:$D$65536,0)</f>
        <v>135</v>
      </c>
    </row>
    <row r="1938" spans="1:21" x14ac:dyDescent="0.2">
      <c r="A1938">
        <v>518166885</v>
      </c>
      <c r="B1938">
        <v>9</v>
      </c>
      <c r="C1938" t="s">
        <v>468</v>
      </c>
      <c r="D1938">
        <v>497176784</v>
      </c>
      <c r="E1938" t="s">
        <v>493</v>
      </c>
      <c r="F1938" t="s">
        <v>494</v>
      </c>
      <c r="G1938" t="s">
        <v>335</v>
      </c>
      <c r="H1938" t="s">
        <v>495</v>
      </c>
      <c r="I1938" t="s">
        <v>802</v>
      </c>
      <c r="J1938">
        <v>10</v>
      </c>
      <c r="K1938" t="s">
        <v>199</v>
      </c>
      <c r="L1938" t="s">
        <v>776</v>
      </c>
      <c r="N1938">
        <v>90</v>
      </c>
      <c r="O1938">
        <v>1</v>
      </c>
      <c r="P1938">
        <v>1</v>
      </c>
      <c r="Q1938">
        <v>423923384</v>
      </c>
      <c r="R1938">
        <v>2098</v>
      </c>
      <c r="T1938" t="s">
        <v>473</v>
      </c>
      <c r="U1938">
        <f>MATCH(D1938,Отчет!$D$1:$D$65536,0)</f>
        <v>24</v>
      </c>
    </row>
    <row r="1939" spans="1:21" x14ac:dyDescent="0.2">
      <c r="A1939">
        <v>518166941</v>
      </c>
      <c r="B1939">
        <v>9</v>
      </c>
      <c r="C1939" t="s">
        <v>468</v>
      </c>
      <c r="D1939">
        <v>497176795</v>
      </c>
      <c r="E1939" t="s">
        <v>484</v>
      </c>
      <c r="F1939" t="s">
        <v>195</v>
      </c>
      <c r="G1939" t="s">
        <v>258</v>
      </c>
      <c r="H1939" t="s">
        <v>485</v>
      </c>
      <c r="I1939" t="s">
        <v>802</v>
      </c>
      <c r="J1939">
        <v>10</v>
      </c>
      <c r="K1939" t="s">
        <v>199</v>
      </c>
      <c r="L1939" t="s">
        <v>776</v>
      </c>
      <c r="N1939">
        <v>90</v>
      </c>
      <c r="O1939">
        <v>1</v>
      </c>
      <c r="P1939">
        <v>1</v>
      </c>
      <c r="Q1939">
        <v>423923384</v>
      </c>
      <c r="R1939">
        <v>2098</v>
      </c>
      <c r="T1939" t="s">
        <v>473</v>
      </c>
      <c r="U1939">
        <f>MATCH(D1939,Отчет!$D$1:$D$65536,0)</f>
        <v>44</v>
      </c>
    </row>
    <row r="1940" spans="1:21" x14ac:dyDescent="0.2">
      <c r="A1940">
        <v>518166461</v>
      </c>
      <c r="B1940">
        <v>8</v>
      </c>
      <c r="C1940" t="s">
        <v>468</v>
      </c>
      <c r="D1940">
        <v>497176813</v>
      </c>
      <c r="E1940" t="s">
        <v>480</v>
      </c>
      <c r="F1940" t="s">
        <v>481</v>
      </c>
      <c r="G1940" t="s">
        <v>482</v>
      </c>
      <c r="H1940" t="s">
        <v>483</v>
      </c>
      <c r="I1940" t="s">
        <v>802</v>
      </c>
      <c r="J1940">
        <v>10</v>
      </c>
      <c r="K1940" t="s">
        <v>199</v>
      </c>
      <c r="L1940" t="s">
        <v>776</v>
      </c>
      <c r="N1940">
        <v>80</v>
      </c>
      <c r="O1940">
        <v>1</v>
      </c>
      <c r="P1940">
        <v>1</v>
      </c>
      <c r="Q1940">
        <v>423923384</v>
      </c>
      <c r="R1940">
        <v>2098</v>
      </c>
      <c r="T1940" t="s">
        <v>473</v>
      </c>
      <c r="U1940">
        <f>MATCH(D1940,Отчет!$D$1:$D$65536,0)</f>
        <v>88</v>
      </c>
    </row>
    <row r="1941" spans="1:21" x14ac:dyDescent="0.2">
      <c r="A1941">
        <v>518166577</v>
      </c>
      <c r="B1941">
        <v>8</v>
      </c>
      <c r="C1941" t="s">
        <v>468</v>
      </c>
      <c r="D1941">
        <v>497176824</v>
      </c>
      <c r="E1941" t="s">
        <v>469</v>
      </c>
      <c r="F1941" t="s">
        <v>254</v>
      </c>
      <c r="G1941" t="s">
        <v>470</v>
      </c>
      <c r="H1941" t="s">
        <v>471</v>
      </c>
      <c r="I1941" t="s">
        <v>802</v>
      </c>
      <c r="J1941">
        <v>10</v>
      </c>
      <c r="K1941" t="s">
        <v>199</v>
      </c>
      <c r="L1941" t="s">
        <v>776</v>
      </c>
      <c r="N1941">
        <v>80</v>
      </c>
      <c r="O1941">
        <v>1</v>
      </c>
      <c r="P1941">
        <v>1</v>
      </c>
      <c r="Q1941">
        <v>423923384</v>
      </c>
      <c r="R1941">
        <v>2098</v>
      </c>
      <c r="T1941" t="s">
        <v>473</v>
      </c>
      <c r="U1941">
        <f>MATCH(D1941,Отчет!$D$1:$D$65536,0)</f>
        <v>55</v>
      </c>
    </row>
    <row r="1942" spans="1:21" x14ac:dyDescent="0.2">
      <c r="A1942">
        <v>518166605</v>
      </c>
      <c r="B1942">
        <v>5</v>
      </c>
      <c r="C1942" t="s">
        <v>468</v>
      </c>
      <c r="D1942">
        <v>497176835</v>
      </c>
      <c r="E1942" t="s">
        <v>474</v>
      </c>
      <c r="F1942" t="s">
        <v>353</v>
      </c>
      <c r="G1942" t="s">
        <v>475</v>
      </c>
      <c r="H1942" t="s">
        <v>476</v>
      </c>
      <c r="I1942" t="s">
        <v>802</v>
      </c>
      <c r="J1942">
        <v>10</v>
      </c>
      <c r="K1942" t="s">
        <v>199</v>
      </c>
      <c r="L1942" t="s">
        <v>776</v>
      </c>
      <c r="N1942">
        <v>50</v>
      </c>
      <c r="O1942">
        <v>1</v>
      </c>
      <c r="P1942">
        <v>1</v>
      </c>
      <c r="Q1942">
        <v>423923384</v>
      </c>
      <c r="R1942">
        <v>2098</v>
      </c>
      <c r="T1942" t="s">
        <v>473</v>
      </c>
      <c r="U1942">
        <f>MATCH(D1942,Отчет!$D$1:$D$65536,0)</f>
        <v>160</v>
      </c>
    </row>
    <row r="1943" spans="1:21" x14ac:dyDescent="0.2">
      <c r="A1943">
        <v>518166633</v>
      </c>
      <c r="B1943">
        <v>6</v>
      </c>
      <c r="C1943" t="s">
        <v>468</v>
      </c>
      <c r="D1943">
        <v>497176846</v>
      </c>
      <c r="E1943" t="s">
        <v>517</v>
      </c>
      <c r="F1943" t="s">
        <v>233</v>
      </c>
      <c r="G1943" t="s">
        <v>220</v>
      </c>
      <c r="H1943" t="s">
        <v>518</v>
      </c>
      <c r="I1943" t="s">
        <v>802</v>
      </c>
      <c r="J1943">
        <v>10</v>
      </c>
      <c r="K1943" t="s">
        <v>199</v>
      </c>
      <c r="L1943" t="s">
        <v>776</v>
      </c>
      <c r="N1943">
        <v>60</v>
      </c>
      <c r="O1943">
        <v>1</v>
      </c>
      <c r="P1943">
        <v>1</v>
      </c>
      <c r="Q1943">
        <v>423923384</v>
      </c>
      <c r="R1943">
        <v>2098</v>
      </c>
      <c r="T1943" t="s">
        <v>473</v>
      </c>
      <c r="U1943">
        <f>MATCH(D1943,Отчет!$D$1:$D$65536,0)</f>
        <v>166</v>
      </c>
    </row>
    <row r="1944" spans="1:21" x14ac:dyDescent="0.2">
      <c r="A1944">
        <v>518166689</v>
      </c>
      <c r="B1944">
        <v>8</v>
      </c>
      <c r="C1944" t="s">
        <v>468</v>
      </c>
      <c r="D1944">
        <v>497176868</v>
      </c>
      <c r="E1944" t="s">
        <v>510</v>
      </c>
      <c r="F1944" t="s">
        <v>511</v>
      </c>
      <c r="G1944" t="s">
        <v>512</v>
      </c>
      <c r="H1944" t="s">
        <v>513</v>
      </c>
      <c r="I1944" t="s">
        <v>802</v>
      </c>
      <c r="J1944">
        <v>10</v>
      </c>
      <c r="K1944" t="s">
        <v>199</v>
      </c>
      <c r="L1944" t="s">
        <v>776</v>
      </c>
      <c r="N1944">
        <v>80</v>
      </c>
      <c r="O1944">
        <v>1</v>
      </c>
      <c r="P1944">
        <v>1</v>
      </c>
      <c r="Q1944">
        <v>423923384</v>
      </c>
      <c r="R1944">
        <v>2098</v>
      </c>
      <c r="T1944" t="s">
        <v>473</v>
      </c>
      <c r="U1944">
        <f>MATCH(D1944,Отчет!$D$1:$D$65536,0)</f>
        <v>75</v>
      </c>
    </row>
    <row r="1945" spans="1:21" x14ac:dyDescent="0.2">
      <c r="A1945">
        <v>548124804</v>
      </c>
      <c r="B1945">
        <v>10</v>
      </c>
      <c r="C1945" t="s">
        <v>260</v>
      </c>
      <c r="D1945">
        <v>497191600</v>
      </c>
      <c r="E1945" t="s">
        <v>315</v>
      </c>
      <c r="F1945" t="s">
        <v>251</v>
      </c>
      <c r="G1945" t="s">
        <v>238</v>
      </c>
      <c r="H1945" t="s">
        <v>316</v>
      </c>
      <c r="I1945" t="s">
        <v>803</v>
      </c>
      <c r="J1945">
        <v>4</v>
      </c>
      <c r="K1945" t="s">
        <v>199</v>
      </c>
      <c r="L1945" t="s">
        <v>776</v>
      </c>
      <c r="N1945">
        <v>40</v>
      </c>
      <c r="O1945">
        <v>1</v>
      </c>
      <c r="P1945">
        <v>1</v>
      </c>
      <c r="Q1945">
        <v>414678465</v>
      </c>
      <c r="R1945">
        <v>2098</v>
      </c>
      <c r="T1945" t="s">
        <v>265</v>
      </c>
      <c r="U1945">
        <f>MATCH(D1945,Отчет!$D$1:$D$65536,0)</f>
        <v>69</v>
      </c>
    </row>
    <row r="1946" spans="1:21" x14ac:dyDescent="0.2">
      <c r="A1946">
        <v>599379045</v>
      </c>
      <c r="B1946">
        <v>8</v>
      </c>
      <c r="C1946" t="s">
        <v>260</v>
      </c>
      <c r="D1946">
        <v>572340750</v>
      </c>
      <c r="E1946" t="s">
        <v>261</v>
      </c>
      <c r="F1946" t="s">
        <v>262</v>
      </c>
      <c r="G1946" t="s">
        <v>224</v>
      </c>
      <c r="H1946" t="s">
        <v>263</v>
      </c>
      <c r="I1946" t="s">
        <v>803</v>
      </c>
      <c r="J1946">
        <v>4</v>
      </c>
      <c r="K1946" t="s">
        <v>199</v>
      </c>
      <c r="L1946" t="s">
        <v>776</v>
      </c>
      <c r="N1946">
        <v>32</v>
      </c>
      <c r="O1946">
        <v>1</v>
      </c>
      <c r="P1946">
        <v>1</v>
      </c>
      <c r="Q1946">
        <v>414678465</v>
      </c>
      <c r="R1946">
        <v>2098</v>
      </c>
      <c r="T1946" t="s">
        <v>265</v>
      </c>
      <c r="U1946">
        <f>MATCH(D1946,Отчет!$D$1:$D$65536,0)</f>
        <v>138</v>
      </c>
    </row>
    <row r="1947" spans="1:21" x14ac:dyDescent="0.2">
      <c r="A1947">
        <v>548124824</v>
      </c>
      <c r="B1947">
        <v>9</v>
      </c>
      <c r="C1947" t="s">
        <v>260</v>
      </c>
      <c r="D1947">
        <v>497191633</v>
      </c>
      <c r="E1947" t="s">
        <v>307</v>
      </c>
      <c r="F1947" t="s">
        <v>308</v>
      </c>
      <c r="G1947" t="s">
        <v>309</v>
      </c>
      <c r="H1947" t="s">
        <v>310</v>
      </c>
      <c r="I1947" t="s">
        <v>803</v>
      </c>
      <c r="J1947">
        <v>4</v>
      </c>
      <c r="K1947" t="s">
        <v>199</v>
      </c>
      <c r="L1947" t="s">
        <v>776</v>
      </c>
      <c r="N1947">
        <v>36</v>
      </c>
      <c r="O1947">
        <v>1</v>
      </c>
      <c r="P1947">
        <v>1</v>
      </c>
      <c r="Q1947">
        <v>414678465</v>
      </c>
      <c r="R1947">
        <v>2098</v>
      </c>
      <c r="T1947" t="s">
        <v>265</v>
      </c>
      <c r="U1947">
        <f>MATCH(D1947,Отчет!$D$1:$D$65536,0)</f>
        <v>63</v>
      </c>
    </row>
    <row r="1948" spans="1:21" x14ac:dyDescent="0.2">
      <c r="A1948">
        <v>548124828</v>
      </c>
      <c r="B1948">
        <v>9</v>
      </c>
      <c r="C1948" t="s">
        <v>260</v>
      </c>
      <c r="D1948">
        <v>497191644</v>
      </c>
      <c r="E1948" t="s">
        <v>303</v>
      </c>
      <c r="F1948" t="s">
        <v>304</v>
      </c>
      <c r="G1948" t="s">
        <v>305</v>
      </c>
      <c r="H1948" t="s">
        <v>306</v>
      </c>
      <c r="I1948" t="s">
        <v>803</v>
      </c>
      <c r="J1948">
        <v>4</v>
      </c>
      <c r="K1948" t="s">
        <v>199</v>
      </c>
      <c r="L1948" t="s">
        <v>776</v>
      </c>
      <c r="N1948">
        <v>36</v>
      </c>
      <c r="O1948">
        <v>1</v>
      </c>
      <c r="P1948">
        <v>1</v>
      </c>
      <c r="Q1948">
        <v>414678465</v>
      </c>
      <c r="R1948">
        <v>2098</v>
      </c>
      <c r="T1948" t="s">
        <v>265</v>
      </c>
      <c r="U1948">
        <f>MATCH(D1948,Отчет!$D$1:$D$65536,0)</f>
        <v>147</v>
      </c>
    </row>
    <row r="1949" spans="1:21" x14ac:dyDescent="0.2">
      <c r="A1949">
        <v>548123464</v>
      </c>
      <c r="B1949">
        <v>8</v>
      </c>
      <c r="C1949" t="s">
        <v>260</v>
      </c>
      <c r="D1949">
        <v>497191666</v>
      </c>
      <c r="E1949" t="s">
        <v>299</v>
      </c>
      <c r="F1949" t="s">
        <v>300</v>
      </c>
      <c r="G1949" t="s">
        <v>301</v>
      </c>
      <c r="H1949" t="s">
        <v>302</v>
      </c>
      <c r="I1949" t="s">
        <v>803</v>
      </c>
      <c r="J1949">
        <v>4</v>
      </c>
      <c r="K1949" t="s">
        <v>199</v>
      </c>
      <c r="L1949" t="s">
        <v>776</v>
      </c>
      <c r="N1949">
        <v>32</v>
      </c>
      <c r="O1949">
        <v>1</v>
      </c>
      <c r="P1949">
        <v>1</v>
      </c>
      <c r="Q1949">
        <v>414678465</v>
      </c>
      <c r="R1949">
        <v>2098</v>
      </c>
      <c r="T1949" t="s">
        <v>265</v>
      </c>
      <c r="U1949">
        <f>MATCH(D1949,Отчет!$D$1:$D$65536,0)</f>
        <v>159</v>
      </c>
    </row>
    <row r="1950" spans="1:21" x14ac:dyDescent="0.2">
      <c r="A1950">
        <v>548124812</v>
      </c>
      <c r="B1950">
        <v>10</v>
      </c>
      <c r="C1950" t="s">
        <v>260</v>
      </c>
      <c r="D1950">
        <v>497191688</v>
      </c>
      <c r="E1950" t="s">
        <v>266</v>
      </c>
      <c r="F1950" t="s">
        <v>267</v>
      </c>
      <c r="G1950" t="s">
        <v>208</v>
      </c>
      <c r="H1950" t="s">
        <v>268</v>
      </c>
      <c r="I1950" t="s">
        <v>803</v>
      </c>
      <c r="J1950">
        <v>4</v>
      </c>
      <c r="K1950" t="s">
        <v>199</v>
      </c>
      <c r="L1950" t="s">
        <v>776</v>
      </c>
      <c r="N1950">
        <v>40</v>
      </c>
      <c r="O1950">
        <v>1</v>
      </c>
      <c r="P1950">
        <v>1</v>
      </c>
      <c r="Q1950">
        <v>414678465</v>
      </c>
      <c r="R1950">
        <v>2098</v>
      </c>
      <c r="T1950" t="s">
        <v>265</v>
      </c>
      <c r="U1950">
        <f>MATCH(D1950,Отчет!$D$1:$D$65536,0)</f>
        <v>41</v>
      </c>
    </row>
    <row r="1951" spans="1:21" x14ac:dyDescent="0.2">
      <c r="A1951">
        <v>548124800</v>
      </c>
      <c r="B1951">
        <v>9</v>
      </c>
      <c r="C1951" t="s">
        <v>260</v>
      </c>
      <c r="D1951">
        <v>497191699</v>
      </c>
      <c r="E1951" t="s">
        <v>295</v>
      </c>
      <c r="F1951" t="s">
        <v>296</v>
      </c>
      <c r="G1951" t="s">
        <v>297</v>
      </c>
      <c r="H1951" t="s">
        <v>298</v>
      </c>
      <c r="I1951" t="s">
        <v>803</v>
      </c>
      <c r="J1951">
        <v>4</v>
      </c>
      <c r="K1951" t="s">
        <v>199</v>
      </c>
      <c r="L1951" t="s">
        <v>776</v>
      </c>
      <c r="N1951">
        <v>36</v>
      </c>
      <c r="O1951">
        <v>1</v>
      </c>
      <c r="P1951">
        <v>1</v>
      </c>
      <c r="Q1951">
        <v>414678465</v>
      </c>
      <c r="R1951">
        <v>2098</v>
      </c>
      <c r="T1951" t="s">
        <v>265</v>
      </c>
      <c r="U1951">
        <f>MATCH(D1951,Отчет!$D$1:$D$65536,0)</f>
        <v>28</v>
      </c>
    </row>
    <row r="1952" spans="1:21" x14ac:dyDescent="0.2">
      <c r="A1952">
        <v>548124792</v>
      </c>
      <c r="C1952" t="s">
        <v>260</v>
      </c>
      <c r="D1952">
        <v>497191710</v>
      </c>
      <c r="E1952" t="s">
        <v>291</v>
      </c>
      <c r="F1952" t="s">
        <v>292</v>
      </c>
      <c r="G1952" t="s">
        <v>293</v>
      </c>
      <c r="H1952" t="s">
        <v>294</v>
      </c>
      <c r="I1952" t="s">
        <v>803</v>
      </c>
      <c r="J1952">
        <v>4</v>
      </c>
      <c r="K1952" t="s">
        <v>199</v>
      </c>
      <c r="L1952" t="s">
        <v>776</v>
      </c>
      <c r="N1952">
        <v>0</v>
      </c>
      <c r="P1952">
        <v>1</v>
      </c>
      <c r="Q1952">
        <v>414678465</v>
      </c>
      <c r="R1952">
        <v>2098</v>
      </c>
      <c r="T1952" t="s">
        <v>265</v>
      </c>
      <c r="U1952">
        <f>MATCH(D1952,Отчет!$D$1:$D$65536,0)</f>
        <v>171</v>
      </c>
    </row>
    <row r="1953" spans="1:21" x14ac:dyDescent="0.2">
      <c r="A1953">
        <v>548124820</v>
      </c>
      <c r="B1953">
        <v>10</v>
      </c>
      <c r="C1953" t="s">
        <v>260</v>
      </c>
      <c r="D1953">
        <v>497191722</v>
      </c>
      <c r="E1953" t="s">
        <v>287</v>
      </c>
      <c r="F1953" t="s">
        <v>288</v>
      </c>
      <c r="G1953" t="s">
        <v>289</v>
      </c>
      <c r="H1953" t="s">
        <v>290</v>
      </c>
      <c r="I1953" t="s">
        <v>803</v>
      </c>
      <c r="J1953">
        <v>4</v>
      </c>
      <c r="K1953" t="s">
        <v>199</v>
      </c>
      <c r="L1953" t="s">
        <v>776</v>
      </c>
      <c r="N1953">
        <v>40</v>
      </c>
      <c r="O1953">
        <v>1</v>
      </c>
      <c r="P1953">
        <v>1</v>
      </c>
      <c r="Q1953">
        <v>414678465</v>
      </c>
      <c r="R1953">
        <v>2098</v>
      </c>
      <c r="T1953" t="s">
        <v>265</v>
      </c>
      <c r="U1953">
        <f>MATCH(D1953,Отчет!$D$1:$D$65536,0)</f>
        <v>12</v>
      </c>
    </row>
    <row r="1954" spans="1:21" x14ac:dyDescent="0.2">
      <c r="A1954">
        <v>548124816</v>
      </c>
      <c r="B1954">
        <v>8</v>
      </c>
      <c r="C1954" t="s">
        <v>260</v>
      </c>
      <c r="D1954">
        <v>497191733</v>
      </c>
      <c r="E1954" t="s">
        <v>284</v>
      </c>
      <c r="F1954" t="s">
        <v>237</v>
      </c>
      <c r="G1954" t="s">
        <v>285</v>
      </c>
      <c r="H1954" t="s">
        <v>286</v>
      </c>
      <c r="I1954" t="s">
        <v>803</v>
      </c>
      <c r="J1954">
        <v>4</v>
      </c>
      <c r="K1954" t="s">
        <v>199</v>
      </c>
      <c r="L1954" t="s">
        <v>776</v>
      </c>
      <c r="N1954">
        <v>32</v>
      </c>
      <c r="O1954">
        <v>1</v>
      </c>
      <c r="P1954">
        <v>1</v>
      </c>
      <c r="Q1954">
        <v>414678465</v>
      </c>
      <c r="R1954">
        <v>2098</v>
      </c>
      <c r="T1954" t="s">
        <v>265</v>
      </c>
      <c r="U1954">
        <f>MATCH(D1954,Отчет!$D$1:$D$65536,0)</f>
        <v>139</v>
      </c>
    </row>
    <row r="1955" spans="1:21" x14ac:dyDescent="0.2">
      <c r="A1955">
        <v>548124808</v>
      </c>
      <c r="B1955">
        <v>10</v>
      </c>
      <c r="C1955" t="s">
        <v>260</v>
      </c>
      <c r="D1955">
        <v>497191744</v>
      </c>
      <c r="E1955" t="s">
        <v>281</v>
      </c>
      <c r="F1955" t="s">
        <v>241</v>
      </c>
      <c r="G1955" t="s">
        <v>282</v>
      </c>
      <c r="H1955" t="s">
        <v>283</v>
      </c>
      <c r="I1955" t="s">
        <v>803</v>
      </c>
      <c r="J1955">
        <v>4</v>
      </c>
      <c r="K1955" t="s">
        <v>199</v>
      </c>
      <c r="L1955" t="s">
        <v>776</v>
      </c>
      <c r="N1955">
        <v>40</v>
      </c>
      <c r="O1955">
        <v>1</v>
      </c>
      <c r="P1955">
        <v>1</v>
      </c>
      <c r="Q1955">
        <v>414678465</v>
      </c>
      <c r="R1955">
        <v>2098</v>
      </c>
      <c r="T1955" t="s">
        <v>265</v>
      </c>
      <c r="U1955">
        <f>MATCH(D1955,Отчет!$D$1:$D$65536,0)</f>
        <v>14</v>
      </c>
    </row>
    <row r="1956" spans="1:21" x14ac:dyDescent="0.2">
      <c r="A1956">
        <v>548124832</v>
      </c>
      <c r="B1956">
        <v>10</v>
      </c>
      <c r="C1956" t="s">
        <v>260</v>
      </c>
      <c r="D1956">
        <v>497191755</v>
      </c>
      <c r="E1956" t="s">
        <v>277</v>
      </c>
      <c r="F1956" t="s">
        <v>278</v>
      </c>
      <c r="G1956" t="s">
        <v>279</v>
      </c>
      <c r="H1956" t="s">
        <v>280</v>
      </c>
      <c r="I1956" t="s">
        <v>803</v>
      </c>
      <c r="J1956">
        <v>4</v>
      </c>
      <c r="K1956" t="s">
        <v>199</v>
      </c>
      <c r="L1956" t="s">
        <v>776</v>
      </c>
      <c r="N1956">
        <v>40</v>
      </c>
      <c r="O1956">
        <v>1</v>
      </c>
      <c r="P1956">
        <v>1</v>
      </c>
      <c r="Q1956">
        <v>414678465</v>
      </c>
      <c r="R1956">
        <v>2098</v>
      </c>
      <c r="T1956" t="s">
        <v>265</v>
      </c>
      <c r="U1956">
        <f>MATCH(D1956,Отчет!$D$1:$D$65536,0)</f>
        <v>53</v>
      </c>
    </row>
    <row r="1957" spans="1:21" x14ac:dyDescent="0.2">
      <c r="A1957">
        <v>548124780</v>
      </c>
      <c r="B1957">
        <v>8</v>
      </c>
      <c r="C1957" t="s">
        <v>260</v>
      </c>
      <c r="D1957">
        <v>497191766</v>
      </c>
      <c r="E1957" t="s">
        <v>273</v>
      </c>
      <c r="F1957" t="s">
        <v>274</v>
      </c>
      <c r="G1957" t="s">
        <v>275</v>
      </c>
      <c r="H1957" t="s">
        <v>276</v>
      </c>
      <c r="I1957" t="s">
        <v>803</v>
      </c>
      <c r="J1957">
        <v>4</v>
      </c>
      <c r="K1957" t="s">
        <v>199</v>
      </c>
      <c r="L1957" t="s">
        <v>776</v>
      </c>
      <c r="N1957">
        <v>32</v>
      </c>
      <c r="O1957">
        <v>1</v>
      </c>
      <c r="P1957">
        <v>1</v>
      </c>
      <c r="Q1957">
        <v>414678465</v>
      </c>
      <c r="R1957">
        <v>2098</v>
      </c>
      <c r="T1957" t="s">
        <v>265</v>
      </c>
      <c r="U1957">
        <f>MATCH(D1957,Отчет!$D$1:$D$65536,0)</f>
        <v>164</v>
      </c>
    </row>
    <row r="1958" spans="1:21" x14ac:dyDescent="0.2">
      <c r="A1958">
        <v>548124770</v>
      </c>
      <c r="B1958">
        <v>10</v>
      </c>
      <c r="C1958" t="s">
        <v>260</v>
      </c>
      <c r="D1958">
        <v>524391539</v>
      </c>
      <c r="E1958" t="s">
        <v>269</v>
      </c>
      <c r="F1958" t="s">
        <v>270</v>
      </c>
      <c r="G1958" t="s">
        <v>271</v>
      </c>
      <c r="H1958" t="s">
        <v>272</v>
      </c>
      <c r="I1958" t="s">
        <v>803</v>
      </c>
      <c r="J1958">
        <v>4</v>
      </c>
      <c r="K1958" t="s">
        <v>199</v>
      </c>
      <c r="L1958" t="s">
        <v>776</v>
      </c>
      <c r="N1958">
        <v>40</v>
      </c>
      <c r="O1958">
        <v>1</v>
      </c>
      <c r="P1958">
        <v>1</v>
      </c>
      <c r="Q1958">
        <v>414678465</v>
      </c>
      <c r="R1958">
        <v>2098</v>
      </c>
      <c r="T1958" t="s">
        <v>265</v>
      </c>
      <c r="U1958">
        <f>MATCH(D1958,Отчет!$D$1:$D$65536,0)</f>
        <v>50</v>
      </c>
    </row>
    <row r="1959" spans="1:21" x14ac:dyDescent="0.2">
      <c r="A1959">
        <v>548124784</v>
      </c>
      <c r="B1959">
        <v>10</v>
      </c>
      <c r="C1959" t="s">
        <v>260</v>
      </c>
      <c r="D1959">
        <v>497191622</v>
      </c>
      <c r="E1959" t="s">
        <v>311</v>
      </c>
      <c r="F1959" t="s">
        <v>312</v>
      </c>
      <c r="G1959" t="s">
        <v>313</v>
      </c>
      <c r="H1959" t="s">
        <v>314</v>
      </c>
      <c r="I1959" t="s">
        <v>803</v>
      </c>
      <c r="J1959">
        <v>4</v>
      </c>
      <c r="K1959" t="s">
        <v>199</v>
      </c>
      <c r="L1959" t="s">
        <v>776</v>
      </c>
      <c r="N1959">
        <v>40</v>
      </c>
      <c r="O1959">
        <v>1</v>
      </c>
      <c r="P1959">
        <v>1</v>
      </c>
      <c r="Q1959">
        <v>414678465</v>
      </c>
      <c r="R1959">
        <v>2098</v>
      </c>
      <c r="T1959" t="s">
        <v>265</v>
      </c>
      <c r="U1959">
        <f>MATCH(D1959,Отчет!$D$1:$D$65536,0)</f>
        <v>97</v>
      </c>
    </row>
    <row r="1960" spans="1:21" x14ac:dyDescent="0.2">
      <c r="A1960">
        <v>539804356</v>
      </c>
      <c r="B1960">
        <v>9</v>
      </c>
      <c r="C1960" t="s">
        <v>577</v>
      </c>
      <c r="D1960">
        <v>518009156</v>
      </c>
      <c r="E1960" t="s">
        <v>590</v>
      </c>
      <c r="F1960" t="s">
        <v>426</v>
      </c>
      <c r="G1960" t="s">
        <v>335</v>
      </c>
      <c r="H1960" t="s">
        <v>591</v>
      </c>
      <c r="I1960" t="s">
        <v>804</v>
      </c>
      <c r="J1960">
        <v>4.5</v>
      </c>
      <c r="K1960" t="s">
        <v>199</v>
      </c>
      <c r="L1960" t="s">
        <v>776</v>
      </c>
      <c r="N1960">
        <v>40.5</v>
      </c>
      <c r="O1960">
        <v>1</v>
      </c>
      <c r="P1960">
        <v>1</v>
      </c>
      <c r="Q1960">
        <v>414679608</v>
      </c>
      <c r="R1960">
        <v>2098</v>
      </c>
      <c r="T1960" t="s">
        <v>582</v>
      </c>
      <c r="U1960">
        <f>MATCH(D1960,Отчет!$D$1:$D$65536,0)</f>
        <v>33</v>
      </c>
    </row>
    <row r="1961" spans="1:21" x14ac:dyDescent="0.2">
      <c r="A1961">
        <v>515510795</v>
      </c>
      <c r="B1961">
        <v>7</v>
      </c>
      <c r="C1961" t="s">
        <v>577</v>
      </c>
      <c r="D1961">
        <v>497163147</v>
      </c>
      <c r="E1961" t="s">
        <v>585</v>
      </c>
      <c r="F1961" t="s">
        <v>586</v>
      </c>
      <c r="G1961" t="s">
        <v>335</v>
      </c>
      <c r="H1961" t="s">
        <v>587</v>
      </c>
      <c r="I1961" t="s">
        <v>804</v>
      </c>
      <c r="J1961">
        <v>4.5</v>
      </c>
      <c r="K1961" t="s">
        <v>199</v>
      </c>
      <c r="L1961" t="s">
        <v>776</v>
      </c>
      <c r="N1961">
        <v>31.5</v>
      </c>
      <c r="O1961">
        <v>1</v>
      </c>
      <c r="P1961">
        <v>1</v>
      </c>
      <c r="Q1961">
        <v>414679608</v>
      </c>
      <c r="R1961">
        <v>2098</v>
      </c>
      <c r="T1961" t="s">
        <v>582</v>
      </c>
      <c r="U1961">
        <f>MATCH(D1961,Отчет!$D$1:$D$65536,0)</f>
        <v>130</v>
      </c>
    </row>
    <row r="1962" spans="1:21" x14ac:dyDescent="0.2">
      <c r="A1962">
        <v>515510903</v>
      </c>
      <c r="B1962">
        <v>8</v>
      </c>
      <c r="C1962" t="s">
        <v>577</v>
      </c>
      <c r="D1962">
        <v>497163158</v>
      </c>
      <c r="E1962" t="s">
        <v>588</v>
      </c>
      <c r="F1962" t="s">
        <v>570</v>
      </c>
      <c r="G1962" t="s">
        <v>512</v>
      </c>
      <c r="H1962" t="s">
        <v>589</v>
      </c>
      <c r="I1962" t="s">
        <v>804</v>
      </c>
      <c r="J1962">
        <v>4.5</v>
      </c>
      <c r="K1962" t="s">
        <v>199</v>
      </c>
      <c r="L1962" t="s">
        <v>776</v>
      </c>
      <c r="N1962">
        <v>36</v>
      </c>
      <c r="O1962">
        <v>1</v>
      </c>
      <c r="P1962">
        <v>1</v>
      </c>
      <c r="Q1962">
        <v>414679608</v>
      </c>
      <c r="R1962">
        <v>2098</v>
      </c>
      <c r="T1962" t="s">
        <v>582</v>
      </c>
      <c r="U1962">
        <f>MATCH(D1962,Отчет!$D$1:$D$65536,0)</f>
        <v>38</v>
      </c>
    </row>
    <row r="1963" spans="1:21" x14ac:dyDescent="0.2">
      <c r="A1963">
        <v>515510723</v>
      </c>
      <c r="C1963" t="s">
        <v>577</v>
      </c>
      <c r="D1963">
        <v>497163169</v>
      </c>
      <c r="E1963" t="s">
        <v>612</v>
      </c>
      <c r="F1963" t="s">
        <v>377</v>
      </c>
      <c r="G1963" t="s">
        <v>289</v>
      </c>
      <c r="H1963" t="s">
        <v>613</v>
      </c>
      <c r="I1963" t="s">
        <v>804</v>
      </c>
      <c r="J1963">
        <v>4.5</v>
      </c>
      <c r="K1963" t="s">
        <v>199</v>
      </c>
      <c r="L1963" t="s">
        <v>776</v>
      </c>
      <c r="N1963">
        <v>0</v>
      </c>
      <c r="P1963">
        <v>1</v>
      </c>
      <c r="Q1963">
        <v>414679608</v>
      </c>
      <c r="R1963">
        <v>2098</v>
      </c>
      <c r="T1963" t="s">
        <v>582</v>
      </c>
      <c r="U1963">
        <f>MATCH(D1963,Отчет!$D$1:$D$65536,0)</f>
        <v>172</v>
      </c>
    </row>
    <row r="1964" spans="1:21" x14ac:dyDescent="0.2">
      <c r="A1964">
        <v>515510507</v>
      </c>
      <c r="B1964">
        <v>4</v>
      </c>
      <c r="C1964" t="s">
        <v>577</v>
      </c>
      <c r="D1964">
        <v>497163202</v>
      </c>
      <c r="E1964" t="s">
        <v>598</v>
      </c>
      <c r="F1964" t="s">
        <v>497</v>
      </c>
      <c r="G1964" t="s">
        <v>599</v>
      </c>
      <c r="H1964" t="s">
        <v>600</v>
      </c>
      <c r="I1964" t="s">
        <v>804</v>
      </c>
      <c r="J1964">
        <v>4.5</v>
      </c>
      <c r="K1964" t="s">
        <v>199</v>
      </c>
      <c r="L1964" t="s">
        <v>776</v>
      </c>
      <c r="N1964">
        <v>18</v>
      </c>
      <c r="O1964">
        <v>1</v>
      </c>
      <c r="P1964">
        <v>1</v>
      </c>
      <c r="Q1964">
        <v>414679608</v>
      </c>
      <c r="R1964">
        <v>2098</v>
      </c>
      <c r="T1964" t="s">
        <v>582</v>
      </c>
      <c r="U1964">
        <f>MATCH(D1964,Отчет!$D$1:$D$65536,0)</f>
        <v>165</v>
      </c>
    </row>
    <row r="1965" spans="1:21" x14ac:dyDescent="0.2">
      <c r="A1965">
        <v>515510471</v>
      </c>
      <c r="B1965">
        <v>6</v>
      </c>
      <c r="C1965" t="s">
        <v>577</v>
      </c>
      <c r="D1965">
        <v>497163224</v>
      </c>
      <c r="E1965" t="s">
        <v>608</v>
      </c>
      <c r="F1965" t="s">
        <v>344</v>
      </c>
      <c r="G1965" t="s">
        <v>289</v>
      </c>
      <c r="H1965" t="s">
        <v>609</v>
      </c>
      <c r="I1965" t="s">
        <v>804</v>
      </c>
      <c r="J1965">
        <v>4.5</v>
      </c>
      <c r="K1965" t="s">
        <v>199</v>
      </c>
      <c r="L1965" t="s">
        <v>776</v>
      </c>
      <c r="N1965">
        <v>27</v>
      </c>
      <c r="O1965">
        <v>1</v>
      </c>
      <c r="P1965">
        <v>1</v>
      </c>
      <c r="Q1965">
        <v>414679608</v>
      </c>
      <c r="R1965">
        <v>2098</v>
      </c>
      <c r="T1965" t="s">
        <v>582</v>
      </c>
      <c r="U1965">
        <f>MATCH(D1965,Отчет!$D$1:$D$65536,0)</f>
        <v>143</v>
      </c>
    </row>
    <row r="1966" spans="1:21" x14ac:dyDescent="0.2">
      <c r="A1966">
        <v>515510687</v>
      </c>
      <c r="B1966">
        <v>9</v>
      </c>
      <c r="C1966" t="s">
        <v>577</v>
      </c>
      <c r="D1966">
        <v>497162959</v>
      </c>
      <c r="E1966" t="s">
        <v>499</v>
      </c>
      <c r="F1966" t="s">
        <v>570</v>
      </c>
      <c r="G1966" t="s">
        <v>289</v>
      </c>
      <c r="H1966" t="s">
        <v>607</v>
      </c>
      <c r="I1966" t="s">
        <v>804</v>
      </c>
      <c r="J1966">
        <v>4.5</v>
      </c>
      <c r="K1966" t="s">
        <v>199</v>
      </c>
      <c r="L1966" t="s">
        <v>776</v>
      </c>
      <c r="N1966">
        <v>40.5</v>
      </c>
      <c r="O1966">
        <v>1</v>
      </c>
      <c r="P1966">
        <v>1</v>
      </c>
      <c r="Q1966">
        <v>414679608</v>
      </c>
      <c r="R1966">
        <v>2098</v>
      </c>
      <c r="T1966" t="s">
        <v>582</v>
      </c>
      <c r="U1966">
        <f>MATCH(D1966,Отчет!$D$1:$D$65536,0)</f>
        <v>23</v>
      </c>
    </row>
    <row r="1967" spans="1:21" x14ac:dyDescent="0.2">
      <c r="A1967">
        <v>515511012</v>
      </c>
      <c r="B1967">
        <v>9</v>
      </c>
      <c r="C1967" t="s">
        <v>577</v>
      </c>
      <c r="D1967">
        <v>497162971</v>
      </c>
      <c r="E1967" t="s">
        <v>605</v>
      </c>
      <c r="F1967" t="s">
        <v>334</v>
      </c>
      <c r="G1967" t="s">
        <v>506</v>
      </c>
      <c r="H1967" t="s">
        <v>606</v>
      </c>
      <c r="I1967" t="s">
        <v>804</v>
      </c>
      <c r="J1967">
        <v>4.5</v>
      </c>
      <c r="K1967" t="s">
        <v>199</v>
      </c>
      <c r="L1967" t="s">
        <v>776</v>
      </c>
      <c r="N1967">
        <v>40.5</v>
      </c>
      <c r="O1967">
        <v>1</v>
      </c>
      <c r="P1967">
        <v>1</v>
      </c>
      <c r="Q1967">
        <v>414679608</v>
      </c>
      <c r="R1967">
        <v>2098</v>
      </c>
      <c r="T1967" t="s">
        <v>582</v>
      </c>
      <c r="U1967">
        <f>MATCH(D1967,Отчет!$D$1:$D$65536,0)</f>
        <v>107</v>
      </c>
    </row>
    <row r="1968" spans="1:21" x14ac:dyDescent="0.2">
      <c r="A1968">
        <v>515510976</v>
      </c>
      <c r="B1968">
        <v>9</v>
      </c>
      <c r="C1968" t="s">
        <v>577</v>
      </c>
      <c r="D1968">
        <v>497162985</v>
      </c>
      <c r="E1968" t="s">
        <v>603</v>
      </c>
      <c r="F1968" t="s">
        <v>241</v>
      </c>
      <c r="G1968" t="s">
        <v>208</v>
      </c>
      <c r="H1968" t="s">
        <v>604</v>
      </c>
      <c r="I1968" t="s">
        <v>804</v>
      </c>
      <c r="J1968">
        <v>4.5</v>
      </c>
      <c r="K1968" t="s">
        <v>199</v>
      </c>
      <c r="L1968" t="s">
        <v>776</v>
      </c>
      <c r="N1968">
        <v>40.5</v>
      </c>
      <c r="O1968">
        <v>1</v>
      </c>
      <c r="P1968">
        <v>1</v>
      </c>
      <c r="Q1968">
        <v>414679608</v>
      </c>
      <c r="R1968">
        <v>2098</v>
      </c>
      <c r="T1968" t="s">
        <v>582</v>
      </c>
      <c r="U1968">
        <f>MATCH(D1968,Отчет!$D$1:$D$65536,0)</f>
        <v>99</v>
      </c>
    </row>
    <row r="1969" spans="1:21" x14ac:dyDescent="0.2">
      <c r="A1969">
        <v>515510579</v>
      </c>
      <c r="B1969">
        <v>9</v>
      </c>
      <c r="C1969" t="s">
        <v>577</v>
      </c>
      <c r="D1969">
        <v>497162996</v>
      </c>
      <c r="E1969" t="s">
        <v>592</v>
      </c>
      <c r="F1969" t="s">
        <v>241</v>
      </c>
      <c r="G1969" t="s">
        <v>208</v>
      </c>
      <c r="H1969" t="s">
        <v>593</v>
      </c>
      <c r="I1969" t="s">
        <v>804</v>
      </c>
      <c r="J1969">
        <v>4.5</v>
      </c>
      <c r="K1969" t="s">
        <v>199</v>
      </c>
      <c r="L1969" t="s">
        <v>776</v>
      </c>
      <c r="N1969">
        <v>40.5</v>
      </c>
      <c r="O1969">
        <v>1</v>
      </c>
      <c r="P1969">
        <v>1</v>
      </c>
      <c r="Q1969">
        <v>414679608</v>
      </c>
      <c r="R1969">
        <v>2098</v>
      </c>
      <c r="T1969" t="s">
        <v>582</v>
      </c>
      <c r="U1969">
        <f>MATCH(D1969,Отчет!$D$1:$D$65536,0)</f>
        <v>17</v>
      </c>
    </row>
    <row r="1970" spans="1:21" x14ac:dyDescent="0.2">
      <c r="A1970">
        <v>515510615</v>
      </c>
      <c r="B1970">
        <v>7</v>
      </c>
      <c r="C1970" t="s">
        <v>577</v>
      </c>
      <c r="D1970">
        <v>497163007</v>
      </c>
      <c r="E1970" t="s">
        <v>594</v>
      </c>
      <c r="F1970" t="s">
        <v>207</v>
      </c>
      <c r="G1970" t="s">
        <v>374</v>
      </c>
      <c r="H1970" t="s">
        <v>595</v>
      </c>
      <c r="I1970" t="s">
        <v>804</v>
      </c>
      <c r="J1970">
        <v>4.5</v>
      </c>
      <c r="K1970" t="s">
        <v>199</v>
      </c>
      <c r="L1970" t="s">
        <v>776</v>
      </c>
      <c r="N1970">
        <v>31.5</v>
      </c>
      <c r="O1970">
        <v>1</v>
      </c>
      <c r="P1970">
        <v>1</v>
      </c>
      <c r="Q1970">
        <v>414679608</v>
      </c>
      <c r="R1970">
        <v>2098</v>
      </c>
      <c r="T1970" t="s">
        <v>582</v>
      </c>
      <c r="U1970">
        <f>MATCH(D1970,Отчет!$D$1:$D$65536,0)</f>
        <v>85</v>
      </c>
    </row>
    <row r="1971" spans="1:21" x14ac:dyDescent="0.2">
      <c r="A1971">
        <v>515510651</v>
      </c>
      <c r="B1971">
        <v>10</v>
      </c>
      <c r="C1971" t="s">
        <v>577</v>
      </c>
      <c r="D1971">
        <v>497163081</v>
      </c>
      <c r="E1971" t="s">
        <v>614</v>
      </c>
      <c r="F1971" t="s">
        <v>521</v>
      </c>
      <c r="G1971" t="s">
        <v>350</v>
      </c>
      <c r="H1971" t="s">
        <v>615</v>
      </c>
      <c r="I1971" t="s">
        <v>804</v>
      </c>
      <c r="J1971">
        <v>4.5</v>
      </c>
      <c r="K1971" t="s">
        <v>199</v>
      </c>
      <c r="L1971" t="s">
        <v>776</v>
      </c>
      <c r="N1971">
        <v>45</v>
      </c>
      <c r="O1971">
        <v>1</v>
      </c>
      <c r="P1971">
        <v>1</v>
      </c>
      <c r="Q1971">
        <v>414679608</v>
      </c>
      <c r="R1971">
        <v>2098</v>
      </c>
      <c r="T1971" t="s">
        <v>582</v>
      </c>
      <c r="U1971">
        <f>MATCH(D1971,Отчет!$D$1:$D$65536,0)</f>
        <v>40</v>
      </c>
    </row>
    <row r="1972" spans="1:21" x14ac:dyDescent="0.2">
      <c r="A1972">
        <v>515510831</v>
      </c>
      <c r="B1972">
        <v>8</v>
      </c>
      <c r="C1972" t="s">
        <v>577</v>
      </c>
      <c r="D1972">
        <v>497163092</v>
      </c>
      <c r="E1972" t="s">
        <v>578</v>
      </c>
      <c r="F1972" t="s">
        <v>381</v>
      </c>
      <c r="G1972" t="s">
        <v>579</v>
      </c>
      <c r="H1972" t="s">
        <v>580</v>
      </c>
      <c r="I1972" t="s">
        <v>804</v>
      </c>
      <c r="J1972">
        <v>4.5</v>
      </c>
      <c r="K1972" t="s">
        <v>199</v>
      </c>
      <c r="L1972" t="s">
        <v>776</v>
      </c>
      <c r="N1972">
        <v>36</v>
      </c>
      <c r="O1972">
        <v>1</v>
      </c>
      <c r="P1972">
        <v>1</v>
      </c>
      <c r="Q1972">
        <v>414679608</v>
      </c>
      <c r="R1972">
        <v>2098</v>
      </c>
      <c r="T1972" t="s">
        <v>582</v>
      </c>
      <c r="U1972">
        <f>MATCH(D1972,Отчет!$D$1:$D$65536,0)</f>
        <v>79</v>
      </c>
    </row>
    <row r="1973" spans="1:21" x14ac:dyDescent="0.2">
      <c r="A1973">
        <v>515510362</v>
      </c>
      <c r="B1973">
        <v>8</v>
      </c>
      <c r="C1973" t="s">
        <v>577</v>
      </c>
      <c r="D1973">
        <v>497163125</v>
      </c>
      <c r="E1973" t="s">
        <v>583</v>
      </c>
      <c r="F1973" t="s">
        <v>233</v>
      </c>
      <c r="G1973" t="s">
        <v>506</v>
      </c>
      <c r="H1973" t="s">
        <v>584</v>
      </c>
      <c r="I1973" t="s">
        <v>804</v>
      </c>
      <c r="J1973">
        <v>4.5</v>
      </c>
      <c r="K1973" t="s">
        <v>199</v>
      </c>
      <c r="L1973" t="s">
        <v>776</v>
      </c>
      <c r="N1973">
        <v>36</v>
      </c>
      <c r="O1973">
        <v>1</v>
      </c>
      <c r="P1973">
        <v>1</v>
      </c>
      <c r="Q1973">
        <v>414679608</v>
      </c>
      <c r="R1973">
        <v>2098</v>
      </c>
      <c r="T1973" t="s">
        <v>582</v>
      </c>
      <c r="U1973">
        <f>MATCH(D1973,Отчет!$D$1:$D$65536,0)</f>
        <v>145</v>
      </c>
    </row>
    <row r="1974" spans="1:21" x14ac:dyDescent="0.2">
      <c r="A1974">
        <v>515510867</v>
      </c>
      <c r="B1974">
        <v>10</v>
      </c>
      <c r="C1974" t="s">
        <v>577</v>
      </c>
      <c r="D1974">
        <v>497163136</v>
      </c>
      <c r="E1974" t="s">
        <v>596</v>
      </c>
      <c r="F1974" t="s">
        <v>215</v>
      </c>
      <c r="G1974" t="s">
        <v>196</v>
      </c>
      <c r="H1974" t="s">
        <v>597</v>
      </c>
      <c r="I1974" t="s">
        <v>804</v>
      </c>
      <c r="J1974">
        <v>4.5</v>
      </c>
      <c r="K1974" t="s">
        <v>199</v>
      </c>
      <c r="L1974" t="s">
        <v>776</v>
      </c>
      <c r="N1974">
        <v>45</v>
      </c>
      <c r="O1974">
        <v>1</v>
      </c>
      <c r="P1974">
        <v>1</v>
      </c>
      <c r="Q1974">
        <v>414679608</v>
      </c>
      <c r="R1974">
        <v>2098</v>
      </c>
      <c r="T1974" t="s">
        <v>582</v>
      </c>
      <c r="U1974">
        <f>MATCH(D1974,Отчет!$D$1:$D$65536,0)</f>
        <v>47</v>
      </c>
    </row>
    <row r="1975" spans="1:21" x14ac:dyDescent="0.2">
      <c r="A1975">
        <v>515510434</v>
      </c>
      <c r="B1975">
        <v>7</v>
      </c>
      <c r="C1975" t="s">
        <v>577</v>
      </c>
      <c r="D1975">
        <v>497163103</v>
      </c>
      <c r="E1975" t="s">
        <v>610</v>
      </c>
      <c r="F1975" t="s">
        <v>426</v>
      </c>
      <c r="G1975" t="s">
        <v>512</v>
      </c>
      <c r="H1975" t="s">
        <v>611</v>
      </c>
      <c r="I1975" t="s">
        <v>804</v>
      </c>
      <c r="J1975">
        <v>4.5</v>
      </c>
      <c r="K1975" t="s">
        <v>199</v>
      </c>
      <c r="L1975" t="s">
        <v>776</v>
      </c>
      <c r="N1975">
        <v>31.5</v>
      </c>
      <c r="O1975">
        <v>1</v>
      </c>
      <c r="P1975">
        <v>1</v>
      </c>
      <c r="Q1975">
        <v>414679608</v>
      </c>
      <c r="R1975">
        <v>2098</v>
      </c>
      <c r="T1975" t="s">
        <v>582</v>
      </c>
      <c r="U1975">
        <f>MATCH(D1975,Отчет!$D$1:$D$65536,0)</f>
        <v>154</v>
      </c>
    </row>
    <row r="1976" spans="1:21" x14ac:dyDescent="0.2">
      <c r="A1976">
        <v>515604614</v>
      </c>
      <c r="B1976">
        <v>7</v>
      </c>
      <c r="C1976" t="s">
        <v>260</v>
      </c>
      <c r="D1976">
        <v>497191666</v>
      </c>
      <c r="E1976" t="s">
        <v>299</v>
      </c>
      <c r="F1976" t="s">
        <v>300</v>
      </c>
      <c r="G1976" t="s">
        <v>301</v>
      </c>
      <c r="H1976" t="s">
        <v>302</v>
      </c>
      <c r="I1976" t="s">
        <v>805</v>
      </c>
      <c r="J1976">
        <v>3</v>
      </c>
      <c r="K1976" t="s">
        <v>199</v>
      </c>
      <c r="L1976" t="s">
        <v>776</v>
      </c>
      <c r="N1976">
        <v>21</v>
      </c>
      <c r="O1976">
        <v>1</v>
      </c>
      <c r="P1976">
        <v>1</v>
      </c>
      <c r="Q1976">
        <v>414678465</v>
      </c>
      <c r="R1976">
        <v>4354</v>
      </c>
      <c r="T1976" t="s">
        <v>265</v>
      </c>
      <c r="U1976">
        <f>MATCH(D1976,Отчет!$D$1:$D$65536,0)</f>
        <v>159</v>
      </c>
    </row>
    <row r="1977" spans="1:21" x14ac:dyDescent="0.2">
      <c r="A1977">
        <v>515605049</v>
      </c>
      <c r="B1977">
        <v>7</v>
      </c>
      <c r="C1977" t="s">
        <v>260</v>
      </c>
      <c r="D1977">
        <v>497191644</v>
      </c>
      <c r="E1977" t="s">
        <v>303</v>
      </c>
      <c r="F1977" t="s">
        <v>304</v>
      </c>
      <c r="G1977" t="s">
        <v>305</v>
      </c>
      <c r="H1977" t="s">
        <v>306</v>
      </c>
      <c r="I1977" t="s">
        <v>805</v>
      </c>
      <c r="J1977">
        <v>3</v>
      </c>
      <c r="K1977" t="s">
        <v>199</v>
      </c>
      <c r="L1977" t="s">
        <v>776</v>
      </c>
      <c r="N1977">
        <v>21</v>
      </c>
      <c r="O1977">
        <v>1</v>
      </c>
      <c r="P1977">
        <v>1</v>
      </c>
      <c r="Q1977">
        <v>414678465</v>
      </c>
      <c r="R1977">
        <v>4354</v>
      </c>
      <c r="T1977" t="s">
        <v>265</v>
      </c>
      <c r="U1977">
        <f>MATCH(D1977,Отчет!$D$1:$D$65536,0)</f>
        <v>147</v>
      </c>
    </row>
    <row r="1978" spans="1:21" x14ac:dyDescent="0.2">
      <c r="A1978">
        <v>515604836</v>
      </c>
      <c r="B1978">
        <v>9</v>
      </c>
      <c r="C1978" t="s">
        <v>260</v>
      </c>
      <c r="D1978">
        <v>497191699</v>
      </c>
      <c r="E1978" t="s">
        <v>295</v>
      </c>
      <c r="F1978" t="s">
        <v>296</v>
      </c>
      <c r="G1978" t="s">
        <v>297</v>
      </c>
      <c r="H1978" t="s">
        <v>298</v>
      </c>
      <c r="I1978" t="s">
        <v>805</v>
      </c>
      <c r="J1978">
        <v>3</v>
      </c>
      <c r="K1978" t="s">
        <v>199</v>
      </c>
      <c r="L1978" t="s">
        <v>776</v>
      </c>
      <c r="N1978">
        <v>27</v>
      </c>
      <c r="O1978">
        <v>1</v>
      </c>
      <c r="P1978">
        <v>1</v>
      </c>
      <c r="Q1978">
        <v>414678465</v>
      </c>
      <c r="R1978">
        <v>4354</v>
      </c>
      <c r="T1978" t="s">
        <v>265</v>
      </c>
      <c r="U1978">
        <f>MATCH(D1978,Отчет!$D$1:$D$65536,0)</f>
        <v>28</v>
      </c>
    </row>
    <row r="1979" spans="1:21" x14ac:dyDescent="0.2">
      <c r="A1979">
        <v>515604772</v>
      </c>
      <c r="C1979" t="s">
        <v>260</v>
      </c>
      <c r="D1979">
        <v>497191710</v>
      </c>
      <c r="E1979" t="s">
        <v>291</v>
      </c>
      <c r="F1979" t="s">
        <v>292</v>
      </c>
      <c r="G1979" t="s">
        <v>293</v>
      </c>
      <c r="H1979" t="s">
        <v>294</v>
      </c>
      <c r="I1979" t="s">
        <v>805</v>
      </c>
      <c r="J1979">
        <v>3</v>
      </c>
      <c r="K1979" t="s">
        <v>199</v>
      </c>
      <c r="L1979" t="s">
        <v>776</v>
      </c>
      <c r="N1979">
        <v>0</v>
      </c>
      <c r="P1979">
        <v>1</v>
      </c>
      <c r="Q1979">
        <v>414678465</v>
      </c>
      <c r="R1979">
        <v>4354</v>
      </c>
      <c r="T1979" t="s">
        <v>265</v>
      </c>
      <c r="U1979">
        <f>MATCH(D1979,Отчет!$D$1:$D$65536,0)</f>
        <v>171</v>
      </c>
    </row>
    <row r="1980" spans="1:21" x14ac:dyDescent="0.2">
      <c r="A1980">
        <v>515604989</v>
      </c>
      <c r="B1980">
        <v>9</v>
      </c>
      <c r="C1980" t="s">
        <v>260</v>
      </c>
      <c r="D1980">
        <v>497191722</v>
      </c>
      <c r="E1980" t="s">
        <v>287</v>
      </c>
      <c r="F1980" t="s">
        <v>288</v>
      </c>
      <c r="G1980" t="s">
        <v>289</v>
      </c>
      <c r="H1980" t="s">
        <v>290</v>
      </c>
      <c r="I1980" t="s">
        <v>805</v>
      </c>
      <c r="J1980">
        <v>3</v>
      </c>
      <c r="K1980" t="s">
        <v>199</v>
      </c>
      <c r="L1980" t="s">
        <v>776</v>
      </c>
      <c r="N1980">
        <v>27</v>
      </c>
      <c r="O1980">
        <v>1</v>
      </c>
      <c r="P1980">
        <v>1</v>
      </c>
      <c r="Q1980">
        <v>414678465</v>
      </c>
      <c r="R1980">
        <v>4354</v>
      </c>
      <c r="T1980" t="s">
        <v>265</v>
      </c>
      <c r="U1980">
        <f>MATCH(D1980,Отчет!$D$1:$D$65536,0)</f>
        <v>12</v>
      </c>
    </row>
    <row r="1981" spans="1:21" x14ac:dyDescent="0.2">
      <c r="A1981">
        <v>515604959</v>
      </c>
      <c r="B1981">
        <v>8</v>
      </c>
      <c r="C1981" t="s">
        <v>260</v>
      </c>
      <c r="D1981">
        <v>497191733</v>
      </c>
      <c r="E1981" t="s">
        <v>284</v>
      </c>
      <c r="F1981" t="s">
        <v>237</v>
      </c>
      <c r="G1981" t="s">
        <v>285</v>
      </c>
      <c r="H1981" t="s">
        <v>286</v>
      </c>
      <c r="I1981" t="s">
        <v>805</v>
      </c>
      <c r="J1981">
        <v>3</v>
      </c>
      <c r="K1981" t="s">
        <v>199</v>
      </c>
      <c r="L1981" t="s">
        <v>776</v>
      </c>
      <c r="N1981">
        <v>24</v>
      </c>
      <c r="O1981">
        <v>1</v>
      </c>
      <c r="P1981">
        <v>1</v>
      </c>
      <c r="Q1981">
        <v>414678465</v>
      </c>
      <c r="R1981">
        <v>4354</v>
      </c>
      <c r="T1981" t="s">
        <v>265</v>
      </c>
      <c r="U1981">
        <f>MATCH(D1981,Отчет!$D$1:$D$65536,0)</f>
        <v>139</v>
      </c>
    </row>
    <row r="1982" spans="1:21" x14ac:dyDescent="0.2">
      <c r="A1982">
        <v>515604897</v>
      </c>
      <c r="B1982">
        <v>8</v>
      </c>
      <c r="C1982" t="s">
        <v>260</v>
      </c>
      <c r="D1982">
        <v>497191744</v>
      </c>
      <c r="E1982" t="s">
        <v>281</v>
      </c>
      <c r="F1982" t="s">
        <v>241</v>
      </c>
      <c r="G1982" t="s">
        <v>282</v>
      </c>
      <c r="H1982" t="s">
        <v>283</v>
      </c>
      <c r="I1982" t="s">
        <v>805</v>
      </c>
      <c r="J1982">
        <v>3</v>
      </c>
      <c r="K1982" t="s">
        <v>199</v>
      </c>
      <c r="L1982" t="s">
        <v>776</v>
      </c>
      <c r="N1982">
        <v>24</v>
      </c>
      <c r="O1982">
        <v>1</v>
      </c>
      <c r="P1982">
        <v>1</v>
      </c>
      <c r="Q1982">
        <v>414678465</v>
      </c>
      <c r="R1982">
        <v>4354</v>
      </c>
      <c r="T1982" t="s">
        <v>265</v>
      </c>
      <c r="U1982">
        <f>MATCH(D1982,Отчет!$D$1:$D$65536,0)</f>
        <v>14</v>
      </c>
    </row>
    <row r="1983" spans="1:21" x14ac:dyDescent="0.2">
      <c r="A1983">
        <v>515605079</v>
      </c>
      <c r="B1983">
        <v>8</v>
      </c>
      <c r="C1983" t="s">
        <v>260</v>
      </c>
      <c r="D1983">
        <v>497191755</v>
      </c>
      <c r="E1983" t="s">
        <v>277</v>
      </c>
      <c r="F1983" t="s">
        <v>278</v>
      </c>
      <c r="G1983" t="s">
        <v>279</v>
      </c>
      <c r="H1983" t="s">
        <v>280</v>
      </c>
      <c r="I1983" t="s">
        <v>805</v>
      </c>
      <c r="J1983">
        <v>3</v>
      </c>
      <c r="K1983" t="s">
        <v>199</v>
      </c>
      <c r="L1983" t="s">
        <v>776</v>
      </c>
      <c r="N1983">
        <v>24</v>
      </c>
      <c r="O1983">
        <v>1</v>
      </c>
      <c r="P1983">
        <v>1</v>
      </c>
      <c r="Q1983">
        <v>414678465</v>
      </c>
      <c r="R1983">
        <v>4354</v>
      </c>
      <c r="T1983" t="s">
        <v>265</v>
      </c>
      <c r="U1983">
        <f>MATCH(D1983,Отчет!$D$1:$D$65536,0)</f>
        <v>53</v>
      </c>
    </row>
    <row r="1984" spans="1:21" x14ac:dyDescent="0.2">
      <c r="A1984">
        <v>515604674</v>
      </c>
      <c r="B1984">
        <v>6</v>
      </c>
      <c r="C1984" t="s">
        <v>260</v>
      </c>
      <c r="D1984">
        <v>497191766</v>
      </c>
      <c r="E1984" t="s">
        <v>273</v>
      </c>
      <c r="F1984" t="s">
        <v>274</v>
      </c>
      <c r="G1984" t="s">
        <v>275</v>
      </c>
      <c r="H1984" t="s">
        <v>276</v>
      </c>
      <c r="I1984" t="s">
        <v>805</v>
      </c>
      <c r="J1984">
        <v>3</v>
      </c>
      <c r="K1984" t="s">
        <v>199</v>
      </c>
      <c r="L1984" t="s">
        <v>776</v>
      </c>
      <c r="N1984">
        <v>18</v>
      </c>
      <c r="O1984">
        <v>1</v>
      </c>
      <c r="P1984">
        <v>1</v>
      </c>
      <c r="Q1984">
        <v>414678465</v>
      </c>
      <c r="R1984">
        <v>4354</v>
      </c>
      <c r="T1984" t="s">
        <v>265</v>
      </c>
      <c r="U1984">
        <f>MATCH(D1984,Отчет!$D$1:$D$65536,0)</f>
        <v>164</v>
      </c>
    </row>
    <row r="1985" spans="1:21" x14ac:dyDescent="0.2">
      <c r="A1985">
        <v>535087384</v>
      </c>
      <c r="B1985">
        <v>8</v>
      </c>
      <c r="C1985" t="s">
        <v>260</v>
      </c>
      <c r="D1985">
        <v>524391539</v>
      </c>
      <c r="E1985" t="s">
        <v>269</v>
      </c>
      <c r="F1985" t="s">
        <v>270</v>
      </c>
      <c r="G1985" t="s">
        <v>271</v>
      </c>
      <c r="H1985" t="s">
        <v>272</v>
      </c>
      <c r="I1985" t="s">
        <v>805</v>
      </c>
      <c r="J1985">
        <v>3</v>
      </c>
      <c r="K1985" t="s">
        <v>199</v>
      </c>
      <c r="L1985" t="s">
        <v>776</v>
      </c>
      <c r="N1985">
        <v>24</v>
      </c>
      <c r="O1985">
        <v>1</v>
      </c>
      <c r="P1985">
        <v>1</v>
      </c>
      <c r="Q1985">
        <v>414678465</v>
      </c>
      <c r="R1985">
        <v>4354</v>
      </c>
      <c r="T1985" t="s">
        <v>265</v>
      </c>
      <c r="U1985">
        <f>MATCH(D1985,Отчет!$D$1:$D$65536,0)</f>
        <v>50</v>
      </c>
    </row>
    <row r="1986" spans="1:21" x14ac:dyDescent="0.2">
      <c r="A1986">
        <v>586314924</v>
      </c>
      <c r="B1986">
        <v>8</v>
      </c>
      <c r="C1986" t="s">
        <v>260</v>
      </c>
      <c r="D1986">
        <v>572340750</v>
      </c>
      <c r="E1986" t="s">
        <v>261</v>
      </c>
      <c r="F1986" t="s">
        <v>262</v>
      </c>
      <c r="G1986" t="s">
        <v>224</v>
      </c>
      <c r="H1986" t="s">
        <v>263</v>
      </c>
      <c r="I1986" t="s">
        <v>805</v>
      </c>
      <c r="J1986">
        <v>3</v>
      </c>
      <c r="K1986" t="s">
        <v>199</v>
      </c>
      <c r="L1986" t="s">
        <v>776</v>
      </c>
      <c r="N1986">
        <v>24</v>
      </c>
      <c r="O1986">
        <v>1</v>
      </c>
      <c r="P1986">
        <v>1</v>
      </c>
      <c r="Q1986">
        <v>414678465</v>
      </c>
      <c r="R1986">
        <v>4354</v>
      </c>
      <c r="T1986" t="s">
        <v>265</v>
      </c>
      <c r="U1986">
        <f>MATCH(D1986,Отчет!$D$1:$D$65536,0)</f>
        <v>138</v>
      </c>
    </row>
    <row r="1987" spans="1:21" x14ac:dyDescent="0.2">
      <c r="A1987">
        <v>515604867</v>
      </c>
      <c r="B1987">
        <v>8</v>
      </c>
      <c r="C1987" t="s">
        <v>260</v>
      </c>
      <c r="D1987">
        <v>497191600</v>
      </c>
      <c r="E1987" t="s">
        <v>315</v>
      </c>
      <c r="F1987" t="s">
        <v>251</v>
      </c>
      <c r="G1987" t="s">
        <v>238</v>
      </c>
      <c r="H1987" t="s">
        <v>316</v>
      </c>
      <c r="I1987" t="s">
        <v>805</v>
      </c>
      <c r="J1987">
        <v>3</v>
      </c>
      <c r="K1987" t="s">
        <v>199</v>
      </c>
      <c r="L1987" t="s">
        <v>776</v>
      </c>
      <c r="N1987">
        <v>24</v>
      </c>
      <c r="O1987">
        <v>1</v>
      </c>
      <c r="P1987">
        <v>1</v>
      </c>
      <c r="Q1987">
        <v>414678465</v>
      </c>
      <c r="R1987">
        <v>4354</v>
      </c>
      <c r="T1987" t="s">
        <v>265</v>
      </c>
      <c r="U1987">
        <f>MATCH(D1987,Отчет!$D$1:$D$65536,0)</f>
        <v>69</v>
      </c>
    </row>
    <row r="1988" spans="1:21" x14ac:dyDescent="0.2">
      <c r="A1988">
        <v>515604704</v>
      </c>
      <c r="B1988">
        <v>8</v>
      </c>
      <c r="C1988" t="s">
        <v>260</v>
      </c>
      <c r="D1988">
        <v>497191622</v>
      </c>
      <c r="E1988" t="s">
        <v>311</v>
      </c>
      <c r="F1988" t="s">
        <v>312</v>
      </c>
      <c r="G1988" t="s">
        <v>313</v>
      </c>
      <c r="H1988" t="s">
        <v>314</v>
      </c>
      <c r="I1988" t="s">
        <v>805</v>
      </c>
      <c r="J1988">
        <v>3</v>
      </c>
      <c r="K1988" t="s">
        <v>199</v>
      </c>
      <c r="L1988" t="s">
        <v>776</v>
      </c>
      <c r="N1988">
        <v>24</v>
      </c>
      <c r="O1988">
        <v>1</v>
      </c>
      <c r="P1988">
        <v>1</v>
      </c>
      <c r="Q1988">
        <v>414678465</v>
      </c>
      <c r="R1988">
        <v>4354</v>
      </c>
      <c r="T1988" t="s">
        <v>265</v>
      </c>
      <c r="U1988">
        <f>MATCH(D1988,Отчет!$D$1:$D$65536,0)</f>
        <v>97</v>
      </c>
    </row>
    <row r="1989" spans="1:21" x14ac:dyDescent="0.2">
      <c r="A1989">
        <v>515605019</v>
      </c>
      <c r="B1989">
        <v>8</v>
      </c>
      <c r="C1989" t="s">
        <v>260</v>
      </c>
      <c r="D1989">
        <v>497191633</v>
      </c>
      <c r="E1989" t="s">
        <v>307</v>
      </c>
      <c r="F1989" t="s">
        <v>308</v>
      </c>
      <c r="G1989" t="s">
        <v>309</v>
      </c>
      <c r="H1989" t="s">
        <v>310</v>
      </c>
      <c r="I1989" t="s">
        <v>805</v>
      </c>
      <c r="J1989">
        <v>3</v>
      </c>
      <c r="K1989" t="s">
        <v>199</v>
      </c>
      <c r="L1989" t="s">
        <v>776</v>
      </c>
      <c r="N1989">
        <v>24</v>
      </c>
      <c r="O1989">
        <v>1</v>
      </c>
      <c r="P1989">
        <v>1</v>
      </c>
      <c r="Q1989">
        <v>414678465</v>
      </c>
      <c r="R1989">
        <v>4354</v>
      </c>
      <c r="T1989" t="s">
        <v>265</v>
      </c>
      <c r="U1989">
        <f>MATCH(D1989,Отчет!$D$1:$D$65536,0)</f>
        <v>63</v>
      </c>
    </row>
    <row r="1990" spans="1:21" x14ac:dyDescent="0.2">
      <c r="A1990">
        <v>515604929</v>
      </c>
      <c r="B1990">
        <v>8</v>
      </c>
      <c r="C1990" t="s">
        <v>260</v>
      </c>
      <c r="D1990">
        <v>497191688</v>
      </c>
      <c r="E1990" t="s">
        <v>266</v>
      </c>
      <c r="F1990" t="s">
        <v>267</v>
      </c>
      <c r="G1990" t="s">
        <v>208</v>
      </c>
      <c r="H1990" t="s">
        <v>268</v>
      </c>
      <c r="I1990" t="s">
        <v>805</v>
      </c>
      <c r="J1990">
        <v>3</v>
      </c>
      <c r="K1990" t="s">
        <v>199</v>
      </c>
      <c r="L1990" t="s">
        <v>776</v>
      </c>
      <c r="N1990">
        <v>24</v>
      </c>
      <c r="O1990">
        <v>1</v>
      </c>
      <c r="P1990">
        <v>1</v>
      </c>
      <c r="Q1990">
        <v>414678465</v>
      </c>
      <c r="R1990">
        <v>4354</v>
      </c>
      <c r="T1990" t="s">
        <v>265</v>
      </c>
      <c r="U1990">
        <f>MATCH(D1990,Отчет!$D$1:$D$65536,0)</f>
        <v>41</v>
      </c>
    </row>
    <row r="1991" spans="1:21" x14ac:dyDescent="0.2">
      <c r="A1991">
        <v>656894117</v>
      </c>
      <c r="B1991">
        <v>9</v>
      </c>
      <c r="C1991" t="s">
        <v>193</v>
      </c>
      <c r="D1991">
        <v>497165884</v>
      </c>
      <c r="E1991" t="s">
        <v>240</v>
      </c>
      <c r="F1991" t="s">
        <v>241</v>
      </c>
      <c r="G1991" t="s">
        <v>196</v>
      </c>
      <c r="H1991" t="s">
        <v>242</v>
      </c>
      <c r="I1991" t="s">
        <v>805</v>
      </c>
      <c r="J1991">
        <v>4</v>
      </c>
      <c r="K1991" t="s">
        <v>199</v>
      </c>
      <c r="L1991" t="s">
        <v>776</v>
      </c>
      <c r="N1991">
        <v>36</v>
      </c>
      <c r="O1991">
        <v>1</v>
      </c>
      <c r="P1991">
        <v>1</v>
      </c>
      <c r="Q1991">
        <v>414679515</v>
      </c>
      <c r="R1991">
        <v>4354</v>
      </c>
      <c r="T1991" t="s">
        <v>201</v>
      </c>
      <c r="U1991">
        <f>MATCH(D1991,Отчет!$D$1:$D$65536,0)</f>
        <v>58</v>
      </c>
    </row>
    <row r="1992" spans="1:21" x14ac:dyDescent="0.2">
      <c r="A1992">
        <v>656894119</v>
      </c>
      <c r="B1992">
        <v>9</v>
      </c>
      <c r="C1992" t="s">
        <v>193</v>
      </c>
      <c r="D1992">
        <v>497165896</v>
      </c>
      <c r="E1992" t="s">
        <v>236</v>
      </c>
      <c r="F1992" t="s">
        <v>237</v>
      </c>
      <c r="G1992" t="s">
        <v>238</v>
      </c>
      <c r="H1992" t="s">
        <v>239</v>
      </c>
      <c r="I1992" t="s">
        <v>805</v>
      </c>
      <c r="J1992">
        <v>4</v>
      </c>
      <c r="K1992" t="s">
        <v>199</v>
      </c>
      <c r="L1992" t="s">
        <v>776</v>
      </c>
      <c r="N1992">
        <v>36</v>
      </c>
      <c r="O1992">
        <v>1</v>
      </c>
      <c r="P1992">
        <v>1</v>
      </c>
      <c r="Q1992">
        <v>414679515</v>
      </c>
      <c r="R1992">
        <v>4354</v>
      </c>
      <c r="T1992" t="s">
        <v>201</v>
      </c>
      <c r="U1992">
        <f>MATCH(D1992,Отчет!$D$1:$D$65536,0)</f>
        <v>60</v>
      </c>
    </row>
    <row r="1993" spans="1:21" x14ac:dyDescent="0.2">
      <c r="A1993">
        <v>656894121</v>
      </c>
      <c r="B1993">
        <v>10</v>
      </c>
      <c r="C1993" t="s">
        <v>193</v>
      </c>
      <c r="D1993">
        <v>497165912</v>
      </c>
      <c r="E1993" t="s">
        <v>232</v>
      </c>
      <c r="F1993" t="s">
        <v>233</v>
      </c>
      <c r="G1993" t="s">
        <v>234</v>
      </c>
      <c r="H1993" t="s">
        <v>235</v>
      </c>
      <c r="I1993" t="s">
        <v>805</v>
      </c>
      <c r="J1993">
        <v>4</v>
      </c>
      <c r="K1993" t="s">
        <v>199</v>
      </c>
      <c r="L1993" t="s">
        <v>776</v>
      </c>
      <c r="N1993">
        <v>40</v>
      </c>
      <c r="O1993">
        <v>1</v>
      </c>
      <c r="P1993">
        <v>1</v>
      </c>
      <c r="Q1993">
        <v>414679515</v>
      </c>
      <c r="R1993">
        <v>4354</v>
      </c>
      <c r="T1993" t="s">
        <v>201</v>
      </c>
      <c r="U1993">
        <f>MATCH(D1993,Отчет!$D$1:$D$65536,0)</f>
        <v>67</v>
      </c>
    </row>
    <row r="1994" spans="1:21" x14ac:dyDescent="0.2">
      <c r="A1994">
        <v>656894123</v>
      </c>
      <c r="B1994">
        <v>10</v>
      </c>
      <c r="C1994" t="s">
        <v>193</v>
      </c>
      <c r="D1994">
        <v>497165923</v>
      </c>
      <c r="E1994" t="s">
        <v>230</v>
      </c>
      <c r="F1994" t="s">
        <v>195</v>
      </c>
      <c r="G1994" t="s">
        <v>196</v>
      </c>
      <c r="H1994" t="s">
        <v>231</v>
      </c>
      <c r="I1994" t="s">
        <v>805</v>
      </c>
      <c r="J1994">
        <v>4</v>
      </c>
      <c r="K1994" t="s">
        <v>199</v>
      </c>
      <c r="L1994" t="s">
        <v>776</v>
      </c>
      <c r="N1994">
        <v>40</v>
      </c>
      <c r="O1994">
        <v>1</v>
      </c>
      <c r="P1994">
        <v>1</v>
      </c>
      <c r="Q1994">
        <v>414679515</v>
      </c>
      <c r="R1994">
        <v>4354</v>
      </c>
      <c r="T1994" t="s">
        <v>201</v>
      </c>
      <c r="U1994">
        <f>MATCH(D1994,Отчет!$D$1:$D$65536,0)</f>
        <v>72</v>
      </c>
    </row>
    <row r="1995" spans="1:21" x14ac:dyDescent="0.2">
      <c r="A1995">
        <v>656894125</v>
      </c>
      <c r="B1995">
        <v>5</v>
      </c>
      <c r="C1995" t="s">
        <v>193</v>
      </c>
      <c r="D1995">
        <v>497165934</v>
      </c>
      <c r="E1995" t="s">
        <v>226</v>
      </c>
      <c r="F1995" t="s">
        <v>227</v>
      </c>
      <c r="G1995" t="s">
        <v>228</v>
      </c>
      <c r="H1995" t="s">
        <v>229</v>
      </c>
      <c r="I1995" t="s">
        <v>805</v>
      </c>
      <c r="J1995">
        <v>4</v>
      </c>
      <c r="K1995" t="s">
        <v>199</v>
      </c>
      <c r="L1995" t="s">
        <v>776</v>
      </c>
      <c r="N1995">
        <v>20</v>
      </c>
      <c r="O1995">
        <v>1</v>
      </c>
      <c r="P1995">
        <v>1</v>
      </c>
      <c r="Q1995">
        <v>414679515</v>
      </c>
      <c r="R1995">
        <v>4354</v>
      </c>
      <c r="T1995" t="s">
        <v>201</v>
      </c>
      <c r="U1995">
        <f>MATCH(D1995,Отчет!$D$1:$D$65536,0)</f>
        <v>156</v>
      </c>
    </row>
    <row r="1996" spans="1:21" x14ac:dyDescent="0.2">
      <c r="A1996">
        <v>656894127</v>
      </c>
      <c r="B1996">
        <v>6</v>
      </c>
      <c r="C1996" t="s">
        <v>193</v>
      </c>
      <c r="D1996">
        <v>497165945</v>
      </c>
      <c r="E1996" t="s">
        <v>218</v>
      </c>
      <c r="F1996" t="s">
        <v>219</v>
      </c>
      <c r="G1996" t="s">
        <v>220</v>
      </c>
      <c r="H1996" t="s">
        <v>221</v>
      </c>
      <c r="I1996" t="s">
        <v>805</v>
      </c>
      <c r="J1996">
        <v>4</v>
      </c>
      <c r="K1996" t="s">
        <v>199</v>
      </c>
      <c r="L1996" t="s">
        <v>776</v>
      </c>
      <c r="N1996">
        <v>24</v>
      </c>
      <c r="O1996">
        <v>1</v>
      </c>
      <c r="P1996">
        <v>1</v>
      </c>
      <c r="Q1996">
        <v>414679515</v>
      </c>
      <c r="R1996">
        <v>4354</v>
      </c>
      <c r="T1996" t="s">
        <v>201</v>
      </c>
      <c r="U1996">
        <f>MATCH(D1996,Отчет!$D$1:$D$65536,0)</f>
        <v>129</v>
      </c>
    </row>
    <row r="1997" spans="1:21" x14ac:dyDescent="0.2">
      <c r="A1997">
        <v>656894129</v>
      </c>
      <c r="B1997">
        <v>10</v>
      </c>
      <c r="C1997" t="s">
        <v>193</v>
      </c>
      <c r="D1997">
        <v>497165956</v>
      </c>
      <c r="E1997" t="s">
        <v>214</v>
      </c>
      <c r="F1997" t="s">
        <v>215</v>
      </c>
      <c r="G1997" t="s">
        <v>216</v>
      </c>
      <c r="H1997" t="s">
        <v>217</v>
      </c>
      <c r="I1997" t="s">
        <v>805</v>
      </c>
      <c r="J1997">
        <v>4</v>
      </c>
      <c r="K1997" t="s">
        <v>199</v>
      </c>
      <c r="L1997" t="s">
        <v>776</v>
      </c>
      <c r="N1997">
        <v>40</v>
      </c>
      <c r="O1997">
        <v>1</v>
      </c>
      <c r="P1997">
        <v>1</v>
      </c>
      <c r="Q1997">
        <v>414679515</v>
      </c>
      <c r="R1997">
        <v>4354</v>
      </c>
      <c r="T1997" t="s">
        <v>201</v>
      </c>
      <c r="U1997">
        <f>MATCH(D1997,Отчет!$D$1:$D$65536,0)</f>
        <v>35</v>
      </c>
    </row>
    <row r="1998" spans="1:21" x14ac:dyDescent="0.2">
      <c r="A1998">
        <v>656894131</v>
      </c>
      <c r="B1998">
        <v>9</v>
      </c>
      <c r="C1998" t="s">
        <v>193</v>
      </c>
      <c r="D1998">
        <v>497165967</v>
      </c>
      <c r="E1998" t="s">
        <v>210</v>
      </c>
      <c r="F1998" t="s">
        <v>211</v>
      </c>
      <c r="G1998" t="s">
        <v>212</v>
      </c>
      <c r="H1998" t="s">
        <v>213</v>
      </c>
      <c r="I1998" t="s">
        <v>805</v>
      </c>
      <c r="J1998">
        <v>4</v>
      </c>
      <c r="K1998" t="s">
        <v>199</v>
      </c>
      <c r="L1998" t="s">
        <v>776</v>
      </c>
      <c r="N1998">
        <v>36</v>
      </c>
      <c r="O1998">
        <v>1</v>
      </c>
      <c r="P1998">
        <v>1</v>
      </c>
      <c r="Q1998">
        <v>414679515</v>
      </c>
      <c r="R1998">
        <v>4354</v>
      </c>
      <c r="T1998" t="s">
        <v>201</v>
      </c>
      <c r="U1998">
        <f>MATCH(D1998,Отчет!$D$1:$D$65536,0)</f>
        <v>45</v>
      </c>
    </row>
    <row r="1999" spans="1:21" x14ac:dyDescent="0.2">
      <c r="A1999">
        <v>656894133</v>
      </c>
      <c r="B1999">
        <v>10</v>
      </c>
      <c r="C1999" t="s">
        <v>193</v>
      </c>
      <c r="D1999">
        <v>497165978</v>
      </c>
      <c r="E1999" t="s">
        <v>206</v>
      </c>
      <c r="F1999" t="s">
        <v>207</v>
      </c>
      <c r="G1999" t="s">
        <v>208</v>
      </c>
      <c r="H1999" t="s">
        <v>209</v>
      </c>
      <c r="I1999" t="s">
        <v>805</v>
      </c>
      <c r="J1999">
        <v>4</v>
      </c>
      <c r="K1999" t="s">
        <v>199</v>
      </c>
      <c r="L1999" t="s">
        <v>776</v>
      </c>
      <c r="N1999">
        <v>40</v>
      </c>
      <c r="O1999">
        <v>1</v>
      </c>
      <c r="P1999">
        <v>1</v>
      </c>
      <c r="Q1999">
        <v>414679515</v>
      </c>
      <c r="R1999">
        <v>4354</v>
      </c>
      <c r="T1999" t="s">
        <v>201</v>
      </c>
      <c r="U1999">
        <f>MATCH(D1999,Отчет!$D$1:$D$65536,0)</f>
        <v>70</v>
      </c>
    </row>
    <row r="2000" spans="1:21" x14ac:dyDescent="0.2">
      <c r="A2000">
        <v>656894135</v>
      </c>
      <c r="B2000">
        <v>9</v>
      </c>
      <c r="C2000" t="s">
        <v>193</v>
      </c>
      <c r="D2000">
        <v>497165989</v>
      </c>
      <c r="E2000" t="s">
        <v>214</v>
      </c>
      <c r="F2000" t="s">
        <v>257</v>
      </c>
      <c r="G2000" t="s">
        <v>258</v>
      </c>
      <c r="H2000" t="s">
        <v>259</v>
      </c>
      <c r="I2000" t="s">
        <v>805</v>
      </c>
      <c r="J2000">
        <v>4</v>
      </c>
      <c r="K2000" t="s">
        <v>199</v>
      </c>
      <c r="L2000" t="s">
        <v>776</v>
      </c>
      <c r="N2000">
        <v>36</v>
      </c>
      <c r="O2000">
        <v>1</v>
      </c>
      <c r="P2000">
        <v>1</v>
      </c>
      <c r="Q2000">
        <v>414679515</v>
      </c>
      <c r="R2000">
        <v>4354</v>
      </c>
      <c r="T2000" t="s">
        <v>201</v>
      </c>
      <c r="U2000">
        <f>MATCH(D2000,Отчет!$D$1:$D$65536,0)</f>
        <v>93</v>
      </c>
    </row>
    <row r="2001" spans="1:21" x14ac:dyDescent="0.2">
      <c r="A2001">
        <v>656894111</v>
      </c>
      <c r="B2001">
        <v>5</v>
      </c>
      <c r="C2001" t="s">
        <v>193</v>
      </c>
      <c r="D2001">
        <v>497166000</v>
      </c>
      <c r="E2001" t="s">
        <v>194</v>
      </c>
      <c r="F2001" t="s">
        <v>195</v>
      </c>
      <c r="G2001" t="s">
        <v>196</v>
      </c>
      <c r="H2001" t="s">
        <v>197</v>
      </c>
      <c r="I2001" t="s">
        <v>805</v>
      </c>
      <c r="J2001">
        <v>4</v>
      </c>
      <c r="K2001" t="s">
        <v>199</v>
      </c>
      <c r="L2001" t="s">
        <v>776</v>
      </c>
      <c r="N2001">
        <v>20</v>
      </c>
      <c r="O2001">
        <v>1</v>
      </c>
      <c r="P2001">
        <v>1</v>
      </c>
      <c r="Q2001">
        <v>414679515</v>
      </c>
      <c r="R2001">
        <v>4354</v>
      </c>
      <c r="T2001" t="s">
        <v>201</v>
      </c>
      <c r="U2001">
        <f>MATCH(D2001,Отчет!$D$1:$D$65536,0)</f>
        <v>161</v>
      </c>
    </row>
    <row r="2002" spans="1:21" x14ac:dyDescent="0.2">
      <c r="A2002">
        <v>515647296</v>
      </c>
      <c r="B2002">
        <v>6</v>
      </c>
      <c r="C2002" t="s">
        <v>519</v>
      </c>
      <c r="D2002">
        <v>497189404</v>
      </c>
      <c r="E2002" t="s">
        <v>569</v>
      </c>
      <c r="F2002" t="s">
        <v>570</v>
      </c>
      <c r="G2002" t="s">
        <v>482</v>
      </c>
      <c r="H2002" t="s">
        <v>571</v>
      </c>
      <c r="I2002" t="s">
        <v>805</v>
      </c>
      <c r="J2002">
        <v>4</v>
      </c>
      <c r="K2002" t="s">
        <v>199</v>
      </c>
      <c r="L2002" t="s">
        <v>776</v>
      </c>
      <c r="N2002">
        <v>24</v>
      </c>
      <c r="O2002">
        <v>1</v>
      </c>
      <c r="P2002">
        <v>1</v>
      </c>
      <c r="Q2002">
        <v>423923658</v>
      </c>
      <c r="R2002">
        <v>4354</v>
      </c>
      <c r="T2002" t="s">
        <v>524</v>
      </c>
      <c r="U2002">
        <f>MATCH(D2002,Отчет!$D$1:$D$65536,0)</f>
        <v>132</v>
      </c>
    </row>
    <row r="2003" spans="1:21" x14ac:dyDescent="0.2">
      <c r="A2003">
        <v>515647457</v>
      </c>
      <c r="B2003">
        <v>8</v>
      </c>
      <c r="C2003" t="s">
        <v>519</v>
      </c>
      <c r="D2003">
        <v>497189591</v>
      </c>
      <c r="E2003" t="s">
        <v>660</v>
      </c>
      <c r="F2003" t="s">
        <v>377</v>
      </c>
      <c r="G2003" t="s">
        <v>289</v>
      </c>
      <c r="H2003" t="s">
        <v>661</v>
      </c>
      <c r="I2003" t="s">
        <v>805</v>
      </c>
      <c r="J2003">
        <v>4</v>
      </c>
      <c r="K2003" t="s">
        <v>199</v>
      </c>
      <c r="L2003" t="s">
        <v>776</v>
      </c>
      <c r="N2003">
        <v>32</v>
      </c>
      <c r="O2003">
        <v>1</v>
      </c>
      <c r="P2003">
        <v>1</v>
      </c>
      <c r="Q2003">
        <v>423923658</v>
      </c>
      <c r="R2003">
        <v>4354</v>
      </c>
      <c r="T2003" t="s">
        <v>524</v>
      </c>
      <c r="U2003">
        <f>MATCH(D2003,Отчет!$D$1:$D$65536,0)</f>
        <v>32</v>
      </c>
    </row>
    <row r="2004" spans="1:21" x14ac:dyDescent="0.2">
      <c r="A2004">
        <v>515647866</v>
      </c>
      <c r="B2004">
        <v>8</v>
      </c>
      <c r="C2004" t="s">
        <v>519</v>
      </c>
      <c r="D2004">
        <v>497189602</v>
      </c>
      <c r="E2004" t="s">
        <v>531</v>
      </c>
      <c r="F2004" t="s">
        <v>207</v>
      </c>
      <c r="G2004" t="s">
        <v>216</v>
      </c>
      <c r="H2004" t="s">
        <v>532</v>
      </c>
      <c r="I2004" t="s">
        <v>805</v>
      </c>
      <c r="J2004">
        <v>4</v>
      </c>
      <c r="K2004" t="s">
        <v>199</v>
      </c>
      <c r="L2004" t="s">
        <v>776</v>
      </c>
      <c r="N2004">
        <v>32</v>
      </c>
      <c r="O2004">
        <v>1</v>
      </c>
      <c r="P2004">
        <v>1</v>
      </c>
      <c r="Q2004">
        <v>423923658</v>
      </c>
      <c r="R2004">
        <v>4354</v>
      </c>
      <c r="T2004" t="s">
        <v>524</v>
      </c>
      <c r="U2004">
        <f>MATCH(D2004,Отчет!$D$1:$D$65536,0)</f>
        <v>76</v>
      </c>
    </row>
    <row r="2005" spans="1:21" x14ac:dyDescent="0.2">
      <c r="A2005">
        <v>814354971</v>
      </c>
      <c r="B2005">
        <v>5</v>
      </c>
      <c r="C2005" t="s">
        <v>519</v>
      </c>
      <c r="D2005">
        <v>498323962</v>
      </c>
      <c r="E2005" t="s">
        <v>727</v>
      </c>
      <c r="F2005" t="s">
        <v>445</v>
      </c>
      <c r="G2005" t="s">
        <v>457</v>
      </c>
      <c r="H2005" t="s">
        <v>728</v>
      </c>
      <c r="I2005" t="s">
        <v>805</v>
      </c>
      <c r="J2005">
        <v>4</v>
      </c>
      <c r="K2005" t="s">
        <v>199</v>
      </c>
      <c r="L2005" t="s">
        <v>776</v>
      </c>
      <c r="N2005">
        <v>20</v>
      </c>
      <c r="O2005">
        <v>1</v>
      </c>
      <c r="P2005">
        <v>1</v>
      </c>
      <c r="Q2005">
        <v>423923658</v>
      </c>
      <c r="R2005">
        <v>4354</v>
      </c>
      <c r="T2005" t="s">
        <v>524</v>
      </c>
      <c r="U2005">
        <f>MATCH(D2005,Отчет!$D$1:$D$65536,0)</f>
        <v>142</v>
      </c>
    </row>
    <row r="2006" spans="1:21" x14ac:dyDescent="0.2">
      <c r="A2006">
        <v>515647417</v>
      </c>
      <c r="B2006">
        <v>6</v>
      </c>
      <c r="C2006" t="s">
        <v>519</v>
      </c>
      <c r="D2006">
        <v>499587459</v>
      </c>
      <c r="E2006" t="s">
        <v>525</v>
      </c>
      <c r="F2006" t="s">
        <v>526</v>
      </c>
      <c r="G2006" t="s">
        <v>527</v>
      </c>
      <c r="H2006" t="s">
        <v>528</v>
      </c>
      <c r="I2006" t="s">
        <v>805</v>
      </c>
      <c r="J2006">
        <v>4</v>
      </c>
      <c r="K2006" t="s">
        <v>199</v>
      </c>
      <c r="L2006" t="s">
        <v>776</v>
      </c>
      <c r="N2006">
        <v>24</v>
      </c>
      <c r="O2006">
        <v>1</v>
      </c>
      <c r="P2006">
        <v>0</v>
      </c>
      <c r="Q2006">
        <v>423923658</v>
      </c>
      <c r="R2006">
        <v>4354</v>
      </c>
      <c r="T2006" t="s">
        <v>524</v>
      </c>
      <c r="U2006">
        <f>MATCH(D2006,Отчет!$D$1:$D$65536,0)</f>
        <v>127</v>
      </c>
    </row>
    <row r="2007" spans="1:21" x14ac:dyDescent="0.2">
      <c r="A2007">
        <v>515647537</v>
      </c>
      <c r="B2007">
        <v>6</v>
      </c>
      <c r="C2007" t="s">
        <v>519</v>
      </c>
      <c r="D2007">
        <v>499587470</v>
      </c>
      <c r="E2007" t="s">
        <v>558</v>
      </c>
      <c r="F2007" t="s">
        <v>244</v>
      </c>
      <c r="G2007" t="s">
        <v>506</v>
      </c>
      <c r="H2007" t="s">
        <v>559</v>
      </c>
      <c r="I2007" t="s">
        <v>805</v>
      </c>
      <c r="J2007">
        <v>4</v>
      </c>
      <c r="K2007" t="s">
        <v>199</v>
      </c>
      <c r="L2007" t="s">
        <v>776</v>
      </c>
      <c r="N2007">
        <v>24</v>
      </c>
      <c r="O2007">
        <v>1</v>
      </c>
      <c r="P2007">
        <v>0</v>
      </c>
      <c r="Q2007">
        <v>423923658</v>
      </c>
      <c r="R2007">
        <v>4354</v>
      </c>
      <c r="T2007" t="s">
        <v>524</v>
      </c>
      <c r="U2007">
        <f>MATCH(D2007,Отчет!$D$1:$D$65536,0)</f>
        <v>18</v>
      </c>
    </row>
    <row r="2008" spans="1:21" x14ac:dyDescent="0.2">
      <c r="A2008">
        <v>656894141</v>
      </c>
      <c r="B2008">
        <v>7</v>
      </c>
      <c r="C2008" t="s">
        <v>193</v>
      </c>
      <c r="D2008">
        <v>541030119</v>
      </c>
      <c r="E2008" t="s">
        <v>222</v>
      </c>
      <c r="F2008" t="s">
        <v>223</v>
      </c>
      <c r="G2008" t="s">
        <v>224</v>
      </c>
      <c r="H2008" t="s">
        <v>225</v>
      </c>
      <c r="I2008" t="s">
        <v>805</v>
      </c>
      <c r="J2008">
        <v>4</v>
      </c>
      <c r="K2008" t="s">
        <v>199</v>
      </c>
      <c r="L2008" t="s">
        <v>776</v>
      </c>
      <c r="N2008">
        <v>28</v>
      </c>
      <c r="O2008">
        <v>1</v>
      </c>
      <c r="P2008">
        <v>1</v>
      </c>
      <c r="Q2008">
        <v>414679515</v>
      </c>
      <c r="R2008">
        <v>4354</v>
      </c>
      <c r="T2008" t="s">
        <v>201</v>
      </c>
      <c r="U2008">
        <f>MATCH(D2008,Отчет!$D$1:$D$65536,0)</f>
        <v>153</v>
      </c>
    </row>
    <row r="2009" spans="1:21" x14ac:dyDescent="0.2">
      <c r="A2009">
        <v>543545638</v>
      </c>
      <c r="B2009">
        <v>8</v>
      </c>
      <c r="C2009" t="s">
        <v>519</v>
      </c>
      <c r="D2009">
        <v>541035142</v>
      </c>
      <c r="E2009" t="s">
        <v>499</v>
      </c>
      <c r="F2009" t="s">
        <v>356</v>
      </c>
      <c r="G2009" t="s">
        <v>409</v>
      </c>
      <c r="H2009" t="s">
        <v>539</v>
      </c>
      <c r="I2009" t="s">
        <v>805</v>
      </c>
      <c r="J2009">
        <v>4</v>
      </c>
      <c r="K2009" t="s">
        <v>199</v>
      </c>
      <c r="L2009" t="s">
        <v>776</v>
      </c>
      <c r="N2009">
        <v>32</v>
      </c>
      <c r="O2009">
        <v>1</v>
      </c>
      <c r="P2009">
        <v>1</v>
      </c>
      <c r="Q2009">
        <v>423923658</v>
      </c>
      <c r="R2009">
        <v>4354</v>
      </c>
      <c r="T2009" t="s">
        <v>524</v>
      </c>
      <c r="U2009">
        <f>MATCH(D2009,Отчет!$D$1:$D$65536,0)</f>
        <v>43</v>
      </c>
    </row>
    <row r="2010" spans="1:21" x14ac:dyDescent="0.2">
      <c r="A2010">
        <v>656894139</v>
      </c>
      <c r="B2010">
        <v>9</v>
      </c>
      <c r="C2010" t="s">
        <v>193</v>
      </c>
      <c r="D2010">
        <v>518003697</v>
      </c>
      <c r="E2010" t="s">
        <v>202</v>
      </c>
      <c r="F2010" t="s">
        <v>203</v>
      </c>
      <c r="G2010" t="s">
        <v>204</v>
      </c>
      <c r="H2010" t="s">
        <v>205</v>
      </c>
      <c r="I2010" t="s">
        <v>805</v>
      </c>
      <c r="J2010">
        <v>4</v>
      </c>
      <c r="K2010" t="s">
        <v>199</v>
      </c>
      <c r="L2010" t="s">
        <v>776</v>
      </c>
      <c r="N2010">
        <v>36</v>
      </c>
      <c r="O2010">
        <v>1</v>
      </c>
      <c r="P2010">
        <v>1</v>
      </c>
      <c r="Q2010">
        <v>414679515</v>
      </c>
      <c r="R2010">
        <v>4354</v>
      </c>
      <c r="T2010" t="s">
        <v>201</v>
      </c>
      <c r="U2010">
        <f>MATCH(D2010,Отчет!$D$1:$D$65536,0)</f>
        <v>49</v>
      </c>
    </row>
    <row r="2011" spans="1:21" x14ac:dyDescent="0.2">
      <c r="A2011">
        <v>546963165</v>
      </c>
      <c r="B2011">
        <v>6</v>
      </c>
      <c r="C2011" t="s">
        <v>519</v>
      </c>
      <c r="D2011">
        <v>518078107</v>
      </c>
      <c r="E2011" t="s">
        <v>535</v>
      </c>
      <c r="F2011" t="s">
        <v>536</v>
      </c>
      <c r="G2011" t="s">
        <v>537</v>
      </c>
      <c r="H2011" t="s">
        <v>538</v>
      </c>
      <c r="I2011" t="s">
        <v>805</v>
      </c>
      <c r="J2011">
        <v>4</v>
      </c>
      <c r="K2011" t="s">
        <v>199</v>
      </c>
      <c r="L2011" t="s">
        <v>776</v>
      </c>
      <c r="N2011">
        <v>24</v>
      </c>
      <c r="O2011">
        <v>1</v>
      </c>
      <c r="P2011">
        <v>1</v>
      </c>
      <c r="Q2011">
        <v>423923658</v>
      </c>
      <c r="R2011">
        <v>4354</v>
      </c>
      <c r="T2011" t="s">
        <v>524</v>
      </c>
      <c r="U2011">
        <f>MATCH(D2011,Отчет!$D$1:$D$65536,0)</f>
        <v>105</v>
      </c>
    </row>
    <row r="2012" spans="1:21" x14ac:dyDescent="0.2">
      <c r="A2012">
        <v>515647738</v>
      </c>
      <c r="B2012">
        <v>6</v>
      </c>
      <c r="C2012" t="s">
        <v>519</v>
      </c>
      <c r="D2012">
        <v>497189425</v>
      </c>
      <c r="E2012" t="s">
        <v>566</v>
      </c>
      <c r="F2012" t="s">
        <v>491</v>
      </c>
      <c r="G2012" t="s">
        <v>567</v>
      </c>
      <c r="H2012" t="s">
        <v>568</v>
      </c>
      <c r="I2012" t="s">
        <v>805</v>
      </c>
      <c r="J2012">
        <v>4</v>
      </c>
      <c r="K2012" t="s">
        <v>199</v>
      </c>
      <c r="L2012" t="s">
        <v>776</v>
      </c>
      <c r="N2012">
        <v>24</v>
      </c>
      <c r="O2012">
        <v>1</v>
      </c>
      <c r="P2012">
        <v>1</v>
      </c>
      <c r="Q2012">
        <v>423923658</v>
      </c>
      <c r="R2012">
        <v>4354</v>
      </c>
      <c r="T2012" t="s">
        <v>524</v>
      </c>
      <c r="U2012">
        <f>MATCH(D2012,Отчет!$D$1:$D$65536,0)</f>
        <v>112</v>
      </c>
    </row>
    <row r="2013" spans="1:21" x14ac:dyDescent="0.2">
      <c r="A2013">
        <v>515647577</v>
      </c>
      <c r="B2013">
        <v>8</v>
      </c>
      <c r="C2013" t="s">
        <v>519</v>
      </c>
      <c r="D2013">
        <v>497189436</v>
      </c>
      <c r="E2013" t="s">
        <v>654</v>
      </c>
      <c r="F2013" t="s">
        <v>655</v>
      </c>
      <c r="G2013" t="s">
        <v>409</v>
      </c>
      <c r="H2013" t="s">
        <v>656</v>
      </c>
      <c r="I2013" t="s">
        <v>805</v>
      </c>
      <c r="J2013">
        <v>4</v>
      </c>
      <c r="K2013" t="s">
        <v>199</v>
      </c>
      <c r="L2013" t="s">
        <v>776</v>
      </c>
      <c r="N2013">
        <v>32</v>
      </c>
      <c r="O2013">
        <v>1</v>
      </c>
      <c r="P2013">
        <v>1</v>
      </c>
      <c r="Q2013">
        <v>423923658</v>
      </c>
      <c r="R2013">
        <v>4354</v>
      </c>
      <c r="T2013" t="s">
        <v>524</v>
      </c>
      <c r="U2013">
        <f>MATCH(D2013,Отчет!$D$1:$D$65536,0)</f>
        <v>137</v>
      </c>
    </row>
    <row r="2014" spans="1:21" x14ac:dyDescent="0.2">
      <c r="A2014">
        <v>515647337</v>
      </c>
      <c r="B2014">
        <v>6</v>
      </c>
      <c r="C2014" t="s">
        <v>519</v>
      </c>
      <c r="D2014">
        <v>497189447</v>
      </c>
      <c r="E2014" t="s">
        <v>564</v>
      </c>
      <c r="F2014" t="s">
        <v>408</v>
      </c>
      <c r="G2014" t="s">
        <v>506</v>
      </c>
      <c r="H2014" t="s">
        <v>565</v>
      </c>
      <c r="I2014" t="s">
        <v>805</v>
      </c>
      <c r="J2014">
        <v>4</v>
      </c>
      <c r="K2014" t="s">
        <v>199</v>
      </c>
      <c r="L2014" t="s">
        <v>776</v>
      </c>
      <c r="N2014">
        <v>24</v>
      </c>
      <c r="O2014">
        <v>1</v>
      </c>
      <c r="P2014">
        <v>1</v>
      </c>
      <c r="Q2014">
        <v>423923658</v>
      </c>
      <c r="R2014">
        <v>4354</v>
      </c>
      <c r="T2014" t="s">
        <v>524</v>
      </c>
      <c r="U2014">
        <f>MATCH(D2014,Отчет!$D$1:$D$65536,0)</f>
        <v>61</v>
      </c>
    </row>
    <row r="2015" spans="1:21" x14ac:dyDescent="0.2">
      <c r="A2015">
        <v>515647497</v>
      </c>
      <c r="B2015">
        <v>4</v>
      </c>
      <c r="C2015" t="s">
        <v>519</v>
      </c>
      <c r="D2015">
        <v>497189458</v>
      </c>
      <c r="E2015" t="s">
        <v>562</v>
      </c>
      <c r="F2015" t="s">
        <v>521</v>
      </c>
      <c r="G2015" t="s">
        <v>457</v>
      </c>
      <c r="H2015" t="s">
        <v>563</v>
      </c>
      <c r="I2015" t="s">
        <v>805</v>
      </c>
      <c r="J2015">
        <v>4</v>
      </c>
      <c r="K2015" t="s">
        <v>199</v>
      </c>
      <c r="L2015" t="s">
        <v>776</v>
      </c>
      <c r="N2015">
        <v>16</v>
      </c>
      <c r="O2015">
        <v>1</v>
      </c>
      <c r="P2015">
        <v>1</v>
      </c>
      <c r="Q2015">
        <v>423923658</v>
      </c>
      <c r="R2015">
        <v>4354</v>
      </c>
      <c r="T2015" t="s">
        <v>524</v>
      </c>
      <c r="U2015">
        <f>MATCH(D2015,Отчет!$D$1:$D$65536,0)</f>
        <v>52</v>
      </c>
    </row>
    <row r="2016" spans="1:21" x14ac:dyDescent="0.2">
      <c r="A2016">
        <v>515647377</v>
      </c>
      <c r="B2016">
        <v>8</v>
      </c>
      <c r="C2016" t="s">
        <v>519</v>
      </c>
      <c r="D2016">
        <v>497189469</v>
      </c>
      <c r="E2016" t="s">
        <v>560</v>
      </c>
      <c r="F2016" t="s">
        <v>373</v>
      </c>
      <c r="G2016" t="s">
        <v>196</v>
      </c>
      <c r="H2016" t="s">
        <v>561</v>
      </c>
      <c r="I2016" t="s">
        <v>805</v>
      </c>
      <c r="J2016">
        <v>4</v>
      </c>
      <c r="K2016" t="s">
        <v>199</v>
      </c>
      <c r="L2016" t="s">
        <v>776</v>
      </c>
      <c r="N2016">
        <v>32</v>
      </c>
      <c r="O2016">
        <v>1</v>
      </c>
      <c r="P2016">
        <v>1</v>
      </c>
      <c r="Q2016">
        <v>423923658</v>
      </c>
      <c r="R2016">
        <v>4354</v>
      </c>
      <c r="T2016" t="s">
        <v>524</v>
      </c>
      <c r="U2016">
        <f>MATCH(D2016,Отчет!$D$1:$D$65536,0)</f>
        <v>42</v>
      </c>
    </row>
    <row r="2017" spans="1:21" x14ac:dyDescent="0.2">
      <c r="A2017">
        <v>515647697</v>
      </c>
      <c r="B2017">
        <v>6</v>
      </c>
      <c r="C2017" t="s">
        <v>519</v>
      </c>
      <c r="D2017">
        <v>497189480</v>
      </c>
      <c r="E2017" t="s">
        <v>555</v>
      </c>
      <c r="F2017" t="s">
        <v>334</v>
      </c>
      <c r="G2017" t="s">
        <v>556</v>
      </c>
      <c r="H2017" t="s">
        <v>557</v>
      </c>
      <c r="I2017" t="s">
        <v>805</v>
      </c>
      <c r="J2017">
        <v>4</v>
      </c>
      <c r="K2017" t="s">
        <v>199</v>
      </c>
      <c r="L2017" t="s">
        <v>776</v>
      </c>
      <c r="N2017">
        <v>24</v>
      </c>
      <c r="O2017">
        <v>1</v>
      </c>
      <c r="P2017">
        <v>1</v>
      </c>
      <c r="Q2017">
        <v>423923658</v>
      </c>
      <c r="R2017">
        <v>4354</v>
      </c>
      <c r="T2017" t="s">
        <v>524</v>
      </c>
      <c r="U2017">
        <f>MATCH(D2017,Отчет!$D$1:$D$65536,0)</f>
        <v>89</v>
      </c>
    </row>
    <row r="2018" spans="1:21" x14ac:dyDescent="0.2">
      <c r="A2018">
        <v>515647780</v>
      </c>
      <c r="B2018">
        <v>4</v>
      </c>
      <c r="C2018" t="s">
        <v>519</v>
      </c>
      <c r="D2018">
        <v>497189491</v>
      </c>
      <c r="E2018" t="s">
        <v>551</v>
      </c>
      <c r="F2018" t="s">
        <v>552</v>
      </c>
      <c r="G2018" t="s">
        <v>553</v>
      </c>
      <c r="H2018" t="s">
        <v>554</v>
      </c>
      <c r="I2018" t="s">
        <v>805</v>
      </c>
      <c r="J2018">
        <v>4</v>
      </c>
      <c r="K2018" t="s">
        <v>199</v>
      </c>
      <c r="L2018" t="s">
        <v>776</v>
      </c>
      <c r="N2018">
        <v>16</v>
      </c>
      <c r="O2018">
        <v>1</v>
      </c>
      <c r="P2018">
        <v>1</v>
      </c>
      <c r="Q2018">
        <v>423923658</v>
      </c>
      <c r="R2018">
        <v>4354</v>
      </c>
      <c r="T2018" t="s">
        <v>524</v>
      </c>
      <c r="U2018">
        <f>MATCH(D2018,Отчет!$D$1:$D$65536,0)</f>
        <v>74</v>
      </c>
    </row>
    <row r="2019" spans="1:21" x14ac:dyDescent="0.2">
      <c r="A2019">
        <v>515647987</v>
      </c>
      <c r="B2019">
        <v>6</v>
      </c>
      <c r="C2019" t="s">
        <v>519</v>
      </c>
      <c r="D2019">
        <v>497189624</v>
      </c>
      <c r="E2019" t="s">
        <v>652</v>
      </c>
      <c r="F2019" t="s">
        <v>244</v>
      </c>
      <c r="G2019" t="s">
        <v>335</v>
      </c>
      <c r="H2019" t="s">
        <v>653</v>
      </c>
      <c r="I2019" t="s">
        <v>805</v>
      </c>
      <c r="J2019">
        <v>4</v>
      </c>
      <c r="K2019" t="s">
        <v>199</v>
      </c>
      <c r="L2019" t="s">
        <v>776</v>
      </c>
      <c r="N2019">
        <v>24</v>
      </c>
      <c r="O2019">
        <v>1</v>
      </c>
      <c r="P2019">
        <v>1</v>
      </c>
      <c r="Q2019">
        <v>423923658</v>
      </c>
      <c r="R2019">
        <v>4354</v>
      </c>
      <c r="T2019" t="s">
        <v>524</v>
      </c>
      <c r="U2019">
        <f>MATCH(D2019,Отчет!$D$1:$D$65536,0)</f>
        <v>34</v>
      </c>
    </row>
    <row r="2020" spans="1:21" x14ac:dyDescent="0.2">
      <c r="A2020">
        <v>515648072</v>
      </c>
      <c r="B2020">
        <v>8</v>
      </c>
      <c r="C2020" t="s">
        <v>519</v>
      </c>
      <c r="D2020">
        <v>497189502</v>
      </c>
      <c r="E2020" t="s">
        <v>547</v>
      </c>
      <c r="F2020" t="s">
        <v>548</v>
      </c>
      <c r="G2020" t="s">
        <v>549</v>
      </c>
      <c r="H2020" t="s">
        <v>550</v>
      </c>
      <c r="I2020" t="s">
        <v>805</v>
      </c>
      <c r="J2020">
        <v>4</v>
      </c>
      <c r="K2020" t="s">
        <v>199</v>
      </c>
      <c r="L2020" t="s">
        <v>776</v>
      </c>
      <c r="N2020">
        <v>32</v>
      </c>
      <c r="O2020">
        <v>1</v>
      </c>
      <c r="P2020">
        <v>1</v>
      </c>
      <c r="Q2020">
        <v>423923658</v>
      </c>
      <c r="R2020">
        <v>4354</v>
      </c>
      <c r="T2020" t="s">
        <v>524</v>
      </c>
      <c r="U2020">
        <f>MATCH(D2020,Отчет!$D$1:$D$65536,0)</f>
        <v>71</v>
      </c>
    </row>
    <row r="2021" spans="1:21" x14ac:dyDescent="0.2">
      <c r="A2021">
        <v>515647617</v>
      </c>
      <c r="B2021">
        <v>7</v>
      </c>
      <c r="C2021" t="s">
        <v>519</v>
      </c>
      <c r="D2021">
        <v>497189513</v>
      </c>
      <c r="E2021" t="s">
        <v>545</v>
      </c>
      <c r="F2021" t="s">
        <v>494</v>
      </c>
      <c r="G2021" t="s">
        <v>234</v>
      </c>
      <c r="H2021" t="s">
        <v>546</v>
      </c>
      <c r="I2021" t="s">
        <v>805</v>
      </c>
      <c r="J2021">
        <v>4</v>
      </c>
      <c r="K2021" t="s">
        <v>199</v>
      </c>
      <c r="L2021" t="s">
        <v>776</v>
      </c>
      <c r="N2021">
        <v>28</v>
      </c>
      <c r="O2021">
        <v>1</v>
      </c>
      <c r="P2021">
        <v>1</v>
      </c>
      <c r="Q2021">
        <v>423923658</v>
      </c>
      <c r="R2021">
        <v>4354</v>
      </c>
      <c r="T2021" t="s">
        <v>524</v>
      </c>
      <c r="U2021">
        <f>MATCH(D2021,Отчет!$D$1:$D$65536,0)</f>
        <v>113</v>
      </c>
    </row>
    <row r="2022" spans="1:21" x14ac:dyDescent="0.2">
      <c r="A2022">
        <v>515647947</v>
      </c>
      <c r="B2022">
        <v>7</v>
      </c>
      <c r="C2022" t="s">
        <v>519</v>
      </c>
      <c r="D2022">
        <v>497189524</v>
      </c>
      <c r="E2022" t="s">
        <v>253</v>
      </c>
      <c r="F2022" t="s">
        <v>521</v>
      </c>
      <c r="G2022" t="s">
        <v>463</v>
      </c>
      <c r="H2022" t="s">
        <v>544</v>
      </c>
      <c r="I2022" t="s">
        <v>805</v>
      </c>
      <c r="J2022">
        <v>4</v>
      </c>
      <c r="K2022" t="s">
        <v>199</v>
      </c>
      <c r="L2022" t="s">
        <v>776</v>
      </c>
      <c r="N2022">
        <v>28</v>
      </c>
      <c r="O2022">
        <v>1</v>
      </c>
      <c r="P2022">
        <v>1</v>
      </c>
      <c r="Q2022">
        <v>423923658</v>
      </c>
      <c r="R2022">
        <v>4354</v>
      </c>
      <c r="T2022" t="s">
        <v>524</v>
      </c>
      <c r="U2022">
        <f>MATCH(D2022,Отчет!$D$1:$D$65536,0)</f>
        <v>87</v>
      </c>
    </row>
    <row r="2023" spans="1:21" x14ac:dyDescent="0.2">
      <c r="A2023">
        <v>515648029</v>
      </c>
      <c r="B2023">
        <v>8</v>
      </c>
      <c r="C2023" t="s">
        <v>519</v>
      </c>
      <c r="D2023">
        <v>497189535</v>
      </c>
      <c r="E2023" t="s">
        <v>540</v>
      </c>
      <c r="F2023" t="s">
        <v>541</v>
      </c>
      <c r="G2023" t="s">
        <v>542</v>
      </c>
      <c r="H2023" t="s">
        <v>543</v>
      </c>
      <c r="I2023" t="s">
        <v>805</v>
      </c>
      <c r="J2023">
        <v>4</v>
      </c>
      <c r="K2023" t="s">
        <v>199</v>
      </c>
      <c r="L2023" t="s">
        <v>776</v>
      </c>
      <c r="N2023">
        <v>32</v>
      </c>
      <c r="O2023">
        <v>1</v>
      </c>
      <c r="P2023">
        <v>1</v>
      </c>
      <c r="Q2023">
        <v>423923658</v>
      </c>
      <c r="R2023">
        <v>4354</v>
      </c>
      <c r="T2023" t="s">
        <v>524</v>
      </c>
      <c r="U2023">
        <f>MATCH(D2023,Отчет!$D$1:$D$65536,0)</f>
        <v>84</v>
      </c>
    </row>
    <row r="2024" spans="1:21" x14ac:dyDescent="0.2">
      <c r="A2024">
        <v>515647907</v>
      </c>
      <c r="B2024">
        <v>6</v>
      </c>
      <c r="C2024" t="s">
        <v>519</v>
      </c>
      <c r="D2024">
        <v>497189546</v>
      </c>
      <c r="E2024" t="s">
        <v>533</v>
      </c>
      <c r="F2024" t="s">
        <v>433</v>
      </c>
      <c r="G2024" t="s">
        <v>463</v>
      </c>
      <c r="H2024" t="s">
        <v>534</v>
      </c>
      <c r="I2024" t="s">
        <v>805</v>
      </c>
      <c r="J2024">
        <v>4</v>
      </c>
      <c r="K2024" t="s">
        <v>199</v>
      </c>
      <c r="L2024" t="s">
        <v>776</v>
      </c>
      <c r="N2024">
        <v>24</v>
      </c>
      <c r="O2024">
        <v>1</v>
      </c>
      <c r="P2024">
        <v>1</v>
      </c>
      <c r="Q2024">
        <v>423923658</v>
      </c>
      <c r="R2024">
        <v>4354</v>
      </c>
      <c r="T2024" t="s">
        <v>524</v>
      </c>
      <c r="U2024">
        <f>MATCH(D2024,Отчет!$D$1:$D$65536,0)</f>
        <v>78</v>
      </c>
    </row>
    <row r="2025" spans="1:21" x14ac:dyDescent="0.2">
      <c r="A2025">
        <v>515647216</v>
      </c>
      <c r="B2025">
        <v>8</v>
      </c>
      <c r="C2025" t="s">
        <v>519</v>
      </c>
      <c r="D2025">
        <v>497189557</v>
      </c>
      <c r="E2025" t="s">
        <v>520</v>
      </c>
      <c r="F2025" t="s">
        <v>521</v>
      </c>
      <c r="G2025" t="s">
        <v>350</v>
      </c>
      <c r="H2025" t="s">
        <v>522</v>
      </c>
      <c r="I2025" t="s">
        <v>805</v>
      </c>
      <c r="J2025">
        <v>4</v>
      </c>
      <c r="K2025" t="s">
        <v>199</v>
      </c>
      <c r="L2025" t="s">
        <v>776</v>
      </c>
      <c r="N2025">
        <v>32</v>
      </c>
      <c r="O2025">
        <v>1</v>
      </c>
      <c r="P2025">
        <v>1</v>
      </c>
      <c r="Q2025">
        <v>423923658</v>
      </c>
      <c r="R2025">
        <v>4354</v>
      </c>
      <c r="T2025" t="s">
        <v>524</v>
      </c>
      <c r="U2025">
        <f>MATCH(D2025,Отчет!$D$1:$D$65536,0)</f>
        <v>15</v>
      </c>
    </row>
    <row r="2026" spans="1:21" x14ac:dyDescent="0.2">
      <c r="A2026">
        <v>515647657</v>
      </c>
      <c r="B2026">
        <v>4</v>
      </c>
      <c r="C2026" t="s">
        <v>519</v>
      </c>
      <c r="D2026">
        <v>497189569</v>
      </c>
      <c r="E2026" t="s">
        <v>572</v>
      </c>
      <c r="F2026" t="s">
        <v>244</v>
      </c>
      <c r="G2026" t="s">
        <v>573</v>
      </c>
      <c r="H2026" t="s">
        <v>574</v>
      </c>
      <c r="I2026" t="s">
        <v>805</v>
      </c>
      <c r="J2026">
        <v>4</v>
      </c>
      <c r="K2026" t="s">
        <v>199</v>
      </c>
      <c r="L2026" t="s">
        <v>776</v>
      </c>
      <c r="N2026">
        <v>16</v>
      </c>
      <c r="O2026">
        <v>1</v>
      </c>
      <c r="P2026">
        <v>1</v>
      </c>
      <c r="Q2026">
        <v>423923658</v>
      </c>
      <c r="R2026">
        <v>4354</v>
      </c>
      <c r="T2026" t="s">
        <v>524</v>
      </c>
      <c r="U2026">
        <f>MATCH(D2026,Отчет!$D$1:$D$65536,0)</f>
        <v>157</v>
      </c>
    </row>
    <row r="2027" spans="1:21" x14ac:dyDescent="0.2">
      <c r="A2027">
        <v>515647256</v>
      </c>
      <c r="B2027">
        <v>6</v>
      </c>
      <c r="C2027" t="s">
        <v>519</v>
      </c>
      <c r="D2027">
        <v>497189580</v>
      </c>
      <c r="E2027" t="s">
        <v>529</v>
      </c>
      <c r="F2027" t="s">
        <v>497</v>
      </c>
      <c r="G2027" t="s">
        <v>503</v>
      </c>
      <c r="H2027" t="s">
        <v>530</v>
      </c>
      <c r="I2027" t="s">
        <v>805</v>
      </c>
      <c r="J2027">
        <v>4</v>
      </c>
      <c r="K2027" t="s">
        <v>199</v>
      </c>
      <c r="L2027" t="s">
        <v>776</v>
      </c>
      <c r="N2027">
        <v>24</v>
      </c>
      <c r="O2027">
        <v>1</v>
      </c>
      <c r="P2027">
        <v>1</v>
      </c>
      <c r="Q2027">
        <v>423923658</v>
      </c>
      <c r="R2027">
        <v>4354</v>
      </c>
      <c r="T2027" t="s">
        <v>524</v>
      </c>
      <c r="U2027">
        <f>MATCH(D2027,Отчет!$D$1:$D$65536,0)</f>
        <v>30</v>
      </c>
    </row>
    <row r="2028" spans="1:21" x14ac:dyDescent="0.2">
      <c r="A2028">
        <v>656894109</v>
      </c>
      <c r="B2028">
        <v>8</v>
      </c>
      <c r="C2028" t="s">
        <v>193</v>
      </c>
      <c r="D2028">
        <v>497165651</v>
      </c>
      <c r="E2028" t="s">
        <v>253</v>
      </c>
      <c r="F2028" t="s">
        <v>254</v>
      </c>
      <c r="G2028" t="s">
        <v>255</v>
      </c>
      <c r="H2028" t="s">
        <v>256</v>
      </c>
      <c r="I2028" t="s">
        <v>805</v>
      </c>
      <c r="J2028">
        <v>4</v>
      </c>
      <c r="K2028" t="s">
        <v>199</v>
      </c>
      <c r="L2028" t="s">
        <v>776</v>
      </c>
      <c r="N2028">
        <v>32</v>
      </c>
      <c r="O2028">
        <v>1</v>
      </c>
      <c r="P2028">
        <v>1</v>
      </c>
      <c r="Q2028">
        <v>414679515</v>
      </c>
      <c r="R2028">
        <v>4354</v>
      </c>
      <c r="T2028" t="s">
        <v>201</v>
      </c>
      <c r="U2028">
        <f>MATCH(D2028,Отчет!$D$1:$D$65536,0)</f>
        <v>109</v>
      </c>
    </row>
    <row r="2029" spans="1:21" x14ac:dyDescent="0.2">
      <c r="A2029">
        <v>656894137</v>
      </c>
      <c r="B2029">
        <v>6</v>
      </c>
      <c r="C2029" t="s">
        <v>193</v>
      </c>
      <c r="D2029">
        <v>497165662</v>
      </c>
      <c r="E2029" t="s">
        <v>250</v>
      </c>
      <c r="F2029" t="s">
        <v>251</v>
      </c>
      <c r="G2029" t="s">
        <v>208</v>
      </c>
      <c r="H2029" t="s">
        <v>252</v>
      </c>
      <c r="I2029" t="s">
        <v>805</v>
      </c>
      <c r="J2029">
        <v>4</v>
      </c>
      <c r="K2029" t="s">
        <v>199</v>
      </c>
      <c r="L2029" t="s">
        <v>776</v>
      </c>
      <c r="N2029">
        <v>24</v>
      </c>
      <c r="O2029">
        <v>1</v>
      </c>
      <c r="P2029">
        <v>1</v>
      </c>
      <c r="Q2029">
        <v>414679515</v>
      </c>
      <c r="R2029">
        <v>4354</v>
      </c>
      <c r="T2029" t="s">
        <v>201</v>
      </c>
      <c r="U2029">
        <f>MATCH(D2029,Отчет!$D$1:$D$65536,0)</f>
        <v>116</v>
      </c>
    </row>
    <row r="2030" spans="1:21" x14ac:dyDescent="0.2">
      <c r="A2030">
        <v>656894113</v>
      </c>
      <c r="B2030">
        <v>10</v>
      </c>
      <c r="C2030" t="s">
        <v>193</v>
      </c>
      <c r="D2030">
        <v>497165862</v>
      </c>
      <c r="E2030" t="s">
        <v>247</v>
      </c>
      <c r="F2030" t="s">
        <v>227</v>
      </c>
      <c r="G2030" t="s">
        <v>248</v>
      </c>
      <c r="H2030" t="s">
        <v>249</v>
      </c>
      <c r="I2030" t="s">
        <v>805</v>
      </c>
      <c r="J2030">
        <v>4</v>
      </c>
      <c r="K2030" t="s">
        <v>199</v>
      </c>
      <c r="L2030" t="s">
        <v>776</v>
      </c>
      <c r="N2030">
        <v>40</v>
      </c>
      <c r="O2030">
        <v>1</v>
      </c>
      <c r="P2030">
        <v>1</v>
      </c>
      <c r="Q2030">
        <v>414679515</v>
      </c>
      <c r="R2030">
        <v>4354</v>
      </c>
      <c r="T2030" t="s">
        <v>201</v>
      </c>
      <c r="U2030">
        <f>MATCH(D2030,Отчет!$D$1:$D$65536,0)</f>
        <v>21</v>
      </c>
    </row>
    <row r="2031" spans="1:21" x14ac:dyDescent="0.2">
      <c r="A2031">
        <v>656894115</v>
      </c>
      <c r="B2031">
        <v>5</v>
      </c>
      <c r="C2031" t="s">
        <v>193</v>
      </c>
      <c r="D2031">
        <v>497165873</v>
      </c>
      <c r="E2031" t="s">
        <v>243</v>
      </c>
      <c r="F2031" t="s">
        <v>244</v>
      </c>
      <c r="G2031" t="s">
        <v>245</v>
      </c>
      <c r="H2031" t="s">
        <v>246</v>
      </c>
      <c r="I2031" t="s">
        <v>805</v>
      </c>
      <c r="J2031">
        <v>4</v>
      </c>
      <c r="K2031" t="s">
        <v>199</v>
      </c>
      <c r="L2031" t="s">
        <v>776</v>
      </c>
      <c r="N2031">
        <v>20</v>
      </c>
      <c r="O2031">
        <v>1</v>
      </c>
      <c r="P2031">
        <v>1</v>
      </c>
      <c r="Q2031">
        <v>414679515</v>
      </c>
      <c r="R2031">
        <v>4354</v>
      </c>
      <c r="T2031" t="s">
        <v>201</v>
      </c>
      <c r="U2031">
        <f>MATCH(D2031,Отчет!$D$1:$D$65536,0)</f>
        <v>111</v>
      </c>
    </row>
    <row r="2032" spans="1:21" x14ac:dyDescent="0.2">
      <c r="A2032">
        <v>678544492</v>
      </c>
      <c r="B2032">
        <v>9</v>
      </c>
      <c r="C2032" t="s">
        <v>401</v>
      </c>
      <c r="D2032">
        <v>497180163</v>
      </c>
      <c r="E2032" t="s">
        <v>422</v>
      </c>
      <c r="F2032" t="s">
        <v>254</v>
      </c>
      <c r="G2032" t="s">
        <v>423</v>
      </c>
      <c r="H2032" t="s">
        <v>424</v>
      </c>
      <c r="I2032" t="s">
        <v>805</v>
      </c>
      <c r="J2032">
        <v>6</v>
      </c>
      <c r="K2032" t="s">
        <v>199</v>
      </c>
      <c r="L2032" t="s">
        <v>776</v>
      </c>
      <c r="N2032">
        <v>54</v>
      </c>
      <c r="O2032">
        <v>1</v>
      </c>
      <c r="P2032">
        <v>1</v>
      </c>
      <c r="Q2032">
        <v>414679281</v>
      </c>
      <c r="R2032">
        <v>4354</v>
      </c>
      <c r="T2032" t="s">
        <v>406</v>
      </c>
      <c r="U2032">
        <f>MATCH(D2032,Отчет!$D$1:$D$65536,0)</f>
        <v>51</v>
      </c>
    </row>
    <row r="2033" spans="1:21" x14ac:dyDescent="0.2">
      <c r="A2033">
        <v>678544462</v>
      </c>
      <c r="B2033">
        <v>9</v>
      </c>
      <c r="C2033" t="s">
        <v>401</v>
      </c>
      <c r="D2033">
        <v>509685197</v>
      </c>
      <c r="E2033" t="s">
        <v>414</v>
      </c>
      <c r="F2033" t="s">
        <v>415</v>
      </c>
      <c r="G2033" t="s">
        <v>196</v>
      </c>
      <c r="H2033" t="s">
        <v>416</v>
      </c>
      <c r="I2033" t="s">
        <v>805</v>
      </c>
      <c r="J2033">
        <v>6</v>
      </c>
      <c r="K2033" t="s">
        <v>199</v>
      </c>
      <c r="L2033" t="s">
        <v>776</v>
      </c>
      <c r="N2033">
        <v>54</v>
      </c>
      <c r="O2033">
        <v>1</v>
      </c>
      <c r="P2033">
        <v>1</v>
      </c>
      <c r="Q2033">
        <v>414679281</v>
      </c>
      <c r="R2033">
        <v>4354</v>
      </c>
      <c r="T2033" t="s">
        <v>406</v>
      </c>
      <c r="U2033">
        <f>MATCH(D2033,Отчет!$D$1:$D$65536,0)</f>
        <v>29</v>
      </c>
    </row>
    <row r="2034" spans="1:21" x14ac:dyDescent="0.2">
      <c r="A2034">
        <v>678542842</v>
      </c>
      <c r="B2034">
        <v>9</v>
      </c>
      <c r="C2034" t="s">
        <v>401</v>
      </c>
      <c r="D2034">
        <v>497180085</v>
      </c>
      <c r="E2034" t="s">
        <v>435</v>
      </c>
      <c r="F2034" t="s">
        <v>211</v>
      </c>
      <c r="G2034" t="s">
        <v>436</v>
      </c>
      <c r="H2034" t="s">
        <v>437</v>
      </c>
      <c r="I2034" t="s">
        <v>805</v>
      </c>
      <c r="J2034">
        <v>6</v>
      </c>
      <c r="K2034" t="s">
        <v>199</v>
      </c>
      <c r="L2034" t="s">
        <v>776</v>
      </c>
      <c r="N2034">
        <v>54</v>
      </c>
      <c r="O2034">
        <v>1</v>
      </c>
      <c r="P2034">
        <v>1</v>
      </c>
      <c r="Q2034">
        <v>414679281</v>
      </c>
      <c r="R2034">
        <v>4354</v>
      </c>
      <c r="T2034" t="s">
        <v>406</v>
      </c>
      <c r="U2034">
        <f>MATCH(D2034,Отчет!$D$1:$D$65536,0)</f>
        <v>68</v>
      </c>
    </row>
    <row r="2035" spans="1:21" x14ac:dyDescent="0.2">
      <c r="A2035">
        <v>678544511</v>
      </c>
      <c r="B2035">
        <v>10</v>
      </c>
      <c r="C2035" t="s">
        <v>401</v>
      </c>
      <c r="D2035">
        <v>497180102</v>
      </c>
      <c r="E2035" t="s">
        <v>432</v>
      </c>
      <c r="F2035" t="s">
        <v>433</v>
      </c>
      <c r="G2035" t="s">
        <v>258</v>
      </c>
      <c r="H2035" t="s">
        <v>434</v>
      </c>
      <c r="I2035" t="s">
        <v>805</v>
      </c>
      <c r="J2035">
        <v>6</v>
      </c>
      <c r="K2035" t="s">
        <v>199</v>
      </c>
      <c r="L2035" t="s">
        <v>776</v>
      </c>
      <c r="N2035">
        <v>60</v>
      </c>
      <c r="O2035">
        <v>1</v>
      </c>
      <c r="P2035">
        <v>1</v>
      </c>
      <c r="Q2035">
        <v>414679281</v>
      </c>
      <c r="R2035">
        <v>4354</v>
      </c>
      <c r="T2035" t="s">
        <v>406</v>
      </c>
      <c r="U2035">
        <f>MATCH(D2035,Отчет!$D$1:$D$65536,0)</f>
        <v>80</v>
      </c>
    </row>
    <row r="2036" spans="1:21" x14ac:dyDescent="0.2">
      <c r="A2036">
        <v>678544480</v>
      </c>
      <c r="B2036">
        <v>7</v>
      </c>
      <c r="C2036" t="s">
        <v>401</v>
      </c>
      <c r="D2036">
        <v>497180121</v>
      </c>
      <c r="E2036" t="s">
        <v>429</v>
      </c>
      <c r="F2036" t="s">
        <v>403</v>
      </c>
      <c r="G2036" t="s">
        <v>430</v>
      </c>
      <c r="H2036" t="s">
        <v>431</v>
      </c>
      <c r="I2036" t="s">
        <v>805</v>
      </c>
      <c r="J2036">
        <v>6</v>
      </c>
      <c r="K2036" t="s">
        <v>199</v>
      </c>
      <c r="L2036" t="s">
        <v>776</v>
      </c>
      <c r="N2036">
        <v>42</v>
      </c>
      <c r="O2036">
        <v>1</v>
      </c>
      <c r="P2036">
        <v>1</v>
      </c>
      <c r="Q2036">
        <v>414679281</v>
      </c>
      <c r="R2036">
        <v>4354</v>
      </c>
      <c r="T2036" t="s">
        <v>406</v>
      </c>
      <c r="U2036">
        <f>MATCH(D2036,Отчет!$D$1:$D$65536,0)</f>
        <v>54</v>
      </c>
    </row>
    <row r="2037" spans="1:21" x14ac:dyDescent="0.2">
      <c r="A2037">
        <v>678544453</v>
      </c>
      <c r="B2037">
        <v>6</v>
      </c>
      <c r="C2037" t="s">
        <v>401</v>
      </c>
      <c r="D2037">
        <v>497179905</v>
      </c>
      <c r="E2037" t="s">
        <v>411</v>
      </c>
      <c r="F2037" t="s">
        <v>244</v>
      </c>
      <c r="G2037" t="s">
        <v>412</v>
      </c>
      <c r="H2037" t="s">
        <v>413</v>
      </c>
      <c r="I2037" t="s">
        <v>805</v>
      </c>
      <c r="J2037">
        <v>6</v>
      </c>
      <c r="K2037" t="s">
        <v>199</v>
      </c>
      <c r="L2037" t="s">
        <v>776</v>
      </c>
      <c r="N2037">
        <v>36</v>
      </c>
      <c r="O2037">
        <v>1</v>
      </c>
      <c r="P2037">
        <v>1</v>
      </c>
      <c r="Q2037">
        <v>414679281</v>
      </c>
      <c r="R2037">
        <v>4354</v>
      </c>
      <c r="T2037" t="s">
        <v>406</v>
      </c>
      <c r="U2037">
        <f>MATCH(D2037,Отчет!$D$1:$D$65536,0)</f>
        <v>131</v>
      </c>
    </row>
    <row r="2038" spans="1:21" x14ac:dyDescent="0.2">
      <c r="A2038">
        <v>678544488</v>
      </c>
      <c r="B2038">
        <v>7</v>
      </c>
      <c r="C2038" t="s">
        <v>401</v>
      </c>
      <c r="D2038">
        <v>497179916</v>
      </c>
      <c r="E2038" t="s">
        <v>407</v>
      </c>
      <c r="F2038" t="s">
        <v>408</v>
      </c>
      <c r="G2038" t="s">
        <v>409</v>
      </c>
      <c r="H2038" t="s">
        <v>410</v>
      </c>
      <c r="I2038" t="s">
        <v>805</v>
      </c>
      <c r="J2038">
        <v>6</v>
      </c>
      <c r="K2038" t="s">
        <v>199</v>
      </c>
      <c r="L2038" t="s">
        <v>776</v>
      </c>
      <c r="N2038">
        <v>42</v>
      </c>
      <c r="O2038">
        <v>1</v>
      </c>
      <c r="P2038">
        <v>1</v>
      </c>
      <c r="Q2038">
        <v>414679281</v>
      </c>
      <c r="R2038">
        <v>4354</v>
      </c>
      <c r="T2038" t="s">
        <v>406</v>
      </c>
      <c r="U2038">
        <f>MATCH(D2038,Отчет!$D$1:$D$65536,0)</f>
        <v>92</v>
      </c>
    </row>
    <row r="2039" spans="1:21" x14ac:dyDescent="0.2">
      <c r="A2039">
        <v>678544484</v>
      </c>
      <c r="B2039">
        <v>10</v>
      </c>
      <c r="C2039" t="s">
        <v>401</v>
      </c>
      <c r="D2039">
        <v>497179927</v>
      </c>
      <c r="E2039" t="s">
        <v>402</v>
      </c>
      <c r="F2039" t="s">
        <v>403</v>
      </c>
      <c r="G2039" t="s">
        <v>238</v>
      </c>
      <c r="H2039" t="s">
        <v>404</v>
      </c>
      <c r="I2039" t="s">
        <v>805</v>
      </c>
      <c r="J2039">
        <v>6</v>
      </c>
      <c r="K2039" t="s">
        <v>199</v>
      </c>
      <c r="L2039" t="s">
        <v>776</v>
      </c>
      <c r="N2039">
        <v>60</v>
      </c>
      <c r="O2039">
        <v>1</v>
      </c>
      <c r="P2039">
        <v>1</v>
      </c>
      <c r="Q2039">
        <v>414679281</v>
      </c>
      <c r="R2039">
        <v>4354</v>
      </c>
      <c r="T2039" t="s">
        <v>406</v>
      </c>
      <c r="U2039">
        <f>MATCH(D2039,Отчет!$D$1:$D$65536,0)</f>
        <v>19</v>
      </c>
    </row>
    <row r="2040" spans="1:21" x14ac:dyDescent="0.2">
      <c r="A2040">
        <v>678544467</v>
      </c>
      <c r="B2040">
        <v>7</v>
      </c>
      <c r="C2040" t="s">
        <v>401</v>
      </c>
      <c r="D2040">
        <v>497179938</v>
      </c>
      <c r="E2040" t="s">
        <v>450</v>
      </c>
      <c r="F2040" t="s">
        <v>346</v>
      </c>
      <c r="G2040" t="s">
        <v>285</v>
      </c>
      <c r="H2040" t="s">
        <v>451</v>
      </c>
      <c r="I2040" t="s">
        <v>805</v>
      </c>
      <c r="J2040">
        <v>6</v>
      </c>
      <c r="K2040" t="s">
        <v>199</v>
      </c>
      <c r="L2040" t="s">
        <v>776</v>
      </c>
      <c r="N2040">
        <v>42</v>
      </c>
      <c r="O2040">
        <v>1</v>
      </c>
      <c r="P2040">
        <v>1</v>
      </c>
      <c r="Q2040">
        <v>414679281</v>
      </c>
      <c r="R2040">
        <v>4354</v>
      </c>
      <c r="T2040" t="s">
        <v>406</v>
      </c>
      <c r="U2040">
        <f>MATCH(D2040,Отчет!$D$1:$D$65536,0)</f>
        <v>101</v>
      </c>
    </row>
    <row r="2041" spans="1:21" x14ac:dyDescent="0.2">
      <c r="A2041">
        <v>764148675</v>
      </c>
      <c r="B2041">
        <v>10</v>
      </c>
      <c r="C2041" t="s">
        <v>401</v>
      </c>
      <c r="D2041">
        <v>498323984</v>
      </c>
      <c r="E2041" t="s">
        <v>417</v>
      </c>
      <c r="F2041" t="s">
        <v>418</v>
      </c>
      <c r="G2041" t="s">
        <v>419</v>
      </c>
      <c r="H2041" t="s">
        <v>420</v>
      </c>
      <c r="I2041" t="s">
        <v>805</v>
      </c>
      <c r="J2041">
        <v>6</v>
      </c>
      <c r="K2041" t="s">
        <v>199</v>
      </c>
      <c r="L2041" t="s">
        <v>776</v>
      </c>
      <c r="N2041">
        <v>60</v>
      </c>
      <c r="O2041">
        <v>1</v>
      </c>
      <c r="P2041">
        <v>1</v>
      </c>
      <c r="Q2041">
        <v>414679281</v>
      </c>
      <c r="R2041">
        <v>4354</v>
      </c>
      <c r="T2041" t="s">
        <v>421</v>
      </c>
      <c r="U2041">
        <f>MATCH(D2041,Отчет!$D$1:$D$65536,0)</f>
        <v>91</v>
      </c>
    </row>
    <row r="2042" spans="1:21" x14ac:dyDescent="0.2">
      <c r="A2042">
        <v>678544475</v>
      </c>
      <c r="B2042">
        <v>7</v>
      </c>
      <c r="C2042" t="s">
        <v>401</v>
      </c>
      <c r="D2042">
        <v>497180053</v>
      </c>
      <c r="E2042" t="s">
        <v>442</v>
      </c>
      <c r="F2042" t="s">
        <v>373</v>
      </c>
      <c r="G2042" t="s">
        <v>350</v>
      </c>
      <c r="H2042" t="s">
        <v>443</v>
      </c>
      <c r="I2042" t="s">
        <v>805</v>
      </c>
      <c r="J2042">
        <v>6</v>
      </c>
      <c r="K2042" t="s">
        <v>199</v>
      </c>
      <c r="L2042" t="s">
        <v>776</v>
      </c>
      <c r="N2042">
        <v>42</v>
      </c>
      <c r="O2042">
        <v>1</v>
      </c>
      <c r="P2042">
        <v>1</v>
      </c>
      <c r="Q2042">
        <v>414679281</v>
      </c>
      <c r="R2042">
        <v>4354</v>
      </c>
      <c r="T2042" t="s">
        <v>406</v>
      </c>
      <c r="U2042">
        <f>MATCH(D2042,Отчет!$D$1:$D$65536,0)</f>
        <v>117</v>
      </c>
    </row>
    <row r="2043" spans="1:21" x14ac:dyDescent="0.2">
      <c r="A2043">
        <v>678544471</v>
      </c>
      <c r="B2043">
        <v>8</v>
      </c>
      <c r="C2043" t="s">
        <v>401</v>
      </c>
      <c r="D2043">
        <v>497180019</v>
      </c>
      <c r="E2043" t="s">
        <v>444</v>
      </c>
      <c r="F2043" t="s">
        <v>445</v>
      </c>
      <c r="G2043" t="s">
        <v>436</v>
      </c>
      <c r="H2043" t="s">
        <v>446</v>
      </c>
      <c r="I2043" t="s">
        <v>805</v>
      </c>
      <c r="J2043">
        <v>6</v>
      </c>
      <c r="K2043" t="s">
        <v>199</v>
      </c>
      <c r="L2043" t="s">
        <v>776</v>
      </c>
      <c r="N2043">
        <v>48</v>
      </c>
      <c r="O2043">
        <v>1</v>
      </c>
      <c r="P2043">
        <v>1</v>
      </c>
      <c r="Q2043">
        <v>414679281</v>
      </c>
      <c r="R2043">
        <v>4354</v>
      </c>
      <c r="T2043" t="s">
        <v>406</v>
      </c>
      <c r="U2043">
        <f>MATCH(D2043,Отчет!$D$1:$D$65536,0)</f>
        <v>82</v>
      </c>
    </row>
    <row r="2044" spans="1:21" x14ac:dyDescent="0.2">
      <c r="A2044">
        <v>678544507</v>
      </c>
      <c r="B2044">
        <v>10</v>
      </c>
      <c r="C2044" t="s">
        <v>401</v>
      </c>
      <c r="D2044">
        <v>497179962</v>
      </c>
      <c r="E2044" t="s">
        <v>447</v>
      </c>
      <c r="F2044" t="s">
        <v>251</v>
      </c>
      <c r="G2044" t="s">
        <v>448</v>
      </c>
      <c r="H2044" t="s">
        <v>449</v>
      </c>
      <c r="I2044" t="s">
        <v>805</v>
      </c>
      <c r="J2044">
        <v>6</v>
      </c>
      <c r="K2044" t="s">
        <v>199</v>
      </c>
      <c r="L2044" t="s">
        <v>776</v>
      </c>
      <c r="N2044">
        <v>60</v>
      </c>
      <c r="O2044">
        <v>1</v>
      </c>
      <c r="P2044">
        <v>1</v>
      </c>
      <c r="Q2044">
        <v>414679281</v>
      </c>
      <c r="R2044">
        <v>4354</v>
      </c>
      <c r="T2044" t="s">
        <v>406</v>
      </c>
      <c r="U2044">
        <f>MATCH(D2044,Отчет!$D$1:$D$65536,0)</f>
        <v>73</v>
      </c>
    </row>
    <row r="2045" spans="1:21" x14ac:dyDescent="0.2">
      <c r="A2045">
        <v>678544457</v>
      </c>
      <c r="B2045">
        <v>10</v>
      </c>
      <c r="C2045" t="s">
        <v>401</v>
      </c>
      <c r="D2045">
        <v>497179949</v>
      </c>
      <c r="E2045" t="s">
        <v>452</v>
      </c>
      <c r="F2045" t="s">
        <v>403</v>
      </c>
      <c r="G2045" t="s">
        <v>208</v>
      </c>
      <c r="H2045" t="s">
        <v>453</v>
      </c>
      <c r="I2045" t="s">
        <v>805</v>
      </c>
      <c r="J2045">
        <v>6</v>
      </c>
      <c r="K2045" t="s">
        <v>199</v>
      </c>
      <c r="L2045" t="s">
        <v>776</v>
      </c>
      <c r="N2045">
        <v>60</v>
      </c>
      <c r="O2045">
        <v>1</v>
      </c>
      <c r="P2045">
        <v>1</v>
      </c>
      <c r="Q2045">
        <v>414679281</v>
      </c>
      <c r="R2045">
        <v>4354</v>
      </c>
      <c r="T2045" t="s">
        <v>406</v>
      </c>
      <c r="U2045">
        <f>MATCH(D2045,Отчет!$D$1:$D$65536,0)</f>
        <v>16</v>
      </c>
    </row>
    <row r="2046" spans="1:21" x14ac:dyDescent="0.2">
      <c r="A2046">
        <v>678544516</v>
      </c>
      <c r="B2046">
        <v>9</v>
      </c>
      <c r="C2046" t="s">
        <v>401</v>
      </c>
      <c r="D2046">
        <v>497180070</v>
      </c>
      <c r="E2046" t="s">
        <v>438</v>
      </c>
      <c r="F2046" t="s">
        <v>439</v>
      </c>
      <c r="G2046" t="s">
        <v>440</v>
      </c>
      <c r="H2046" t="s">
        <v>441</v>
      </c>
      <c r="I2046" t="s">
        <v>805</v>
      </c>
      <c r="J2046">
        <v>6</v>
      </c>
      <c r="K2046" t="s">
        <v>199</v>
      </c>
      <c r="L2046" t="s">
        <v>776</v>
      </c>
      <c r="N2046">
        <v>54</v>
      </c>
      <c r="O2046">
        <v>1</v>
      </c>
      <c r="P2046">
        <v>1</v>
      </c>
      <c r="Q2046">
        <v>414679281</v>
      </c>
      <c r="R2046">
        <v>4354</v>
      </c>
      <c r="T2046" t="s">
        <v>406</v>
      </c>
      <c r="U2046">
        <f>MATCH(D2046,Отчет!$D$1:$D$65536,0)</f>
        <v>102</v>
      </c>
    </row>
    <row r="2047" spans="1:21" x14ac:dyDescent="0.2">
      <c r="A2047">
        <v>678544498</v>
      </c>
      <c r="B2047">
        <v>7</v>
      </c>
      <c r="C2047" t="s">
        <v>401</v>
      </c>
      <c r="D2047">
        <v>497180146</v>
      </c>
      <c r="E2047" t="s">
        <v>425</v>
      </c>
      <c r="F2047" t="s">
        <v>426</v>
      </c>
      <c r="G2047" t="s">
        <v>427</v>
      </c>
      <c r="H2047" t="s">
        <v>428</v>
      </c>
      <c r="I2047" t="s">
        <v>805</v>
      </c>
      <c r="J2047">
        <v>6</v>
      </c>
      <c r="K2047" t="s">
        <v>199</v>
      </c>
      <c r="L2047" t="s">
        <v>776</v>
      </c>
      <c r="N2047">
        <v>42</v>
      </c>
      <c r="O2047">
        <v>1</v>
      </c>
      <c r="P2047">
        <v>1</v>
      </c>
      <c r="Q2047">
        <v>414679281</v>
      </c>
      <c r="R2047">
        <v>4354</v>
      </c>
      <c r="T2047" t="s">
        <v>406</v>
      </c>
      <c r="U2047">
        <f>MATCH(D2047,Отчет!$D$1:$D$65536,0)</f>
        <v>56</v>
      </c>
    </row>
    <row r="2048" spans="1:21" x14ac:dyDescent="0.2">
      <c r="A2048">
        <v>514389927</v>
      </c>
      <c r="B2048">
        <v>9</v>
      </c>
      <c r="C2048" t="s">
        <v>616</v>
      </c>
      <c r="D2048">
        <v>497191339</v>
      </c>
      <c r="E2048" t="s">
        <v>647</v>
      </c>
      <c r="F2048" t="s">
        <v>207</v>
      </c>
      <c r="G2048" t="s">
        <v>648</v>
      </c>
      <c r="H2048" t="s">
        <v>649</v>
      </c>
      <c r="I2048" t="s">
        <v>805</v>
      </c>
      <c r="J2048">
        <v>9</v>
      </c>
      <c r="K2048" t="s">
        <v>199</v>
      </c>
      <c r="L2048" t="s">
        <v>776</v>
      </c>
      <c r="N2048">
        <v>81</v>
      </c>
      <c r="O2048">
        <v>1</v>
      </c>
      <c r="P2048">
        <v>1</v>
      </c>
      <c r="Q2048">
        <v>414678638</v>
      </c>
      <c r="R2048">
        <v>4354</v>
      </c>
      <c r="T2048" t="s">
        <v>621</v>
      </c>
      <c r="U2048">
        <f>MATCH(D2048,Отчет!$D$1:$D$65536,0)</f>
        <v>62</v>
      </c>
    </row>
    <row r="2049" spans="1:21" x14ac:dyDescent="0.2">
      <c r="A2049">
        <v>514389691</v>
      </c>
      <c r="B2049">
        <v>7</v>
      </c>
      <c r="C2049" t="s">
        <v>616</v>
      </c>
      <c r="D2049">
        <v>497191305</v>
      </c>
      <c r="E2049" t="s">
        <v>622</v>
      </c>
      <c r="F2049" t="s">
        <v>494</v>
      </c>
      <c r="G2049" t="s">
        <v>427</v>
      </c>
      <c r="H2049" t="s">
        <v>623</v>
      </c>
      <c r="I2049" t="s">
        <v>805</v>
      </c>
      <c r="J2049">
        <v>9</v>
      </c>
      <c r="K2049" t="s">
        <v>199</v>
      </c>
      <c r="L2049" t="s">
        <v>776</v>
      </c>
      <c r="N2049">
        <v>63</v>
      </c>
      <c r="O2049">
        <v>1</v>
      </c>
      <c r="P2049">
        <v>1</v>
      </c>
      <c r="Q2049">
        <v>414678638</v>
      </c>
      <c r="R2049">
        <v>4354</v>
      </c>
      <c r="T2049" t="s">
        <v>621</v>
      </c>
      <c r="U2049">
        <f>MATCH(D2049,Отчет!$D$1:$D$65536,0)</f>
        <v>108</v>
      </c>
    </row>
    <row r="2050" spans="1:21" x14ac:dyDescent="0.2">
      <c r="A2050">
        <v>799668489</v>
      </c>
      <c r="B2050">
        <v>7</v>
      </c>
      <c r="C2050" t="s">
        <v>616</v>
      </c>
      <c r="D2050">
        <v>799665038</v>
      </c>
      <c r="E2050" t="s">
        <v>644</v>
      </c>
      <c r="F2050" t="s">
        <v>511</v>
      </c>
      <c r="G2050" t="s">
        <v>645</v>
      </c>
      <c r="H2050" t="s">
        <v>646</v>
      </c>
      <c r="I2050" t="s">
        <v>805</v>
      </c>
      <c r="J2050">
        <v>9</v>
      </c>
      <c r="K2050" t="s">
        <v>199</v>
      </c>
      <c r="L2050" t="s">
        <v>776</v>
      </c>
      <c r="N2050">
        <v>63</v>
      </c>
      <c r="O2050">
        <v>1</v>
      </c>
      <c r="P2050">
        <v>0</v>
      </c>
      <c r="Q2050">
        <v>414678638</v>
      </c>
      <c r="R2050">
        <v>4354</v>
      </c>
      <c r="T2050" t="s">
        <v>621</v>
      </c>
      <c r="U2050">
        <f>MATCH(D2050,Отчет!$D$1:$D$65536,0)</f>
        <v>170</v>
      </c>
    </row>
    <row r="2051" spans="1:21" x14ac:dyDescent="0.2">
      <c r="A2051">
        <v>514389831</v>
      </c>
      <c r="B2051">
        <v>10</v>
      </c>
      <c r="C2051" t="s">
        <v>616</v>
      </c>
      <c r="D2051">
        <v>497191316</v>
      </c>
      <c r="E2051" t="s">
        <v>617</v>
      </c>
      <c r="F2051" t="s">
        <v>570</v>
      </c>
      <c r="G2051" t="s">
        <v>618</v>
      </c>
      <c r="H2051" t="s">
        <v>619</v>
      </c>
      <c r="I2051" t="s">
        <v>805</v>
      </c>
      <c r="J2051">
        <v>9</v>
      </c>
      <c r="K2051" t="s">
        <v>199</v>
      </c>
      <c r="L2051" t="s">
        <v>776</v>
      </c>
      <c r="N2051">
        <v>90</v>
      </c>
      <c r="O2051">
        <v>1</v>
      </c>
      <c r="P2051">
        <v>1</v>
      </c>
      <c r="Q2051">
        <v>414678638</v>
      </c>
      <c r="R2051">
        <v>4354</v>
      </c>
      <c r="T2051" t="s">
        <v>621</v>
      </c>
      <c r="U2051">
        <f>MATCH(D2051,Отчет!$D$1:$D$65536,0)</f>
        <v>20</v>
      </c>
    </row>
    <row r="2052" spans="1:21" x14ac:dyDescent="0.2">
      <c r="A2052">
        <v>514389723</v>
      </c>
      <c r="B2052">
        <v>6</v>
      </c>
      <c r="C2052" t="s">
        <v>616</v>
      </c>
      <c r="D2052">
        <v>497191248</v>
      </c>
      <c r="E2052" t="s">
        <v>624</v>
      </c>
      <c r="F2052" t="s">
        <v>466</v>
      </c>
      <c r="G2052" t="s">
        <v>412</v>
      </c>
      <c r="H2052" t="s">
        <v>625</v>
      </c>
      <c r="I2052" t="s">
        <v>805</v>
      </c>
      <c r="J2052">
        <v>9</v>
      </c>
      <c r="K2052" t="s">
        <v>199</v>
      </c>
      <c r="L2052" t="s">
        <v>776</v>
      </c>
      <c r="N2052">
        <v>54</v>
      </c>
      <c r="O2052">
        <v>1</v>
      </c>
      <c r="P2052">
        <v>1</v>
      </c>
      <c r="Q2052">
        <v>414678638</v>
      </c>
      <c r="R2052">
        <v>4354</v>
      </c>
      <c r="T2052" t="s">
        <v>621</v>
      </c>
      <c r="U2052">
        <f>MATCH(D2052,Отчет!$D$1:$D$65536,0)</f>
        <v>140</v>
      </c>
    </row>
    <row r="2053" spans="1:21" x14ac:dyDescent="0.2">
      <c r="A2053">
        <v>514389895</v>
      </c>
      <c r="B2053">
        <v>6</v>
      </c>
      <c r="C2053" t="s">
        <v>616</v>
      </c>
      <c r="D2053">
        <v>497191151</v>
      </c>
      <c r="E2053" t="s">
        <v>636</v>
      </c>
      <c r="F2053" t="s">
        <v>637</v>
      </c>
      <c r="G2053" t="s">
        <v>638</v>
      </c>
      <c r="H2053" t="s">
        <v>639</v>
      </c>
      <c r="I2053" t="s">
        <v>805</v>
      </c>
      <c r="J2053">
        <v>9</v>
      </c>
      <c r="K2053" t="s">
        <v>199</v>
      </c>
      <c r="L2053" t="s">
        <v>776</v>
      </c>
      <c r="N2053">
        <v>54</v>
      </c>
      <c r="O2053">
        <v>1</v>
      </c>
      <c r="P2053">
        <v>1</v>
      </c>
      <c r="Q2053">
        <v>414678638</v>
      </c>
      <c r="R2053">
        <v>4354</v>
      </c>
      <c r="T2053" t="s">
        <v>621</v>
      </c>
      <c r="U2053">
        <f>MATCH(D2053,Отчет!$D$1:$D$65536,0)</f>
        <v>146</v>
      </c>
    </row>
    <row r="2054" spans="1:21" x14ac:dyDescent="0.2">
      <c r="A2054">
        <v>514389593</v>
      </c>
      <c r="B2054">
        <v>7</v>
      </c>
      <c r="C2054" t="s">
        <v>616</v>
      </c>
      <c r="D2054">
        <v>497191166</v>
      </c>
      <c r="E2054" t="s">
        <v>633</v>
      </c>
      <c r="F2054" t="s">
        <v>634</v>
      </c>
      <c r="G2054" t="s">
        <v>573</v>
      </c>
      <c r="H2054" t="s">
        <v>635</v>
      </c>
      <c r="I2054" t="s">
        <v>805</v>
      </c>
      <c r="J2054">
        <v>9</v>
      </c>
      <c r="K2054" t="s">
        <v>199</v>
      </c>
      <c r="L2054" t="s">
        <v>776</v>
      </c>
      <c r="N2054">
        <v>63</v>
      </c>
      <c r="O2054">
        <v>1</v>
      </c>
      <c r="P2054">
        <v>1</v>
      </c>
      <c r="Q2054">
        <v>414678638</v>
      </c>
      <c r="R2054">
        <v>4354</v>
      </c>
      <c r="T2054" t="s">
        <v>621</v>
      </c>
      <c r="U2054">
        <f>MATCH(D2054,Отчет!$D$1:$D$65536,0)</f>
        <v>141</v>
      </c>
    </row>
    <row r="2055" spans="1:21" x14ac:dyDescent="0.2">
      <c r="A2055">
        <v>514389959</v>
      </c>
      <c r="B2055">
        <v>6</v>
      </c>
      <c r="C2055" t="s">
        <v>616</v>
      </c>
      <c r="D2055">
        <v>497191214</v>
      </c>
      <c r="E2055" t="s">
        <v>640</v>
      </c>
      <c r="F2055" t="s">
        <v>641</v>
      </c>
      <c r="G2055" t="s">
        <v>642</v>
      </c>
      <c r="H2055" t="s">
        <v>643</v>
      </c>
      <c r="I2055" t="s">
        <v>805</v>
      </c>
      <c r="J2055">
        <v>9</v>
      </c>
      <c r="K2055" t="s">
        <v>199</v>
      </c>
      <c r="L2055" t="s">
        <v>776</v>
      </c>
      <c r="N2055">
        <v>54</v>
      </c>
      <c r="O2055">
        <v>1</v>
      </c>
      <c r="P2055">
        <v>1</v>
      </c>
      <c r="Q2055">
        <v>414678638</v>
      </c>
      <c r="R2055">
        <v>4354</v>
      </c>
      <c r="T2055" t="s">
        <v>621</v>
      </c>
      <c r="U2055">
        <f>MATCH(D2055,Отчет!$D$1:$D$65536,0)</f>
        <v>118</v>
      </c>
    </row>
    <row r="2056" spans="1:21" x14ac:dyDescent="0.2">
      <c r="A2056">
        <v>514389626</v>
      </c>
      <c r="B2056">
        <v>4</v>
      </c>
      <c r="C2056" t="s">
        <v>616</v>
      </c>
      <c r="D2056">
        <v>497191226</v>
      </c>
      <c r="E2056" t="s">
        <v>629</v>
      </c>
      <c r="F2056" t="s">
        <v>630</v>
      </c>
      <c r="G2056" t="s">
        <v>631</v>
      </c>
      <c r="H2056" t="s">
        <v>632</v>
      </c>
      <c r="I2056" t="s">
        <v>805</v>
      </c>
      <c r="J2056">
        <v>9</v>
      </c>
      <c r="K2056" t="s">
        <v>199</v>
      </c>
      <c r="L2056" t="s">
        <v>776</v>
      </c>
      <c r="N2056">
        <v>36</v>
      </c>
      <c r="O2056">
        <v>1</v>
      </c>
      <c r="P2056">
        <v>1</v>
      </c>
      <c r="Q2056">
        <v>414678638</v>
      </c>
      <c r="R2056">
        <v>4354</v>
      </c>
      <c r="T2056" t="s">
        <v>621</v>
      </c>
      <c r="U2056">
        <f>MATCH(D2056,Отчет!$D$1:$D$65536,0)</f>
        <v>162</v>
      </c>
    </row>
    <row r="2057" spans="1:21" x14ac:dyDescent="0.2">
      <c r="A2057">
        <v>514389659</v>
      </c>
      <c r="B2057">
        <v>8</v>
      </c>
      <c r="C2057" t="s">
        <v>616</v>
      </c>
      <c r="D2057">
        <v>497191237</v>
      </c>
      <c r="E2057" t="s">
        <v>626</v>
      </c>
      <c r="F2057" t="s">
        <v>244</v>
      </c>
      <c r="G2057" t="s">
        <v>627</v>
      </c>
      <c r="H2057" t="s">
        <v>628</v>
      </c>
      <c r="I2057" t="s">
        <v>805</v>
      </c>
      <c r="J2057">
        <v>9</v>
      </c>
      <c r="K2057" t="s">
        <v>199</v>
      </c>
      <c r="L2057" t="s">
        <v>776</v>
      </c>
      <c r="N2057">
        <v>72</v>
      </c>
      <c r="O2057">
        <v>1</v>
      </c>
      <c r="P2057">
        <v>1</v>
      </c>
      <c r="Q2057">
        <v>414678638</v>
      </c>
      <c r="R2057">
        <v>4354</v>
      </c>
      <c r="T2057" t="s">
        <v>621</v>
      </c>
      <c r="U2057">
        <f>MATCH(D2057,Отчет!$D$1:$D$65536,0)</f>
        <v>126</v>
      </c>
    </row>
    <row r="2058" spans="1:21" x14ac:dyDescent="0.2">
      <c r="A2058">
        <v>541112015</v>
      </c>
      <c r="B2058">
        <v>6</v>
      </c>
      <c r="C2058" t="s">
        <v>455</v>
      </c>
      <c r="D2058">
        <v>508397804</v>
      </c>
      <c r="E2058" t="s">
        <v>462</v>
      </c>
      <c r="F2058" t="s">
        <v>353</v>
      </c>
      <c r="G2058" t="s">
        <v>463</v>
      </c>
      <c r="H2058" t="s">
        <v>464</v>
      </c>
      <c r="I2058" t="s">
        <v>806</v>
      </c>
      <c r="J2058">
        <v>10</v>
      </c>
      <c r="K2058" t="s">
        <v>199</v>
      </c>
      <c r="L2058" t="s">
        <v>776</v>
      </c>
      <c r="N2058">
        <v>60</v>
      </c>
      <c r="O2058">
        <v>1</v>
      </c>
      <c r="P2058">
        <v>0</v>
      </c>
      <c r="Q2058">
        <v>414678738</v>
      </c>
      <c r="R2058">
        <v>4354</v>
      </c>
      <c r="T2058" t="s">
        <v>461</v>
      </c>
      <c r="U2058">
        <f>MATCH(D2058,Отчет!$D$1:$D$65536,0)</f>
        <v>150</v>
      </c>
    </row>
    <row r="2059" spans="1:21" x14ac:dyDescent="0.2">
      <c r="A2059">
        <v>541111969</v>
      </c>
      <c r="B2059">
        <v>5</v>
      </c>
      <c r="C2059" t="s">
        <v>455</v>
      </c>
      <c r="D2059">
        <v>508397759</v>
      </c>
      <c r="E2059" t="s">
        <v>456</v>
      </c>
      <c r="F2059" t="s">
        <v>237</v>
      </c>
      <c r="G2059" t="s">
        <v>457</v>
      </c>
      <c r="H2059" t="s">
        <v>458</v>
      </c>
      <c r="I2059" t="s">
        <v>806</v>
      </c>
      <c r="J2059">
        <v>10</v>
      </c>
      <c r="K2059" t="s">
        <v>199</v>
      </c>
      <c r="L2059" t="s">
        <v>776</v>
      </c>
      <c r="N2059">
        <v>50</v>
      </c>
      <c r="O2059">
        <v>1</v>
      </c>
      <c r="P2059">
        <v>0</v>
      </c>
      <c r="Q2059">
        <v>414678738</v>
      </c>
      <c r="R2059">
        <v>4354</v>
      </c>
      <c r="T2059" t="s">
        <v>461</v>
      </c>
      <c r="U2059">
        <f>MATCH(D2059,Отчет!$D$1:$D$65536,0)</f>
        <v>155</v>
      </c>
    </row>
    <row r="2060" spans="1:21" x14ac:dyDescent="0.2">
      <c r="A2060">
        <v>541112061</v>
      </c>
      <c r="B2060">
        <v>10</v>
      </c>
      <c r="C2060" t="s">
        <v>455</v>
      </c>
      <c r="D2060">
        <v>508397789</v>
      </c>
      <c r="E2060" t="s">
        <v>465</v>
      </c>
      <c r="F2060" t="s">
        <v>466</v>
      </c>
      <c r="G2060" t="s">
        <v>245</v>
      </c>
      <c r="H2060" t="s">
        <v>467</v>
      </c>
      <c r="I2060" t="s">
        <v>806</v>
      </c>
      <c r="J2060">
        <v>10</v>
      </c>
      <c r="K2060" t="s">
        <v>199</v>
      </c>
      <c r="L2060" t="s">
        <v>776</v>
      </c>
      <c r="N2060">
        <v>100</v>
      </c>
      <c r="O2060">
        <v>1</v>
      </c>
      <c r="P2060">
        <v>0</v>
      </c>
      <c r="Q2060">
        <v>414678738</v>
      </c>
      <c r="R2060">
        <v>4354</v>
      </c>
      <c r="T2060" t="s">
        <v>461</v>
      </c>
      <c r="U2060">
        <f>MATCH(D2060,Отчет!$D$1:$D$65536,0)</f>
        <v>13</v>
      </c>
    </row>
    <row r="2061" spans="1:21" x14ac:dyDescent="0.2">
      <c r="A2061">
        <v>654485542</v>
      </c>
      <c r="B2061">
        <v>7</v>
      </c>
      <c r="C2061" t="s">
        <v>317</v>
      </c>
      <c r="D2061">
        <v>541007180</v>
      </c>
      <c r="E2061" t="s">
        <v>348</v>
      </c>
      <c r="F2061" t="s">
        <v>349</v>
      </c>
      <c r="G2061" t="s">
        <v>350</v>
      </c>
      <c r="H2061" t="s">
        <v>351</v>
      </c>
      <c r="I2061" t="s">
        <v>807</v>
      </c>
      <c r="J2061">
        <v>8</v>
      </c>
      <c r="K2061" t="s">
        <v>199</v>
      </c>
      <c r="L2061" t="s">
        <v>776</v>
      </c>
      <c r="N2061">
        <v>56</v>
      </c>
      <c r="O2061">
        <v>1</v>
      </c>
      <c r="P2061">
        <v>1</v>
      </c>
      <c r="Q2061">
        <v>414678931</v>
      </c>
      <c r="R2061">
        <v>4354</v>
      </c>
      <c r="T2061" t="s">
        <v>322</v>
      </c>
      <c r="U2061">
        <f>MATCH(D2061,Отчет!$D$1:$D$65536,0)</f>
        <v>148</v>
      </c>
    </row>
    <row r="2062" spans="1:21" x14ac:dyDescent="0.2">
      <c r="A2062">
        <v>654485520</v>
      </c>
      <c r="B2062">
        <v>10</v>
      </c>
      <c r="C2062" t="s">
        <v>317</v>
      </c>
      <c r="D2062">
        <v>499604052</v>
      </c>
      <c r="E2062" t="s">
        <v>333</v>
      </c>
      <c r="F2062" t="s">
        <v>334</v>
      </c>
      <c r="G2062" t="s">
        <v>335</v>
      </c>
      <c r="H2062" t="s">
        <v>336</v>
      </c>
      <c r="I2062" t="s">
        <v>807</v>
      </c>
      <c r="J2062">
        <v>8</v>
      </c>
      <c r="K2062" t="s">
        <v>199</v>
      </c>
      <c r="L2062" t="s">
        <v>776</v>
      </c>
      <c r="N2062">
        <v>80</v>
      </c>
      <c r="O2062">
        <v>1</v>
      </c>
      <c r="P2062">
        <v>0</v>
      </c>
      <c r="Q2062">
        <v>414678931</v>
      </c>
      <c r="R2062">
        <v>4354</v>
      </c>
      <c r="T2062" t="s">
        <v>322</v>
      </c>
      <c r="U2062">
        <f>MATCH(D2062,Отчет!$D$1:$D$65536,0)</f>
        <v>66</v>
      </c>
    </row>
    <row r="2063" spans="1:21" x14ac:dyDescent="0.2">
      <c r="A2063">
        <v>654485550</v>
      </c>
      <c r="B2063">
        <v>8</v>
      </c>
      <c r="C2063" t="s">
        <v>317</v>
      </c>
      <c r="D2063">
        <v>508335689</v>
      </c>
      <c r="E2063" t="s">
        <v>337</v>
      </c>
      <c r="F2063" t="s">
        <v>338</v>
      </c>
      <c r="G2063" t="s">
        <v>339</v>
      </c>
      <c r="H2063" t="s">
        <v>340</v>
      </c>
      <c r="I2063" t="s">
        <v>807</v>
      </c>
      <c r="J2063">
        <v>8</v>
      </c>
      <c r="K2063" t="s">
        <v>199</v>
      </c>
      <c r="L2063" t="s">
        <v>776</v>
      </c>
      <c r="N2063">
        <v>64</v>
      </c>
      <c r="O2063">
        <v>1</v>
      </c>
      <c r="P2063">
        <v>0</v>
      </c>
      <c r="Q2063">
        <v>414678931</v>
      </c>
      <c r="R2063">
        <v>4354</v>
      </c>
      <c r="T2063" t="s">
        <v>322</v>
      </c>
      <c r="U2063">
        <f>MATCH(D2063,Отчет!$D$1:$D$65536,0)</f>
        <v>100</v>
      </c>
    </row>
    <row r="2064" spans="1:21" x14ac:dyDescent="0.2">
      <c r="A2064">
        <v>654485554</v>
      </c>
      <c r="B2064">
        <v>7</v>
      </c>
      <c r="C2064" t="s">
        <v>317</v>
      </c>
      <c r="D2064">
        <v>543562971</v>
      </c>
      <c r="E2064" t="s">
        <v>318</v>
      </c>
      <c r="F2064" t="s">
        <v>346</v>
      </c>
      <c r="G2064" t="s">
        <v>224</v>
      </c>
      <c r="H2064" t="s">
        <v>347</v>
      </c>
      <c r="I2064" t="s">
        <v>807</v>
      </c>
      <c r="J2064">
        <v>8</v>
      </c>
      <c r="K2064" t="s">
        <v>199</v>
      </c>
      <c r="L2064" t="s">
        <v>776</v>
      </c>
      <c r="N2064">
        <v>56</v>
      </c>
      <c r="O2064">
        <v>1</v>
      </c>
      <c r="P2064">
        <v>1</v>
      </c>
      <c r="Q2064">
        <v>414678931</v>
      </c>
      <c r="R2064">
        <v>4354</v>
      </c>
      <c r="T2064" t="s">
        <v>322</v>
      </c>
      <c r="U2064">
        <f>MATCH(D2064,Отчет!$D$1:$D$65536,0)</f>
        <v>128</v>
      </c>
    </row>
    <row r="2065" spans="1:21" x14ac:dyDescent="0.2">
      <c r="A2065">
        <v>654485514</v>
      </c>
      <c r="B2065">
        <v>9</v>
      </c>
      <c r="C2065" t="s">
        <v>317</v>
      </c>
      <c r="D2065">
        <v>549322529</v>
      </c>
      <c r="E2065" t="s">
        <v>330</v>
      </c>
      <c r="F2065" t="s">
        <v>331</v>
      </c>
      <c r="G2065" t="s">
        <v>224</v>
      </c>
      <c r="H2065" t="s">
        <v>332</v>
      </c>
      <c r="I2065" t="s">
        <v>807</v>
      </c>
      <c r="J2065">
        <v>8</v>
      </c>
      <c r="K2065" t="s">
        <v>199</v>
      </c>
      <c r="L2065" t="s">
        <v>776</v>
      </c>
      <c r="N2065">
        <v>72</v>
      </c>
      <c r="O2065">
        <v>1</v>
      </c>
      <c r="P2065">
        <v>1</v>
      </c>
      <c r="Q2065">
        <v>414678931</v>
      </c>
      <c r="R2065">
        <v>4354</v>
      </c>
      <c r="T2065" t="s">
        <v>322</v>
      </c>
      <c r="U2065">
        <f>MATCH(D2065,Отчет!$D$1:$D$65536,0)</f>
        <v>115</v>
      </c>
    </row>
    <row r="2066" spans="1:21" x14ac:dyDescent="0.2">
      <c r="A2066">
        <v>654485516</v>
      </c>
      <c r="B2066">
        <v>8</v>
      </c>
      <c r="C2066" t="s">
        <v>317</v>
      </c>
      <c r="D2066">
        <v>549322543</v>
      </c>
      <c r="E2066" t="s">
        <v>326</v>
      </c>
      <c r="F2066" t="s">
        <v>327</v>
      </c>
      <c r="G2066" t="s">
        <v>328</v>
      </c>
      <c r="H2066" t="s">
        <v>329</v>
      </c>
      <c r="I2066" t="s">
        <v>807</v>
      </c>
      <c r="J2066">
        <v>8</v>
      </c>
      <c r="K2066" t="s">
        <v>199</v>
      </c>
      <c r="L2066" t="s">
        <v>776</v>
      </c>
      <c r="N2066">
        <v>64</v>
      </c>
      <c r="O2066">
        <v>1</v>
      </c>
      <c r="P2066">
        <v>1</v>
      </c>
      <c r="Q2066">
        <v>414678931</v>
      </c>
      <c r="R2066">
        <v>4354</v>
      </c>
      <c r="T2066" t="s">
        <v>322</v>
      </c>
      <c r="U2066">
        <f>MATCH(D2066,Отчет!$D$1:$D$65536,0)</f>
        <v>123</v>
      </c>
    </row>
    <row r="2067" spans="1:21" x14ac:dyDescent="0.2">
      <c r="A2067">
        <v>654485512</v>
      </c>
      <c r="B2067">
        <v>6</v>
      </c>
      <c r="C2067" t="s">
        <v>317</v>
      </c>
      <c r="D2067">
        <v>557572561</v>
      </c>
      <c r="E2067" t="s">
        <v>394</v>
      </c>
      <c r="F2067" t="s">
        <v>395</v>
      </c>
      <c r="G2067" t="s">
        <v>396</v>
      </c>
      <c r="H2067" t="s">
        <v>397</v>
      </c>
      <c r="I2067" t="s">
        <v>807</v>
      </c>
      <c r="J2067">
        <v>8</v>
      </c>
      <c r="K2067" t="s">
        <v>199</v>
      </c>
      <c r="L2067" t="s">
        <v>776</v>
      </c>
      <c r="N2067">
        <v>48</v>
      </c>
      <c r="O2067">
        <v>1</v>
      </c>
      <c r="P2067">
        <v>1</v>
      </c>
      <c r="Q2067">
        <v>414678931</v>
      </c>
      <c r="R2067">
        <v>4354</v>
      </c>
      <c r="T2067" t="s">
        <v>322</v>
      </c>
      <c r="U2067">
        <f>MATCH(D2067,Отчет!$D$1:$D$65536,0)</f>
        <v>167</v>
      </c>
    </row>
    <row r="2068" spans="1:21" x14ac:dyDescent="0.2">
      <c r="A2068">
        <v>654485518</v>
      </c>
      <c r="B2068">
        <v>8</v>
      </c>
      <c r="C2068" t="s">
        <v>317</v>
      </c>
      <c r="D2068">
        <v>557572574</v>
      </c>
      <c r="E2068" t="s">
        <v>318</v>
      </c>
      <c r="F2068" t="s">
        <v>227</v>
      </c>
      <c r="G2068" t="s">
        <v>319</v>
      </c>
      <c r="H2068" t="s">
        <v>320</v>
      </c>
      <c r="I2068" t="s">
        <v>807</v>
      </c>
      <c r="J2068">
        <v>8</v>
      </c>
      <c r="K2068" t="s">
        <v>199</v>
      </c>
      <c r="L2068" t="s">
        <v>776</v>
      </c>
      <c r="N2068">
        <v>64</v>
      </c>
      <c r="O2068">
        <v>1</v>
      </c>
      <c r="P2068">
        <v>1</v>
      </c>
      <c r="Q2068">
        <v>414678931</v>
      </c>
      <c r="R2068">
        <v>4354</v>
      </c>
      <c r="T2068" t="s">
        <v>322</v>
      </c>
      <c r="U2068">
        <f>MATCH(D2068,Отчет!$D$1:$D$65536,0)</f>
        <v>106</v>
      </c>
    </row>
    <row r="2069" spans="1:21" x14ac:dyDescent="0.2">
      <c r="A2069">
        <v>654485548</v>
      </c>
      <c r="B2069">
        <v>4</v>
      </c>
      <c r="C2069" t="s">
        <v>317</v>
      </c>
      <c r="D2069">
        <v>518090785</v>
      </c>
      <c r="E2069" t="s">
        <v>344</v>
      </c>
      <c r="F2069" t="s">
        <v>344</v>
      </c>
      <c r="G2069" t="s">
        <v>224</v>
      </c>
      <c r="H2069" t="s">
        <v>345</v>
      </c>
      <c r="I2069" t="s">
        <v>807</v>
      </c>
      <c r="J2069">
        <v>8</v>
      </c>
      <c r="K2069" t="s">
        <v>199</v>
      </c>
      <c r="L2069" t="s">
        <v>776</v>
      </c>
      <c r="N2069">
        <v>32</v>
      </c>
      <c r="O2069">
        <v>1</v>
      </c>
      <c r="P2069">
        <v>1</v>
      </c>
      <c r="Q2069">
        <v>414678931</v>
      </c>
      <c r="R2069">
        <v>4354</v>
      </c>
      <c r="T2069" t="s">
        <v>322</v>
      </c>
      <c r="U2069">
        <f>MATCH(D2069,Отчет!$D$1:$D$65536,0)</f>
        <v>158</v>
      </c>
    </row>
    <row r="2070" spans="1:21" x14ac:dyDescent="0.2">
      <c r="A2070">
        <v>654485544</v>
      </c>
      <c r="B2070">
        <v>7</v>
      </c>
      <c r="C2070" t="s">
        <v>317</v>
      </c>
      <c r="D2070">
        <v>497180748</v>
      </c>
      <c r="E2070" t="s">
        <v>355</v>
      </c>
      <c r="F2070" t="s">
        <v>356</v>
      </c>
      <c r="G2070" t="s">
        <v>245</v>
      </c>
      <c r="H2070" t="s">
        <v>357</v>
      </c>
      <c r="I2070" t="s">
        <v>807</v>
      </c>
      <c r="J2070">
        <v>8</v>
      </c>
      <c r="K2070" t="s">
        <v>199</v>
      </c>
      <c r="L2070" t="s">
        <v>776</v>
      </c>
      <c r="N2070">
        <v>56</v>
      </c>
      <c r="O2070">
        <v>1</v>
      </c>
      <c r="P2070">
        <v>1</v>
      </c>
      <c r="Q2070">
        <v>414678931</v>
      </c>
      <c r="R2070">
        <v>4354</v>
      </c>
      <c r="T2070" t="s">
        <v>322</v>
      </c>
      <c r="U2070">
        <f>MATCH(D2070,Отчет!$D$1:$D$65536,0)</f>
        <v>151</v>
      </c>
    </row>
    <row r="2071" spans="1:21" x14ac:dyDescent="0.2">
      <c r="A2071">
        <v>654485524</v>
      </c>
      <c r="B2071">
        <v>8</v>
      </c>
      <c r="C2071" t="s">
        <v>317</v>
      </c>
      <c r="D2071">
        <v>497180759</v>
      </c>
      <c r="E2071" t="s">
        <v>358</v>
      </c>
      <c r="F2071" t="s">
        <v>334</v>
      </c>
      <c r="G2071" t="s">
        <v>289</v>
      </c>
      <c r="H2071" t="s">
        <v>359</v>
      </c>
      <c r="I2071" t="s">
        <v>807</v>
      </c>
      <c r="J2071">
        <v>8</v>
      </c>
      <c r="K2071" t="s">
        <v>199</v>
      </c>
      <c r="L2071" t="s">
        <v>776</v>
      </c>
      <c r="N2071">
        <v>64</v>
      </c>
      <c r="O2071">
        <v>1</v>
      </c>
      <c r="P2071">
        <v>1</v>
      </c>
      <c r="Q2071">
        <v>414678931</v>
      </c>
      <c r="R2071">
        <v>4354</v>
      </c>
      <c r="T2071" t="s">
        <v>322</v>
      </c>
      <c r="U2071">
        <f>MATCH(D2071,Отчет!$D$1:$D$65536,0)</f>
        <v>133</v>
      </c>
    </row>
    <row r="2072" spans="1:21" x14ac:dyDescent="0.2">
      <c r="A2072">
        <v>654485558</v>
      </c>
      <c r="B2072">
        <v>9</v>
      </c>
      <c r="C2072" t="s">
        <v>317</v>
      </c>
      <c r="D2072">
        <v>497180770</v>
      </c>
      <c r="E2072" t="s">
        <v>360</v>
      </c>
      <c r="F2072" t="s">
        <v>361</v>
      </c>
      <c r="G2072" t="s">
        <v>362</v>
      </c>
      <c r="H2072" t="s">
        <v>363</v>
      </c>
      <c r="I2072" t="s">
        <v>807</v>
      </c>
      <c r="J2072">
        <v>8</v>
      </c>
      <c r="K2072" t="s">
        <v>199</v>
      </c>
      <c r="L2072" t="s">
        <v>776</v>
      </c>
      <c r="N2072">
        <v>72</v>
      </c>
      <c r="O2072">
        <v>1</v>
      </c>
      <c r="P2072">
        <v>1</v>
      </c>
      <c r="Q2072">
        <v>414678931</v>
      </c>
      <c r="R2072">
        <v>4354</v>
      </c>
      <c r="T2072" t="s">
        <v>322</v>
      </c>
      <c r="U2072">
        <f>MATCH(D2072,Отчет!$D$1:$D$65536,0)</f>
        <v>122</v>
      </c>
    </row>
    <row r="2073" spans="1:21" x14ac:dyDescent="0.2">
      <c r="A2073">
        <v>654485534</v>
      </c>
      <c r="B2073">
        <v>9</v>
      </c>
      <c r="C2073" t="s">
        <v>317</v>
      </c>
      <c r="D2073">
        <v>497180781</v>
      </c>
      <c r="E2073" t="s">
        <v>366</v>
      </c>
      <c r="F2073" t="s">
        <v>367</v>
      </c>
      <c r="G2073" t="s">
        <v>289</v>
      </c>
      <c r="H2073" t="s">
        <v>368</v>
      </c>
      <c r="I2073" t="s">
        <v>807</v>
      </c>
      <c r="J2073">
        <v>8</v>
      </c>
      <c r="K2073" t="s">
        <v>199</v>
      </c>
      <c r="L2073" t="s">
        <v>776</v>
      </c>
      <c r="N2073">
        <v>72</v>
      </c>
      <c r="O2073">
        <v>1</v>
      </c>
      <c r="P2073">
        <v>1</v>
      </c>
      <c r="Q2073">
        <v>414678931</v>
      </c>
      <c r="R2073">
        <v>4354</v>
      </c>
      <c r="T2073" t="s">
        <v>322</v>
      </c>
      <c r="U2073">
        <f>MATCH(D2073,Отчет!$D$1:$D$65536,0)</f>
        <v>65</v>
      </c>
    </row>
    <row r="2074" spans="1:21" x14ac:dyDescent="0.2">
      <c r="A2074">
        <v>654485532</v>
      </c>
      <c r="B2074">
        <v>9</v>
      </c>
      <c r="C2074" t="s">
        <v>317</v>
      </c>
      <c r="D2074">
        <v>497180792</v>
      </c>
      <c r="E2074" t="s">
        <v>369</v>
      </c>
      <c r="F2074" t="s">
        <v>370</v>
      </c>
      <c r="G2074" t="s">
        <v>289</v>
      </c>
      <c r="H2074" t="s">
        <v>371</v>
      </c>
      <c r="I2074" t="s">
        <v>807</v>
      </c>
      <c r="J2074">
        <v>8</v>
      </c>
      <c r="K2074" t="s">
        <v>199</v>
      </c>
      <c r="L2074" t="s">
        <v>776</v>
      </c>
      <c r="N2074">
        <v>72</v>
      </c>
      <c r="O2074">
        <v>1</v>
      </c>
      <c r="P2074">
        <v>1</v>
      </c>
      <c r="Q2074">
        <v>414678931</v>
      </c>
      <c r="R2074">
        <v>4354</v>
      </c>
      <c r="T2074" t="s">
        <v>322</v>
      </c>
      <c r="U2074">
        <f>MATCH(D2074,Отчет!$D$1:$D$65536,0)</f>
        <v>77</v>
      </c>
    </row>
    <row r="2075" spans="1:21" x14ac:dyDescent="0.2">
      <c r="A2075">
        <v>654485538</v>
      </c>
      <c r="B2075">
        <v>8</v>
      </c>
      <c r="C2075" t="s">
        <v>317</v>
      </c>
      <c r="D2075">
        <v>497180803</v>
      </c>
      <c r="E2075" t="s">
        <v>372</v>
      </c>
      <c r="F2075" t="s">
        <v>373</v>
      </c>
      <c r="G2075" t="s">
        <v>374</v>
      </c>
      <c r="H2075" t="s">
        <v>375</v>
      </c>
      <c r="I2075" t="s">
        <v>807</v>
      </c>
      <c r="J2075">
        <v>8</v>
      </c>
      <c r="K2075" t="s">
        <v>199</v>
      </c>
      <c r="L2075" t="s">
        <v>776</v>
      </c>
      <c r="N2075">
        <v>64</v>
      </c>
      <c r="O2075">
        <v>1</v>
      </c>
      <c r="P2075">
        <v>1</v>
      </c>
      <c r="Q2075">
        <v>414678931</v>
      </c>
      <c r="R2075">
        <v>4354</v>
      </c>
      <c r="T2075" t="s">
        <v>322</v>
      </c>
      <c r="U2075">
        <f>MATCH(D2075,Отчет!$D$1:$D$65536,0)</f>
        <v>96</v>
      </c>
    </row>
    <row r="2076" spans="1:21" x14ac:dyDescent="0.2">
      <c r="A2076">
        <v>654485552</v>
      </c>
      <c r="B2076">
        <v>8</v>
      </c>
      <c r="C2076" t="s">
        <v>317</v>
      </c>
      <c r="D2076">
        <v>497180814</v>
      </c>
      <c r="E2076" t="s">
        <v>376</v>
      </c>
      <c r="F2076" t="s">
        <v>377</v>
      </c>
      <c r="G2076" t="s">
        <v>378</v>
      </c>
      <c r="H2076" t="s">
        <v>379</v>
      </c>
      <c r="I2076" t="s">
        <v>807</v>
      </c>
      <c r="J2076">
        <v>8</v>
      </c>
      <c r="K2076" t="s">
        <v>199</v>
      </c>
      <c r="L2076" t="s">
        <v>776</v>
      </c>
      <c r="N2076">
        <v>64</v>
      </c>
      <c r="O2076">
        <v>1</v>
      </c>
      <c r="P2076">
        <v>1</v>
      </c>
      <c r="Q2076">
        <v>414678931</v>
      </c>
      <c r="R2076">
        <v>4354</v>
      </c>
      <c r="T2076" t="s">
        <v>322</v>
      </c>
      <c r="U2076">
        <f>MATCH(D2076,Отчет!$D$1:$D$65536,0)</f>
        <v>104</v>
      </c>
    </row>
    <row r="2077" spans="1:21" x14ac:dyDescent="0.2">
      <c r="A2077">
        <v>654485526</v>
      </c>
      <c r="B2077">
        <v>10</v>
      </c>
      <c r="C2077" t="s">
        <v>317</v>
      </c>
      <c r="D2077">
        <v>497180825</v>
      </c>
      <c r="E2077" t="s">
        <v>380</v>
      </c>
      <c r="F2077" t="s">
        <v>381</v>
      </c>
      <c r="G2077" t="s">
        <v>282</v>
      </c>
      <c r="H2077" t="s">
        <v>382</v>
      </c>
      <c r="I2077" t="s">
        <v>807</v>
      </c>
      <c r="J2077">
        <v>8</v>
      </c>
      <c r="K2077" t="s">
        <v>199</v>
      </c>
      <c r="L2077" t="s">
        <v>776</v>
      </c>
      <c r="N2077">
        <v>80</v>
      </c>
      <c r="O2077">
        <v>1</v>
      </c>
      <c r="P2077">
        <v>1</v>
      </c>
      <c r="Q2077">
        <v>414678931</v>
      </c>
      <c r="R2077">
        <v>4354</v>
      </c>
      <c r="T2077" t="s">
        <v>322</v>
      </c>
      <c r="U2077">
        <f>MATCH(D2077,Отчет!$D$1:$D$65536,0)</f>
        <v>59</v>
      </c>
    </row>
    <row r="2078" spans="1:21" x14ac:dyDescent="0.2">
      <c r="A2078">
        <v>654485556</v>
      </c>
      <c r="B2078">
        <v>10</v>
      </c>
      <c r="C2078" t="s">
        <v>317</v>
      </c>
      <c r="D2078">
        <v>497180836</v>
      </c>
      <c r="E2078" t="s">
        <v>352</v>
      </c>
      <c r="F2078" t="s">
        <v>353</v>
      </c>
      <c r="G2078" t="s">
        <v>216</v>
      </c>
      <c r="H2078" t="s">
        <v>354</v>
      </c>
      <c r="I2078" t="s">
        <v>807</v>
      </c>
      <c r="J2078">
        <v>8</v>
      </c>
      <c r="K2078" t="s">
        <v>199</v>
      </c>
      <c r="L2078" t="s">
        <v>776</v>
      </c>
      <c r="N2078">
        <v>80</v>
      </c>
      <c r="O2078">
        <v>1</v>
      </c>
      <c r="P2078">
        <v>1</v>
      </c>
      <c r="Q2078">
        <v>414678931</v>
      </c>
      <c r="R2078">
        <v>4354</v>
      </c>
      <c r="T2078" t="s">
        <v>322</v>
      </c>
      <c r="U2078">
        <f>MATCH(D2078,Отчет!$D$1:$D$65536,0)</f>
        <v>26</v>
      </c>
    </row>
    <row r="2079" spans="1:21" x14ac:dyDescent="0.2">
      <c r="A2079">
        <v>654485546</v>
      </c>
      <c r="B2079">
        <v>8</v>
      </c>
      <c r="C2079" t="s">
        <v>317</v>
      </c>
      <c r="D2079">
        <v>497180847</v>
      </c>
      <c r="E2079" t="s">
        <v>341</v>
      </c>
      <c r="F2079" t="s">
        <v>342</v>
      </c>
      <c r="G2079" t="s">
        <v>282</v>
      </c>
      <c r="H2079" t="s">
        <v>343</v>
      </c>
      <c r="I2079" t="s">
        <v>807</v>
      </c>
      <c r="J2079">
        <v>8</v>
      </c>
      <c r="K2079" t="s">
        <v>199</v>
      </c>
      <c r="L2079" t="s">
        <v>776</v>
      </c>
      <c r="N2079">
        <v>64</v>
      </c>
      <c r="O2079">
        <v>1</v>
      </c>
      <c r="P2079">
        <v>1</v>
      </c>
      <c r="Q2079">
        <v>414678931</v>
      </c>
      <c r="R2079">
        <v>4354</v>
      </c>
      <c r="T2079" t="s">
        <v>322</v>
      </c>
      <c r="U2079">
        <f>MATCH(D2079,Отчет!$D$1:$D$65536,0)</f>
        <v>110</v>
      </c>
    </row>
    <row r="2080" spans="1:21" x14ac:dyDescent="0.2">
      <c r="A2080">
        <v>654485522</v>
      </c>
      <c r="B2080">
        <v>9</v>
      </c>
      <c r="C2080" t="s">
        <v>317</v>
      </c>
      <c r="D2080">
        <v>497180858</v>
      </c>
      <c r="E2080" t="s">
        <v>364</v>
      </c>
      <c r="F2080" t="s">
        <v>254</v>
      </c>
      <c r="G2080" t="s">
        <v>285</v>
      </c>
      <c r="H2080" t="s">
        <v>365</v>
      </c>
      <c r="I2080" t="s">
        <v>807</v>
      </c>
      <c r="J2080">
        <v>8</v>
      </c>
      <c r="K2080" t="s">
        <v>199</v>
      </c>
      <c r="L2080" t="s">
        <v>776</v>
      </c>
      <c r="N2080">
        <v>72</v>
      </c>
      <c r="O2080">
        <v>1</v>
      </c>
      <c r="P2080">
        <v>1</v>
      </c>
      <c r="Q2080">
        <v>414678931</v>
      </c>
      <c r="R2080">
        <v>4354</v>
      </c>
      <c r="T2080" t="s">
        <v>322</v>
      </c>
      <c r="U2080">
        <f>MATCH(D2080,Отчет!$D$1:$D$65536,0)</f>
        <v>48</v>
      </c>
    </row>
    <row r="2081" spans="1:21" x14ac:dyDescent="0.2">
      <c r="A2081">
        <v>654485540</v>
      </c>
      <c r="B2081">
        <v>8</v>
      </c>
      <c r="C2081" t="s">
        <v>317</v>
      </c>
      <c r="D2081">
        <v>497180869</v>
      </c>
      <c r="E2081" t="s">
        <v>323</v>
      </c>
      <c r="F2081" t="s">
        <v>324</v>
      </c>
      <c r="G2081" t="s">
        <v>258</v>
      </c>
      <c r="H2081" t="s">
        <v>325</v>
      </c>
      <c r="I2081" t="s">
        <v>807</v>
      </c>
      <c r="J2081">
        <v>8</v>
      </c>
      <c r="K2081" t="s">
        <v>199</v>
      </c>
      <c r="L2081" t="s">
        <v>776</v>
      </c>
      <c r="N2081">
        <v>64</v>
      </c>
      <c r="O2081">
        <v>1</v>
      </c>
      <c r="P2081">
        <v>1</v>
      </c>
      <c r="Q2081">
        <v>414678931</v>
      </c>
      <c r="R2081">
        <v>4354</v>
      </c>
      <c r="T2081" t="s">
        <v>322</v>
      </c>
      <c r="U2081">
        <f>MATCH(D2081,Отчет!$D$1:$D$65536,0)</f>
        <v>90</v>
      </c>
    </row>
    <row r="2082" spans="1:21" x14ac:dyDescent="0.2">
      <c r="A2082">
        <v>654485560</v>
      </c>
      <c r="B2082">
        <v>9</v>
      </c>
      <c r="C2082" t="s">
        <v>317</v>
      </c>
      <c r="D2082">
        <v>497180909</v>
      </c>
      <c r="E2082" t="s">
        <v>391</v>
      </c>
      <c r="F2082" t="s">
        <v>392</v>
      </c>
      <c r="G2082" t="s">
        <v>335</v>
      </c>
      <c r="H2082" t="s">
        <v>393</v>
      </c>
      <c r="I2082" t="s">
        <v>807</v>
      </c>
      <c r="J2082">
        <v>8</v>
      </c>
      <c r="K2082" t="s">
        <v>199</v>
      </c>
      <c r="L2082" t="s">
        <v>776</v>
      </c>
      <c r="N2082">
        <v>72</v>
      </c>
      <c r="O2082">
        <v>1</v>
      </c>
      <c r="P2082">
        <v>1</v>
      </c>
      <c r="Q2082">
        <v>414678931</v>
      </c>
      <c r="R2082">
        <v>4354</v>
      </c>
      <c r="T2082" t="s">
        <v>322</v>
      </c>
      <c r="U2082">
        <f>MATCH(D2082,Отчет!$D$1:$D$65536,0)</f>
        <v>81</v>
      </c>
    </row>
    <row r="2083" spans="1:21" x14ac:dyDescent="0.2">
      <c r="A2083">
        <v>654485536</v>
      </c>
      <c r="B2083">
        <v>8</v>
      </c>
      <c r="C2083" t="s">
        <v>317</v>
      </c>
      <c r="D2083">
        <v>497180921</v>
      </c>
      <c r="E2083" t="s">
        <v>388</v>
      </c>
      <c r="F2083" t="s">
        <v>389</v>
      </c>
      <c r="G2083" t="s">
        <v>289</v>
      </c>
      <c r="H2083" t="s">
        <v>390</v>
      </c>
      <c r="I2083" t="s">
        <v>807</v>
      </c>
      <c r="J2083">
        <v>8</v>
      </c>
      <c r="K2083" t="s">
        <v>199</v>
      </c>
      <c r="L2083" t="s">
        <v>776</v>
      </c>
      <c r="N2083">
        <v>64</v>
      </c>
      <c r="O2083">
        <v>1</v>
      </c>
      <c r="P2083">
        <v>1</v>
      </c>
      <c r="Q2083">
        <v>414678931</v>
      </c>
      <c r="R2083">
        <v>4354</v>
      </c>
      <c r="T2083" t="s">
        <v>322</v>
      </c>
      <c r="U2083">
        <f>MATCH(D2083,Отчет!$D$1:$D$65536,0)</f>
        <v>103</v>
      </c>
    </row>
    <row r="2084" spans="1:21" x14ac:dyDescent="0.2">
      <c r="A2084">
        <v>654485530</v>
      </c>
      <c r="B2084">
        <v>10</v>
      </c>
      <c r="C2084" t="s">
        <v>317</v>
      </c>
      <c r="D2084">
        <v>497180934</v>
      </c>
      <c r="E2084" t="s">
        <v>386</v>
      </c>
      <c r="F2084" t="s">
        <v>367</v>
      </c>
      <c r="G2084" t="s">
        <v>289</v>
      </c>
      <c r="H2084" t="s">
        <v>387</v>
      </c>
      <c r="I2084" t="s">
        <v>807</v>
      </c>
      <c r="J2084">
        <v>8</v>
      </c>
      <c r="K2084" t="s">
        <v>199</v>
      </c>
      <c r="L2084" t="s">
        <v>776</v>
      </c>
      <c r="N2084">
        <v>80</v>
      </c>
      <c r="O2084">
        <v>1</v>
      </c>
      <c r="P2084">
        <v>1</v>
      </c>
      <c r="Q2084">
        <v>414678931</v>
      </c>
      <c r="R2084">
        <v>4354</v>
      </c>
      <c r="T2084" t="s">
        <v>322</v>
      </c>
      <c r="U2084">
        <f>MATCH(D2084,Отчет!$D$1:$D$65536,0)</f>
        <v>31</v>
      </c>
    </row>
    <row r="2085" spans="1:21" x14ac:dyDescent="0.2">
      <c r="A2085">
        <v>654485528</v>
      </c>
      <c r="B2085">
        <v>8</v>
      </c>
      <c r="C2085" t="s">
        <v>317</v>
      </c>
      <c r="D2085">
        <v>497180945</v>
      </c>
      <c r="E2085" t="s">
        <v>383</v>
      </c>
      <c r="F2085" t="s">
        <v>334</v>
      </c>
      <c r="G2085" t="s">
        <v>384</v>
      </c>
      <c r="H2085" t="s">
        <v>385</v>
      </c>
      <c r="I2085" t="s">
        <v>807</v>
      </c>
      <c r="J2085">
        <v>8</v>
      </c>
      <c r="K2085" t="s">
        <v>199</v>
      </c>
      <c r="L2085" t="s">
        <v>776</v>
      </c>
      <c r="N2085">
        <v>64</v>
      </c>
      <c r="O2085">
        <v>1</v>
      </c>
      <c r="P2085">
        <v>1</v>
      </c>
      <c r="Q2085">
        <v>414678931</v>
      </c>
      <c r="R2085">
        <v>4354</v>
      </c>
      <c r="T2085" t="s">
        <v>322</v>
      </c>
      <c r="U2085">
        <f>MATCH(D2085,Отчет!$D$1:$D$65536,0)</f>
        <v>134</v>
      </c>
    </row>
    <row r="2086" spans="1:21" x14ac:dyDescent="0.2">
      <c r="A2086">
        <v>543557258</v>
      </c>
      <c r="B2086">
        <v>8</v>
      </c>
      <c r="C2086" t="s">
        <v>317</v>
      </c>
      <c r="D2086">
        <v>497180748</v>
      </c>
      <c r="E2086" t="s">
        <v>355</v>
      </c>
      <c r="F2086" t="s">
        <v>356</v>
      </c>
      <c r="G2086" t="s">
        <v>245</v>
      </c>
      <c r="H2086" t="s">
        <v>357</v>
      </c>
      <c r="I2086" t="s">
        <v>808</v>
      </c>
      <c r="J2086">
        <v>3</v>
      </c>
      <c r="K2086" t="s">
        <v>199</v>
      </c>
      <c r="L2086" t="s">
        <v>776</v>
      </c>
      <c r="N2086">
        <v>24</v>
      </c>
      <c r="O2086">
        <v>1</v>
      </c>
      <c r="P2086">
        <v>1</v>
      </c>
      <c r="R2086">
        <v>5028</v>
      </c>
      <c r="T2086" t="s">
        <v>322</v>
      </c>
      <c r="U2086">
        <f>MATCH(D2086,Отчет!$D$1:$D$65536,0)</f>
        <v>151</v>
      </c>
    </row>
    <row r="2087" spans="1:21" x14ac:dyDescent="0.2">
      <c r="A2087">
        <v>543558661</v>
      </c>
      <c r="C2087" t="s">
        <v>468</v>
      </c>
      <c r="D2087">
        <v>497176846</v>
      </c>
      <c r="E2087" t="s">
        <v>517</v>
      </c>
      <c r="F2087" t="s">
        <v>233</v>
      </c>
      <c r="G2087" t="s">
        <v>220</v>
      </c>
      <c r="H2087" t="s">
        <v>518</v>
      </c>
      <c r="I2087" t="s">
        <v>808</v>
      </c>
      <c r="J2087">
        <v>3</v>
      </c>
      <c r="K2087" t="s">
        <v>199</v>
      </c>
      <c r="L2087" t="s">
        <v>776</v>
      </c>
      <c r="N2087">
        <v>0</v>
      </c>
      <c r="P2087">
        <v>1</v>
      </c>
      <c r="R2087">
        <v>5028</v>
      </c>
      <c r="T2087" t="s">
        <v>473</v>
      </c>
      <c r="U2087">
        <f>MATCH(D2087,Отчет!$D$1:$D$65536,0)</f>
        <v>166</v>
      </c>
    </row>
    <row r="2088" spans="1:21" x14ac:dyDescent="0.2">
      <c r="A2088">
        <v>599379347</v>
      </c>
      <c r="B2088">
        <v>6</v>
      </c>
      <c r="C2088" t="s">
        <v>260</v>
      </c>
      <c r="D2088">
        <v>572340750</v>
      </c>
      <c r="E2088" t="s">
        <v>261</v>
      </c>
      <c r="F2088" t="s">
        <v>262</v>
      </c>
      <c r="G2088" t="s">
        <v>224</v>
      </c>
      <c r="H2088" t="s">
        <v>263</v>
      </c>
      <c r="I2088" t="s">
        <v>809</v>
      </c>
      <c r="J2088">
        <v>3</v>
      </c>
      <c r="K2088" t="s">
        <v>199</v>
      </c>
      <c r="L2088" t="s">
        <v>776</v>
      </c>
      <c r="N2088">
        <v>18</v>
      </c>
      <c r="O2088">
        <v>1</v>
      </c>
      <c r="P2088">
        <v>1</v>
      </c>
      <c r="Q2088">
        <v>414678465</v>
      </c>
      <c r="R2088">
        <v>2098</v>
      </c>
      <c r="T2088" t="s">
        <v>265</v>
      </c>
      <c r="U2088">
        <f>MATCH(D2088,Отчет!$D$1:$D$65536,0)</f>
        <v>138</v>
      </c>
    </row>
    <row r="2089" spans="1:21" x14ac:dyDescent="0.2">
      <c r="A2089">
        <v>548125874</v>
      </c>
      <c r="B2089">
        <v>9</v>
      </c>
      <c r="C2089" t="s">
        <v>260</v>
      </c>
      <c r="D2089">
        <v>524391539</v>
      </c>
      <c r="E2089" t="s">
        <v>269</v>
      </c>
      <c r="F2089" t="s">
        <v>270</v>
      </c>
      <c r="G2089" t="s">
        <v>271</v>
      </c>
      <c r="H2089" t="s">
        <v>272</v>
      </c>
      <c r="I2089" t="s">
        <v>809</v>
      </c>
      <c r="J2089">
        <v>3</v>
      </c>
      <c r="K2089" t="s">
        <v>199</v>
      </c>
      <c r="L2089" t="s">
        <v>776</v>
      </c>
      <c r="N2089">
        <v>27</v>
      </c>
      <c r="O2089">
        <v>1</v>
      </c>
      <c r="P2089">
        <v>1</v>
      </c>
      <c r="Q2089">
        <v>414678465</v>
      </c>
      <c r="R2089">
        <v>2098</v>
      </c>
      <c r="T2089" t="s">
        <v>265</v>
      </c>
      <c r="U2089">
        <f>MATCH(D2089,Отчет!$D$1:$D$65536,0)</f>
        <v>50</v>
      </c>
    </row>
    <row r="2090" spans="1:21" x14ac:dyDescent="0.2">
      <c r="A2090">
        <v>548125922</v>
      </c>
      <c r="B2090">
        <v>10</v>
      </c>
      <c r="C2090" t="s">
        <v>260</v>
      </c>
      <c r="D2090">
        <v>497191722</v>
      </c>
      <c r="E2090" t="s">
        <v>287</v>
      </c>
      <c r="F2090" t="s">
        <v>288</v>
      </c>
      <c r="G2090" t="s">
        <v>289</v>
      </c>
      <c r="H2090" t="s">
        <v>290</v>
      </c>
      <c r="I2090" t="s">
        <v>809</v>
      </c>
      <c r="J2090">
        <v>3</v>
      </c>
      <c r="K2090" t="s">
        <v>199</v>
      </c>
      <c r="L2090" t="s">
        <v>776</v>
      </c>
      <c r="N2090">
        <v>30</v>
      </c>
      <c r="O2090">
        <v>1</v>
      </c>
      <c r="P2090">
        <v>1</v>
      </c>
      <c r="Q2090">
        <v>414678465</v>
      </c>
      <c r="R2090">
        <v>2098</v>
      </c>
      <c r="T2090" t="s">
        <v>265</v>
      </c>
      <c r="U2090">
        <f>MATCH(D2090,Отчет!$D$1:$D$65536,0)</f>
        <v>12</v>
      </c>
    </row>
    <row r="2091" spans="1:21" x14ac:dyDescent="0.2">
      <c r="A2091">
        <v>548124310</v>
      </c>
      <c r="B2091">
        <v>4</v>
      </c>
      <c r="C2091" t="s">
        <v>260</v>
      </c>
      <c r="D2091">
        <v>497191666</v>
      </c>
      <c r="E2091" t="s">
        <v>299</v>
      </c>
      <c r="F2091" t="s">
        <v>300</v>
      </c>
      <c r="G2091" t="s">
        <v>301</v>
      </c>
      <c r="H2091" t="s">
        <v>302</v>
      </c>
      <c r="I2091" t="s">
        <v>809</v>
      </c>
      <c r="J2091">
        <v>3</v>
      </c>
      <c r="K2091" t="s">
        <v>199</v>
      </c>
      <c r="L2091" t="s">
        <v>776</v>
      </c>
      <c r="N2091">
        <v>12</v>
      </c>
      <c r="O2091">
        <v>1</v>
      </c>
      <c r="P2091">
        <v>1</v>
      </c>
      <c r="Q2091">
        <v>414678465</v>
      </c>
      <c r="R2091">
        <v>2098</v>
      </c>
      <c r="T2091" t="s">
        <v>265</v>
      </c>
      <c r="U2091">
        <f>MATCH(D2091,Отчет!$D$1:$D$65536,0)</f>
        <v>159</v>
      </c>
    </row>
    <row r="2092" spans="1:21" x14ac:dyDescent="0.2">
      <c r="A2092">
        <v>548125910</v>
      </c>
      <c r="B2092">
        <v>9</v>
      </c>
      <c r="C2092" t="s">
        <v>260</v>
      </c>
      <c r="D2092">
        <v>497191744</v>
      </c>
      <c r="E2092" t="s">
        <v>281</v>
      </c>
      <c r="F2092" t="s">
        <v>241</v>
      </c>
      <c r="G2092" t="s">
        <v>282</v>
      </c>
      <c r="H2092" t="s">
        <v>283</v>
      </c>
      <c r="I2092" t="s">
        <v>809</v>
      </c>
      <c r="J2092">
        <v>3</v>
      </c>
      <c r="K2092" t="s">
        <v>199</v>
      </c>
      <c r="L2092" t="s">
        <v>776</v>
      </c>
      <c r="N2092">
        <v>27</v>
      </c>
      <c r="O2092">
        <v>1</v>
      </c>
      <c r="P2092">
        <v>1</v>
      </c>
      <c r="Q2092">
        <v>414678465</v>
      </c>
      <c r="R2092">
        <v>2098</v>
      </c>
      <c r="T2092" t="s">
        <v>265</v>
      </c>
      <c r="U2092">
        <f>MATCH(D2092,Отчет!$D$1:$D$65536,0)</f>
        <v>14</v>
      </c>
    </row>
    <row r="2093" spans="1:21" x14ac:dyDescent="0.2">
      <c r="A2093">
        <v>548125934</v>
      </c>
      <c r="B2093">
        <v>6</v>
      </c>
      <c r="C2093" t="s">
        <v>260</v>
      </c>
      <c r="D2093">
        <v>497191755</v>
      </c>
      <c r="E2093" t="s">
        <v>277</v>
      </c>
      <c r="F2093" t="s">
        <v>278</v>
      </c>
      <c r="G2093" t="s">
        <v>279</v>
      </c>
      <c r="H2093" t="s">
        <v>280</v>
      </c>
      <c r="I2093" t="s">
        <v>809</v>
      </c>
      <c r="J2093">
        <v>3</v>
      </c>
      <c r="K2093" t="s">
        <v>199</v>
      </c>
      <c r="L2093" t="s">
        <v>776</v>
      </c>
      <c r="N2093">
        <v>18</v>
      </c>
      <c r="O2093">
        <v>1</v>
      </c>
      <c r="P2093">
        <v>1</v>
      </c>
      <c r="Q2093">
        <v>414678465</v>
      </c>
      <c r="R2093">
        <v>2098</v>
      </c>
      <c r="T2093" t="s">
        <v>265</v>
      </c>
      <c r="U2093">
        <f>MATCH(D2093,Отчет!$D$1:$D$65536,0)</f>
        <v>53</v>
      </c>
    </row>
    <row r="2094" spans="1:21" x14ac:dyDescent="0.2">
      <c r="A2094">
        <v>548125882</v>
      </c>
      <c r="B2094">
        <v>4</v>
      </c>
      <c r="C2094" t="s">
        <v>260</v>
      </c>
      <c r="D2094">
        <v>497191766</v>
      </c>
      <c r="E2094" t="s">
        <v>273</v>
      </c>
      <c r="F2094" t="s">
        <v>274</v>
      </c>
      <c r="G2094" t="s">
        <v>275</v>
      </c>
      <c r="H2094" t="s">
        <v>276</v>
      </c>
      <c r="I2094" t="s">
        <v>809</v>
      </c>
      <c r="J2094">
        <v>3</v>
      </c>
      <c r="K2094" t="s">
        <v>199</v>
      </c>
      <c r="L2094" t="s">
        <v>776</v>
      </c>
      <c r="N2094">
        <v>12</v>
      </c>
      <c r="O2094">
        <v>1</v>
      </c>
      <c r="P2094">
        <v>1</v>
      </c>
      <c r="Q2094">
        <v>414678465</v>
      </c>
      <c r="R2094">
        <v>2098</v>
      </c>
      <c r="T2094" t="s">
        <v>265</v>
      </c>
      <c r="U2094">
        <f>MATCH(D2094,Отчет!$D$1:$D$65536,0)</f>
        <v>164</v>
      </c>
    </row>
    <row r="2095" spans="1:21" x14ac:dyDescent="0.2">
      <c r="A2095">
        <v>548125930</v>
      </c>
      <c r="B2095">
        <v>4</v>
      </c>
      <c r="C2095" t="s">
        <v>260</v>
      </c>
      <c r="D2095">
        <v>497191644</v>
      </c>
      <c r="E2095" t="s">
        <v>303</v>
      </c>
      <c r="F2095" t="s">
        <v>304</v>
      </c>
      <c r="G2095" t="s">
        <v>305</v>
      </c>
      <c r="H2095" t="s">
        <v>306</v>
      </c>
      <c r="I2095" t="s">
        <v>809</v>
      </c>
      <c r="J2095">
        <v>3</v>
      </c>
      <c r="K2095" t="s">
        <v>199</v>
      </c>
      <c r="L2095" t="s">
        <v>776</v>
      </c>
      <c r="N2095">
        <v>12</v>
      </c>
      <c r="O2095">
        <v>1</v>
      </c>
      <c r="P2095">
        <v>1</v>
      </c>
      <c r="Q2095">
        <v>414678465</v>
      </c>
      <c r="R2095">
        <v>2098</v>
      </c>
      <c r="T2095" t="s">
        <v>265</v>
      </c>
      <c r="U2095">
        <f>MATCH(D2095,Отчет!$D$1:$D$65536,0)</f>
        <v>147</v>
      </c>
    </row>
    <row r="2096" spans="1:21" x14ac:dyDescent="0.2">
      <c r="A2096">
        <v>548125926</v>
      </c>
      <c r="B2096">
        <v>7</v>
      </c>
      <c r="C2096" t="s">
        <v>260</v>
      </c>
      <c r="D2096">
        <v>497191633</v>
      </c>
      <c r="E2096" t="s">
        <v>307</v>
      </c>
      <c r="F2096" t="s">
        <v>308</v>
      </c>
      <c r="G2096" t="s">
        <v>309</v>
      </c>
      <c r="H2096" t="s">
        <v>310</v>
      </c>
      <c r="I2096" t="s">
        <v>809</v>
      </c>
      <c r="J2096">
        <v>3</v>
      </c>
      <c r="K2096" t="s">
        <v>199</v>
      </c>
      <c r="L2096" t="s">
        <v>776</v>
      </c>
      <c r="N2096">
        <v>21</v>
      </c>
      <c r="O2096">
        <v>1</v>
      </c>
      <c r="P2096">
        <v>1</v>
      </c>
      <c r="Q2096">
        <v>414678465</v>
      </c>
      <c r="R2096">
        <v>2098</v>
      </c>
      <c r="T2096" t="s">
        <v>265</v>
      </c>
      <c r="U2096">
        <f>MATCH(D2096,Отчет!$D$1:$D$65536,0)</f>
        <v>63</v>
      </c>
    </row>
    <row r="2097" spans="1:21" x14ac:dyDescent="0.2">
      <c r="A2097">
        <v>548125886</v>
      </c>
      <c r="B2097">
        <v>7</v>
      </c>
      <c r="C2097" t="s">
        <v>260</v>
      </c>
      <c r="D2097">
        <v>497191622</v>
      </c>
      <c r="E2097" t="s">
        <v>311</v>
      </c>
      <c r="F2097" t="s">
        <v>312</v>
      </c>
      <c r="G2097" t="s">
        <v>313</v>
      </c>
      <c r="H2097" t="s">
        <v>314</v>
      </c>
      <c r="I2097" t="s">
        <v>809</v>
      </c>
      <c r="J2097">
        <v>3</v>
      </c>
      <c r="K2097" t="s">
        <v>199</v>
      </c>
      <c r="L2097" t="s">
        <v>776</v>
      </c>
      <c r="N2097">
        <v>21</v>
      </c>
      <c r="O2097">
        <v>1</v>
      </c>
      <c r="P2097">
        <v>1</v>
      </c>
      <c r="Q2097">
        <v>414678465</v>
      </c>
      <c r="R2097">
        <v>2098</v>
      </c>
      <c r="T2097" t="s">
        <v>265</v>
      </c>
      <c r="U2097">
        <f>MATCH(D2097,Отчет!$D$1:$D$65536,0)</f>
        <v>97</v>
      </c>
    </row>
    <row r="2098" spans="1:21" x14ac:dyDescent="0.2">
      <c r="A2098">
        <v>548125914</v>
      </c>
      <c r="B2098">
        <v>7</v>
      </c>
      <c r="C2098" t="s">
        <v>260</v>
      </c>
      <c r="D2098">
        <v>497191688</v>
      </c>
      <c r="E2098" t="s">
        <v>266</v>
      </c>
      <c r="F2098" t="s">
        <v>267</v>
      </c>
      <c r="G2098" t="s">
        <v>208</v>
      </c>
      <c r="H2098" t="s">
        <v>268</v>
      </c>
      <c r="I2098" t="s">
        <v>809</v>
      </c>
      <c r="J2098">
        <v>3</v>
      </c>
      <c r="K2098" t="s">
        <v>199</v>
      </c>
      <c r="L2098" t="s">
        <v>776</v>
      </c>
      <c r="N2098">
        <v>21</v>
      </c>
      <c r="O2098">
        <v>1</v>
      </c>
      <c r="P2098">
        <v>1</v>
      </c>
      <c r="Q2098">
        <v>414678465</v>
      </c>
      <c r="R2098">
        <v>2098</v>
      </c>
      <c r="T2098" t="s">
        <v>265</v>
      </c>
      <c r="U2098">
        <f>MATCH(D2098,Отчет!$D$1:$D$65536,0)</f>
        <v>41</v>
      </c>
    </row>
    <row r="2099" spans="1:21" x14ac:dyDescent="0.2">
      <c r="A2099">
        <v>548125902</v>
      </c>
      <c r="B2099">
        <v>9</v>
      </c>
      <c r="C2099" t="s">
        <v>260</v>
      </c>
      <c r="D2099">
        <v>497191699</v>
      </c>
      <c r="E2099" t="s">
        <v>295</v>
      </c>
      <c r="F2099" t="s">
        <v>296</v>
      </c>
      <c r="G2099" t="s">
        <v>297</v>
      </c>
      <c r="H2099" t="s">
        <v>298</v>
      </c>
      <c r="I2099" t="s">
        <v>809</v>
      </c>
      <c r="J2099">
        <v>3</v>
      </c>
      <c r="K2099" t="s">
        <v>199</v>
      </c>
      <c r="L2099" t="s">
        <v>776</v>
      </c>
      <c r="N2099">
        <v>27</v>
      </c>
      <c r="O2099">
        <v>1</v>
      </c>
      <c r="P2099">
        <v>1</v>
      </c>
      <c r="Q2099">
        <v>414678465</v>
      </c>
      <c r="R2099">
        <v>2098</v>
      </c>
      <c r="T2099" t="s">
        <v>265</v>
      </c>
      <c r="U2099">
        <f>MATCH(D2099,Отчет!$D$1:$D$65536,0)</f>
        <v>28</v>
      </c>
    </row>
    <row r="2100" spans="1:21" x14ac:dyDescent="0.2">
      <c r="A2100">
        <v>548125918</v>
      </c>
      <c r="B2100">
        <v>4</v>
      </c>
      <c r="C2100" t="s">
        <v>260</v>
      </c>
      <c r="D2100">
        <v>497191733</v>
      </c>
      <c r="E2100" t="s">
        <v>284</v>
      </c>
      <c r="F2100" t="s">
        <v>237</v>
      </c>
      <c r="G2100" t="s">
        <v>285</v>
      </c>
      <c r="H2100" t="s">
        <v>286</v>
      </c>
      <c r="I2100" t="s">
        <v>809</v>
      </c>
      <c r="J2100">
        <v>3</v>
      </c>
      <c r="K2100" t="s">
        <v>199</v>
      </c>
      <c r="L2100" t="s">
        <v>776</v>
      </c>
      <c r="N2100">
        <v>12</v>
      </c>
      <c r="O2100">
        <v>1</v>
      </c>
      <c r="P2100">
        <v>1</v>
      </c>
      <c r="Q2100">
        <v>414678465</v>
      </c>
      <c r="R2100">
        <v>2098</v>
      </c>
      <c r="T2100" t="s">
        <v>265</v>
      </c>
      <c r="U2100">
        <f>MATCH(D2100,Отчет!$D$1:$D$65536,0)</f>
        <v>139</v>
      </c>
    </row>
    <row r="2101" spans="1:21" x14ac:dyDescent="0.2">
      <c r="A2101">
        <v>548125894</v>
      </c>
      <c r="C2101" t="s">
        <v>260</v>
      </c>
      <c r="D2101">
        <v>497191710</v>
      </c>
      <c r="E2101" t="s">
        <v>291</v>
      </c>
      <c r="F2101" t="s">
        <v>292</v>
      </c>
      <c r="G2101" t="s">
        <v>293</v>
      </c>
      <c r="H2101" t="s">
        <v>294</v>
      </c>
      <c r="I2101" t="s">
        <v>809</v>
      </c>
      <c r="J2101">
        <v>3</v>
      </c>
      <c r="K2101" t="s">
        <v>199</v>
      </c>
      <c r="L2101" t="s">
        <v>776</v>
      </c>
      <c r="M2101">
        <v>0</v>
      </c>
      <c r="N2101">
        <v>0</v>
      </c>
      <c r="P2101">
        <v>1</v>
      </c>
      <c r="Q2101">
        <v>414678465</v>
      </c>
      <c r="R2101">
        <v>2098</v>
      </c>
      <c r="T2101" t="s">
        <v>265</v>
      </c>
      <c r="U2101">
        <f>MATCH(D2101,Отчет!$D$1:$D$65536,0)</f>
        <v>171</v>
      </c>
    </row>
    <row r="2102" spans="1:21" x14ac:dyDescent="0.2">
      <c r="A2102">
        <v>548125906</v>
      </c>
      <c r="B2102">
        <v>6</v>
      </c>
      <c r="C2102" t="s">
        <v>260</v>
      </c>
      <c r="D2102">
        <v>497191600</v>
      </c>
      <c r="E2102" t="s">
        <v>315</v>
      </c>
      <c r="F2102" t="s">
        <v>251</v>
      </c>
      <c r="G2102" t="s">
        <v>238</v>
      </c>
      <c r="H2102" t="s">
        <v>316</v>
      </c>
      <c r="I2102" t="s">
        <v>809</v>
      </c>
      <c r="J2102">
        <v>3</v>
      </c>
      <c r="K2102" t="s">
        <v>199</v>
      </c>
      <c r="L2102" t="s">
        <v>776</v>
      </c>
      <c r="N2102">
        <v>18</v>
      </c>
      <c r="O2102">
        <v>1</v>
      </c>
      <c r="P2102">
        <v>1</v>
      </c>
      <c r="Q2102">
        <v>414678465</v>
      </c>
      <c r="R2102">
        <v>2098</v>
      </c>
      <c r="T2102" t="s">
        <v>265</v>
      </c>
      <c r="U2102">
        <f>MATCH(D2102,Отчет!$D$1:$D$65536,0)</f>
        <v>69</v>
      </c>
    </row>
    <row r="2103" spans="1:21" x14ac:dyDescent="0.2">
      <c r="A2103">
        <v>543559023</v>
      </c>
      <c r="B2103">
        <v>6</v>
      </c>
      <c r="C2103" t="s">
        <v>193</v>
      </c>
      <c r="D2103">
        <v>518003697</v>
      </c>
      <c r="E2103" t="s">
        <v>202</v>
      </c>
      <c r="F2103" t="s">
        <v>203</v>
      </c>
      <c r="G2103" t="s">
        <v>204</v>
      </c>
      <c r="H2103" t="s">
        <v>205</v>
      </c>
      <c r="I2103" t="s">
        <v>810</v>
      </c>
      <c r="J2103">
        <v>3</v>
      </c>
      <c r="K2103" t="s">
        <v>199</v>
      </c>
      <c r="L2103" t="s">
        <v>776</v>
      </c>
      <c r="N2103">
        <v>18</v>
      </c>
      <c r="O2103">
        <v>1</v>
      </c>
      <c r="P2103">
        <v>1</v>
      </c>
      <c r="R2103">
        <v>5028</v>
      </c>
      <c r="T2103" t="s">
        <v>201</v>
      </c>
      <c r="U2103">
        <f>MATCH(D2103,Отчет!$D$1:$D$65536,0)</f>
        <v>49</v>
      </c>
    </row>
    <row r="2104" spans="1:21" x14ac:dyDescent="0.2">
      <c r="A2104">
        <v>543555623</v>
      </c>
      <c r="B2104">
        <v>9</v>
      </c>
      <c r="C2104" t="s">
        <v>676</v>
      </c>
      <c r="D2104">
        <v>498324178</v>
      </c>
      <c r="E2104" t="s">
        <v>682</v>
      </c>
      <c r="F2104" t="s">
        <v>445</v>
      </c>
      <c r="G2104" t="s">
        <v>208</v>
      </c>
      <c r="H2104" t="s">
        <v>683</v>
      </c>
      <c r="I2104" t="s">
        <v>810</v>
      </c>
      <c r="J2104">
        <v>3</v>
      </c>
      <c r="K2104" t="s">
        <v>199</v>
      </c>
      <c r="L2104" t="s">
        <v>776</v>
      </c>
      <c r="N2104">
        <v>27</v>
      </c>
      <c r="O2104">
        <v>1</v>
      </c>
      <c r="P2104">
        <v>1</v>
      </c>
      <c r="R2104">
        <v>5028</v>
      </c>
      <c r="T2104" t="s">
        <v>421</v>
      </c>
      <c r="U2104">
        <f>MATCH(D2104,Отчет!$D$1:$D$65536,0)</f>
        <v>64</v>
      </c>
    </row>
    <row r="2105" spans="1:21" x14ac:dyDescent="0.2">
      <c r="A2105">
        <v>543555619</v>
      </c>
      <c r="B2105">
        <v>6</v>
      </c>
      <c r="C2105" t="s">
        <v>676</v>
      </c>
      <c r="D2105">
        <v>498324123</v>
      </c>
      <c r="E2105" t="s">
        <v>701</v>
      </c>
      <c r="F2105" t="s">
        <v>702</v>
      </c>
      <c r="G2105" t="s">
        <v>703</v>
      </c>
      <c r="H2105" t="s">
        <v>704</v>
      </c>
      <c r="I2105" t="s">
        <v>810</v>
      </c>
      <c r="J2105">
        <v>3</v>
      </c>
      <c r="K2105" t="s">
        <v>199</v>
      </c>
      <c r="L2105" t="s">
        <v>776</v>
      </c>
      <c r="N2105">
        <v>18</v>
      </c>
      <c r="O2105">
        <v>1</v>
      </c>
      <c r="P2105">
        <v>1</v>
      </c>
      <c r="R2105">
        <v>5028</v>
      </c>
      <c r="T2105" t="s">
        <v>421</v>
      </c>
      <c r="U2105">
        <f>MATCH(D2105,Отчет!$D$1:$D$65536,0)</f>
        <v>125</v>
      </c>
    </row>
    <row r="2106" spans="1:21" x14ac:dyDescent="0.2">
      <c r="A2106">
        <v>559170697</v>
      </c>
      <c r="B2106">
        <v>8</v>
      </c>
      <c r="C2106" t="s">
        <v>676</v>
      </c>
      <c r="D2106">
        <v>498324064</v>
      </c>
      <c r="E2106" t="s">
        <v>718</v>
      </c>
      <c r="F2106" t="s">
        <v>353</v>
      </c>
      <c r="G2106" t="s">
        <v>374</v>
      </c>
      <c r="H2106" t="s">
        <v>719</v>
      </c>
      <c r="I2106" t="s">
        <v>810</v>
      </c>
      <c r="J2106">
        <v>3</v>
      </c>
      <c r="K2106" t="s">
        <v>199</v>
      </c>
      <c r="L2106" t="s">
        <v>776</v>
      </c>
      <c r="N2106">
        <v>24</v>
      </c>
      <c r="O2106">
        <v>1</v>
      </c>
      <c r="P2106">
        <v>1</v>
      </c>
      <c r="R2106">
        <v>5028</v>
      </c>
      <c r="T2106" t="s">
        <v>421</v>
      </c>
      <c r="U2106">
        <f>MATCH(D2106,Отчет!$D$1:$D$65536,0)</f>
        <v>83</v>
      </c>
    </row>
    <row r="2107" spans="1:21" x14ac:dyDescent="0.2">
      <c r="A2107">
        <v>543555627</v>
      </c>
      <c r="B2107">
        <v>6</v>
      </c>
      <c r="C2107" t="s">
        <v>676</v>
      </c>
      <c r="D2107">
        <v>498324053</v>
      </c>
      <c r="E2107" t="s">
        <v>729</v>
      </c>
      <c r="F2107" t="s">
        <v>445</v>
      </c>
      <c r="G2107" t="s">
        <v>436</v>
      </c>
      <c r="H2107" t="s">
        <v>730</v>
      </c>
      <c r="I2107" t="s">
        <v>810</v>
      </c>
      <c r="J2107">
        <v>3</v>
      </c>
      <c r="K2107" t="s">
        <v>199</v>
      </c>
      <c r="L2107" t="s">
        <v>776</v>
      </c>
      <c r="N2107">
        <v>18</v>
      </c>
      <c r="O2107">
        <v>1</v>
      </c>
      <c r="P2107">
        <v>1</v>
      </c>
      <c r="R2107">
        <v>5028</v>
      </c>
      <c r="T2107" t="s">
        <v>421</v>
      </c>
      <c r="U2107">
        <f>MATCH(D2107,Отчет!$D$1:$D$65536,0)</f>
        <v>121</v>
      </c>
    </row>
    <row r="2108" spans="1:21" x14ac:dyDescent="0.2">
      <c r="A2108">
        <v>543551670</v>
      </c>
      <c r="B2108">
        <v>8</v>
      </c>
      <c r="C2108" t="s">
        <v>260</v>
      </c>
      <c r="D2108">
        <v>497191733</v>
      </c>
      <c r="E2108" t="s">
        <v>284</v>
      </c>
      <c r="F2108" t="s">
        <v>237</v>
      </c>
      <c r="G2108" t="s">
        <v>285</v>
      </c>
      <c r="H2108" t="s">
        <v>286</v>
      </c>
      <c r="I2108" t="s">
        <v>810</v>
      </c>
      <c r="J2108">
        <v>3</v>
      </c>
      <c r="K2108" t="s">
        <v>199</v>
      </c>
      <c r="L2108" t="s">
        <v>776</v>
      </c>
      <c r="N2108">
        <v>24</v>
      </c>
      <c r="O2108">
        <v>1</v>
      </c>
      <c r="P2108">
        <v>1</v>
      </c>
      <c r="R2108">
        <v>5028</v>
      </c>
      <c r="T2108" t="s">
        <v>265</v>
      </c>
      <c r="U2108">
        <f>MATCH(D2108,Отчет!$D$1:$D$65536,0)</f>
        <v>139</v>
      </c>
    </row>
    <row r="2109" spans="1:21" x14ac:dyDescent="0.2">
      <c r="A2109">
        <v>543556556</v>
      </c>
      <c r="B2109">
        <v>9</v>
      </c>
      <c r="C2109" t="s">
        <v>317</v>
      </c>
      <c r="D2109">
        <v>497180934</v>
      </c>
      <c r="E2109" t="s">
        <v>386</v>
      </c>
      <c r="F2109" t="s">
        <v>367</v>
      </c>
      <c r="G2109" t="s">
        <v>289</v>
      </c>
      <c r="H2109" t="s">
        <v>387</v>
      </c>
      <c r="I2109" t="s">
        <v>810</v>
      </c>
      <c r="J2109">
        <v>3</v>
      </c>
      <c r="K2109" t="s">
        <v>199</v>
      </c>
      <c r="L2109" t="s">
        <v>776</v>
      </c>
      <c r="N2109">
        <v>27</v>
      </c>
      <c r="O2109">
        <v>1</v>
      </c>
      <c r="P2109">
        <v>1</v>
      </c>
      <c r="R2109">
        <v>5028</v>
      </c>
      <c r="T2109" t="s">
        <v>322</v>
      </c>
      <c r="U2109">
        <f>MATCH(D2109,Отчет!$D$1:$D$65536,0)</f>
        <v>31</v>
      </c>
    </row>
    <row r="2110" spans="1:21" x14ac:dyDescent="0.2">
      <c r="A2110">
        <v>543560397</v>
      </c>
      <c r="B2110">
        <v>8</v>
      </c>
      <c r="C2110" t="s">
        <v>577</v>
      </c>
      <c r="D2110">
        <v>497162959</v>
      </c>
      <c r="E2110" t="s">
        <v>499</v>
      </c>
      <c r="F2110" t="s">
        <v>570</v>
      </c>
      <c r="G2110" t="s">
        <v>289</v>
      </c>
      <c r="H2110" t="s">
        <v>607</v>
      </c>
      <c r="I2110" t="s">
        <v>810</v>
      </c>
      <c r="J2110">
        <v>3</v>
      </c>
      <c r="K2110" t="s">
        <v>199</v>
      </c>
      <c r="L2110" t="s">
        <v>776</v>
      </c>
      <c r="N2110">
        <v>24</v>
      </c>
      <c r="O2110">
        <v>1</v>
      </c>
      <c r="P2110">
        <v>1</v>
      </c>
      <c r="R2110">
        <v>5028</v>
      </c>
      <c r="T2110" t="s">
        <v>582</v>
      </c>
      <c r="U2110">
        <f>MATCH(D2110,Отчет!$D$1:$D$65536,0)</f>
        <v>23</v>
      </c>
    </row>
    <row r="2111" spans="1:21" x14ac:dyDescent="0.2">
      <c r="A2111">
        <v>543556552</v>
      </c>
      <c r="B2111">
        <v>9</v>
      </c>
      <c r="C2111" t="s">
        <v>317</v>
      </c>
      <c r="D2111">
        <v>497180836</v>
      </c>
      <c r="E2111" t="s">
        <v>352</v>
      </c>
      <c r="F2111" t="s">
        <v>353</v>
      </c>
      <c r="G2111" t="s">
        <v>216</v>
      </c>
      <c r="H2111" t="s">
        <v>354</v>
      </c>
      <c r="I2111" t="s">
        <v>810</v>
      </c>
      <c r="J2111">
        <v>3</v>
      </c>
      <c r="K2111" t="s">
        <v>199</v>
      </c>
      <c r="L2111" t="s">
        <v>776</v>
      </c>
      <c r="N2111">
        <v>27</v>
      </c>
      <c r="O2111">
        <v>1</v>
      </c>
      <c r="P2111">
        <v>1</v>
      </c>
      <c r="R2111">
        <v>5028</v>
      </c>
      <c r="T2111" t="s">
        <v>322</v>
      </c>
      <c r="U2111">
        <f>MATCH(D2111,Отчет!$D$1:$D$65536,0)</f>
        <v>26</v>
      </c>
    </row>
    <row r="2112" spans="1:21" x14ac:dyDescent="0.2">
      <c r="A2112">
        <v>543556560</v>
      </c>
      <c r="B2112">
        <v>10</v>
      </c>
      <c r="C2112" t="s">
        <v>317</v>
      </c>
      <c r="D2112">
        <v>497180825</v>
      </c>
      <c r="E2112" t="s">
        <v>380</v>
      </c>
      <c r="F2112" t="s">
        <v>381</v>
      </c>
      <c r="G2112" t="s">
        <v>282</v>
      </c>
      <c r="H2112" t="s">
        <v>382</v>
      </c>
      <c r="I2112" t="s">
        <v>810</v>
      </c>
      <c r="J2112">
        <v>3</v>
      </c>
      <c r="K2112" t="s">
        <v>199</v>
      </c>
      <c r="L2112" t="s">
        <v>776</v>
      </c>
      <c r="N2112">
        <v>30</v>
      </c>
      <c r="O2112">
        <v>1</v>
      </c>
      <c r="P2112">
        <v>1</v>
      </c>
      <c r="R2112">
        <v>5028</v>
      </c>
      <c r="T2112" t="s">
        <v>322</v>
      </c>
      <c r="U2112">
        <f>MATCH(D2112,Отчет!$D$1:$D$65536,0)</f>
        <v>59</v>
      </c>
    </row>
    <row r="2113" spans="1:21" x14ac:dyDescent="0.2">
      <c r="A2113">
        <v>729089023</v>
      </c>
      <c r="B2113">
        <v>8</v>
      </c>
      <c r="C2113" t="s">
        <v>317</v>
      </c>
      <c r="D2113">
        <v>497180792</v>
      </c>
      <c r="E2113" t="s">
        <v>369</v>
      </c>
      <c r="F2113" t="s">
        <v>370</v>
      </c>
      <c r="G2113" t="s">
        <v>289</v>
      </c>
      <c r="H2113" t="s">
        <v>371</v>
      </c>
      <c r="I2113" t="s">
        <v>810</v>
      </c>
      <c r="J2113">
        <v>3</v>
      </c>
      <c r="K2113" t="s">
        <v>199</v>
      </c>
      <c r="L2113" t="s">
        <v>776</v>
      </c>
      <c r="N2113">
        <v>24</v>
      </c>
      <c r="O2113">
        <v>1</v>
      </c>
      <c r="P2113">
        <v>1</v>
      </c>
      <c r="R2113">
        <v>5028</v>
      </c>
      <c r="T2113" t="s">
        <v>322</v>
      </c>
      <c r="U2113">
        <f>MATCH(D2113,Отчет!$D$1:$D$65536,0)</f>
        <v>77</v>
      </c>
    </row>
    <row r="2114" spans="1:21" x14ac:dyDescent="0.2">
      <c r="A2114">
        <v>523126339</v>
      </c>
      <c r="B2114">
        <v>7</v>
      </c>
      <c r="C2114" t="s">
        <v>401</v>
      </c>
      <c r="D2114">
        <v>497179962</v>
      </c>
      <c r="E2114" t="s">
        <v>447</v>
      </c>
      <c r="F2114" t="s">
        <v>251</v>
      </c>
      <c r="G2114" t="s">
        <v>448</v>
      </c>
      <c r="H2114" t="s">
        <v>449</v>
      </c>
      <c r="I2114" t="s">
        <v>811</v>
      </c>
      <c r="J2114">
        <v>3</v>
      </c>
      <c r="K2114" t="s">
        <v>199</v>
      </c>
      <c r="L2114" t="s">
        <v>776</v>
      </c>
      <c r="N2114">
        <v>21</v>
      </c>
      <c r="O2114">
        <v>1</v>
      </c>
      <c r="P2114">
        <v>1</v>
      </c>
      <c r="Q2114">
        <v>414679281</v>
      </c>
      <c r="R2114">
        <v>2098</v>
      </c>
      <c r="T2114" t="s">
        <v>406</v>
      </c>
      <c r="U2114">
        <f>MATCH(D2114,Отчет!$D$1:$D$65536,0)</f>
        <v>73</v>
      </c>
    </row>
    <row r="2115" spans="1:21" x14ac:dyDescent="0.2">
      <c r="A2115">
        <v>523126317</v>
      </c>
      <c r="B2115">
        <v>10</v>
      </c>
      <c r="C2115" t="s">
        <v>401</v>
      </c>
      <c r="D2115">
        <v>497179927</v>
      </c>
      <c r="E2115" t="s">
        <v>402</v>
      </c>
      <c r="F2115" t="s">
        <v>403</v>
      </c>
      <c r="G2115" t="s">
        <v>238</v>
      </c>
      <c r="H2115" t="s">
        <v>404</v>
      </c>
      <c r="I2115" t="s">
        <v>811</v>
      </c>
      <c r="J2115">
        <v>3</v>
      </c>
      <c r="K2115" t="s">
        <v>199</v>
      </c>
      <c r="L2115" t="s">
        <v>776</v>
      </c>
      <c r="N2115">
        <v>30</v>
      </c>
      <c r="O2115">
        <v>1</v>
      </c>
      <c r="P2115">
        <v>1</v>
      </c>
      <c r="Q2115">
        <v>414679281</v>
      </c>
      <c r="R2115">
        <v>2098</v>
      </c>
      <c r="T2115" t="s">
        <v>406</v>
      </c>
      <c r="U2115">
        <f>MATCH(D2115,Отчет!$D$1:$D$65536,0)</f>
        <v>19</v>
      </c>
    </row>
    <row r="2116" spans="1:21" x14ac:dyDescent="0.2">
      <c r="A2116">
        <v>523126283</v>
      </c>
      <c r="B2116">
        <v>10</v>
      </c>
      <c r="C2116" t="s">
        <v>401</v>
      </c>
      <c r="D2116">
        <v>497179949</v>
      </c>
      <c r="E2116" t="s">
        <v>452</v>
      </c>
      <c r="F2116" t="s">
        <v>403</v>
      </c>
      <c r="G2116" t="s">
        <v>208</v>
      </c>
      <c r="H2116" t="s">
        <v>453</v>
      </c>
      <c r="I2116" t="s">
        <v>811</v>
      </c>
      <c r="J2116">
        <v>3</v>
      </c>
      <c r="K2116" t="s">
        <v>199</v>
      </c>
      <c r="L2116" t="s">
        <v>776</v>
      </c>
      <c r="N2116">
        <v>30</v>
      </c>
      <c r="O2116">
        <v>1</v>
      </c>
      <c r="P2116">
        <v>1</v>
      </c>
      <c r="Q2116">
        <v>414679281</v>
      </c>
      <c r="R2116">
        <v>2098</v>
      </c>
      <c r="T2116" t="s">
        <v>406</v>
      </c>
      <c r="U2116">
        <f>MATCH(D2116,Отчет!$D$1:$D$65536,0)</f>
        <v>16</v>
      </c>
    </row>
    <row r="2117" spans="1:21" x14ac:dyDescent="0.2">
      <c r="A2117">
        <v>523126321</v>
      </c>
      <c r="B2117">
        <v>9</v>
      </c>
      <c r="C2117" t="s">
        <v>401</v>
      </c>
      <c r="D2117">
        <v>497179916</v>
      </c>
      <c r="E2117" t="s">
        <v>407</v>
      </c>
      <c r="F2117" t="s">
        <v>408</v>
      </c>
      <c r="G2117" t="s">
        <v>409</v>
      </c>
      <c r="H2117" t="s">
        <v>410</v>
      </c>
      <c r="I2117" t="s">
        <v>811</v>
      </c>
      <c r="J2117">
        <v>3</v>
      </c>
      <c r="K2117" t="s">
        <v>199</v>
      </c>
      <c r="L2117" t="s">
        <v>776</v>
      </c>
      <c r="N2117">
        <v>27</v>
      </c>
      <c r="O2117">
        <v>1</v>
      </c>
      <c r="P2117">
        <v>1</v>
      </c>
      <c r="Q2117">
        <v>414679281</v>
      </c>
      <c r="R2117">
        <v>2098</v>
      </c>
      <c r="T2117" t="s">
        <v>406</v>
      </c>
      <c r="U2117">
        <f>MATCH(D2117,Отчет!$D$1:$D$65536,0)</f>
        <v>92</v>
      </c>
    </row>
    <row r="2118" spans="1:21" x14ac:dyDescent="0.2">
      <c r="A2118">
        <v>523126277</v>
      </c>
      <c r="B2118">
        <v>10</v>
      </c>
      <c r="C2118" t="s">
        <v>401</v>
      </c>
      <c r="D2118">
        <v>497179905</v>
      </c>
      <c r="E2118" t="s">
        <v>411</v>
      </c>
      <c r="F2118" t="s">
        <v>244</v>
      </c>
      <c r="G2118" t="s">
        <v>412</v>
      </c>
      <c r="H2118" t="s">
        <v>413</v>
      </c>
      <c r="I2118" t="s">
        <v>811</v>
      </c>
      <c r="J2118">
        <v>3</v>
      </c>
      <c r="K2118" t="s">
        <v>199</v>
      </c>
      <c r="L2118" t="s">
        <v>776</v>
      </c>
      <c r="N2118">
        <v>30</v>
      </c>
      <c r="O2118">
        <v>1</v>
      </c>
      <c r="P2118">
        <v>1</v>
      </c>
      <c r="Q2118">
        <v>414679281</v>
      </c>
      <c r="R2118">
        <v>2098</v>
      </c>
      <c r="T2118" t="s">
        <v>406</v>
      </c>
      <c r="U2118">
        <f>MATCH(D2118,Отчет!$D$1:$D$65536,0)</f>
        <v>131</v>
      </c>
    </row>
    <row r="2119" spans="1:21" x14ac:dyDescent="0.2">
      <c r="A2119">
        <v>523126307</v>
      </c>
      <c r="B2119">
        <v>9</v>
      </c>
      <c r="C2119" t="s">
        <v>401</v>
      </c>
      <c r="D2119">
        <v>497180121</v>
      </c>
      <c r="E2119" t="s">
        <v>429</v>
      </c>
      <c r="F2119" t="s">
        <v>403</v>
      </c>
      <c r="G2119" t="s">
        <v>430</v>
      </c>
      <c r="H2119" t="s">
        <v>431</v>
      </c>
      <c r="I2119" t="s">
        <v>811</v>
      </c>
      <c r="J2119">
        <v>3</v>
      </c>
      <c r="K2119" t="s">
        <v>199</v>
      </c>
      <c r="L2119" t="s">
        <v>776</v>
      </c>
      <c r="N2119">
        <v>27</v>
      </c>
      <c r="O2119">
        <v>1</v>
      </c>
      <c r="P2119">
        <v>1</v>
      </c>
      <c r="Q2119">
        <v>414679281</v>
      </c>
      <c r="R2119">
        <v>2098</v>
      </c>
      <c r="T2119" t="s">
        <v>406</v>
      </c>
      <c r="U2119">
        <f>MATCH(D2119,Отчет!$D$1:$D$65536,0)</f>
        <v>54</v>
      </c>
    </row>
    <row r="2120" spans="1:21" x14ac:dyDescent="0.2">
      <c r="A2120">
        <v>523126345</v>
      </c>
      <c r="B2120">
        <v>10</v>
      </c>
      <c r="C2120" t="s">
        <v>401</v>
      </c>
      <c r="D2120">
        <v>497180102</v>
      </c>
      <c r="E2120" t="s">
        <v>432</v>
      </c>
      <c r="F2120" t="s">
        <v>433</v>
      </c>
      <c r="G2120" t="s">
        <v>258</v>
      </c>
      <c r="H2120" t="s">
        <v>434</v>
      </c>
      <c r="I2120" t="s">
        <v>811</v>
      </c>
      <c r="J2120">
        <v>3</v>
      </c>
      <c r="K2120" t="s">
        <v>199</v>
      </c>
      <c r="L2120" t="s">
        <v>776</v>
      </c>
      <c r="N2120">
        <v>30</v>
      </c>
      <c r="O2120">
        <v>1</v>
      </c>
      <c r="P2120">
        <v>1</v>
      </c>
      <c r="Q2120">
        <v>414679281</v>
      </c>
      <c r="R2120">
        <v>2098</v>
      </c>
      <c r="T2120" t="s">
        <v>406</v>
      </c>
      <c r="U2120">
        <f>MATCH(D2120,Отчет!$D$1:$D$65536,0)</f>
        <v>80</v>
      </c>
    </row>
    <row r="2121" spans="1:21" x14ac:dyDescent="0.2">
      <c r="A2121">
        <v>523126273</v>
      </c>
      <c r="B2121">
        <v>10</v>
      </c>
      <c r="C2121" t="s">
        <v>401</v>
      </c>
      <c r="D2121">
        <v>497180085</v>
      </c>
      <c r="E2121" t="s">
        <v>435</v>
      </c>
      <c r="F2121" t="s">
        <v>211</v>
      </c>
      <c r="G2121" t="s">
        <v>436</v>
      </c>
      <c r="H2121" t="s">
        <v>437</v>
      </c>
      <c r="I2121" t="s">
        <v>811</v>
      </c>
      <c r="J2121">
        <v>3</v>
      </c>
      <c r="K2121" t="s">
        <v>199</v>
      </c>
      <c r="L2121" t="s">
        <v>776</v>
      </c>
      <c r="N2121">
        <v>30</v>
      </c>
      <c r="O2121">
        <v>1</v>
      </c>
      <c r="P2121">
        <v>1</v>
      </c>
      <c r="Q2121">
        <v>414679281</v>
      </c>
      <c r="R2121">
        <v>2098</v>
      </c>
      <c r="T2121" t="s">
        <v>406</v>
      </c>
      <c r="U2121">
        <f>MATCH(D2121,Отчет!$D$1:$D$65536,0)</f>
        <v>68</v>
      </c>
    </row>
    <row r="2122" spans="1:21" x14ac:dyDescent="0.2">
      <c r="A2122">
        <v>523126349</v>
      </c>
      <c r="B2122">
        <v>9</v>
      </c>
      <c r="C2122" t="s">
        <v>401</v>
      </c>
      <c r="D2122">
        <v>497180070</v>
      </c>
      <c r="E2122" t="s">
        <v>438</v>
      </c>
      <c r="F2122" t="s">
        <v>439</v>
      </c>
      <c r="G2122" t="s">
        <v>440</v>
      </c>
      <c r="H2122" t="s">
        <v>441</v>
      </c>
      <c r="I2122" t="s">
        <v>811</v>
      </c>
      <c r="J2122">
        <v>3</v>
      </c>
      <c r="K2122" t="s">
        <v>199</v>
      </c>
      <c r="L2122" t="s">
        <v>776</v>
      </c>
      <c r="N2122">
        <v>27</v>
      </c>
      <c r="O2122">
        <v>1</v>
      </c>
      <c r="P2122">
        <v>1</v>
      </c>
      <c r="Q2122">
        <v>414679281</v>
      </c>
      <c r="R2122">
        <v>2098</v>
      </c>
      <c r="T2122" t="s">
        <v>406</v>
      </c>
      <c r="U2122">
        <f>MATCH(D2122,Отчет!$D$1:$D$65536,0)</f>
        <v>102</v>
      </c>
    </row>
    <row r="2123" spans="1:21" x14ac:dyDescent="0.2">
      <c r="A2123">
        <v>523126303</v>
      </c>
      <c r="B2123">
        <v>8</v>
      </c>
      <c r="C2123" t="s">
        <v>401</v>
      </c>
      <c r="D2123">
        <v>497180053</v>
      </c>
      <c r="E2123" t="s">
        <v>442</v>
      </c>
      <c r="F2123" t="s">
        <v>373</v>
      </c>
      <c r="G2123" t="s">
        <v>350</v>
      </c>
      <c r="H2123" t="s">
        <v>443</v>
      </c>
      <c r="I2123" t="s">
        <v>811</v>
      </c>
      <c r="J2123">
        <v>3</v>
      </c>
      <c r="K2123" t="s">
        <v>199</v>
      </c>
      <c r="L2123" t="s">
        <v>776</v>
      </c>
      <c r="N2123">
        <v>24</v>
      </c>
      <c r="O2123">
        <v>1</v>
      </c>
      <c r="P2123">
        <v>1</v>
      </c>
      <c r="Q2123">
        <v>414679281</v>
      </c>
      <c r="R2123">
        <v>2098</v>
      </c>
      <c r="T2123" t="s">
        <v>406</v>
      </c>
      <c r="U2123">
        <f>MATCH(D2123,Отчет!$D$1:$D$65536,0)</f>
        <v>117</v>
      </c>
    </row>
    <row r="2124" spans="1:21" x14ac:dyDescent="0.2">
      <c r="A2124">
        <v>986297951</v>
      </c>
      <c r="B2124">
        <v>9</v>
      </c>
      <c r="C2124" t="s">
        <v>401</v>
      </c>
      <c r="D2124">
        <v>498323984</v>
      </c>
      <c r="E2124" t="s">
        <v>417</v>
      </c>
      <c r="F2124" t="s">
        <v>418</v>
      </c>
      <c r="G2124" t="s">
        <v>419</v>
      </c>
      <c r="H2124" t="s">
        <v>420</v>
      </c>
      <c r="I2124" t="s">
        <v>811</v>
      </c>
      <c r="J2124">
        <v>3</v>
      </c>
      <c r="K2124" t="s">
        <v>199</v>
      </c>
      <c r="L2124" t="s">
        <v>776</v>
      </c>
      <c r="N2124">
        <v>27</v>
      </c>
      <c r="O2124">
        <v>1</v>
      </c>
      <c r="P2124">
        <v>1</v>
      </c>
      <c r="Q2124">
        <v>414679281</v>
      </c>
      <c r="R2124">
        <v>2098</v>
      </c>
      <c r="T2124" t="s">
        <v>421</v>
      </c>
      <c r="U2124">
        <f>MATCH(D2124,Отчет!$D$1:$D$65536,0)</f>
        <v>91</v>
      </c>
    </row>
    <row r="2125" spans="1:21" x14ac:dyDescent="0.2">
      <c r="A2125">
        <v>523126287</v>
      </c>
      <c r="B2125">
        <v>10</v>
      </c>
      <c r="C2125" t="s">
        <v>401</v>
      </c>
      <c r="D2125">
        <v>509685197</v>
      </c>
      <c r="E2125" t="s">
        <v>414</v>
      </c>
      <c r="F2125" t="s">
        <v>415</v>
      </c>
      <c r="G2125" t="s">
        <v>196</v>
      </c>
      <c r="H2125" t="s">
        <v>416</v>
      </c>
      <c r="I2125" t="s">
        <v>811</v>
      </c>
      <c r="J2125">
        <v>3</v>
      </c>
      <c r="K2125" t="s">
        <v>199</v>
      </c>
      <c r="L2125" t="s">
        <v>776</v>
      </c>
      <c r="N2125">
        <v>30</v>
      </c>
      <c r="O2125">
        <v>1</v>
      </c>
      <c r="P2125">
        <v>1</v>
      </c>
      <c r="Q2125">
        <v>414679281</v>
      </c>
      <c r="R2125">
        <v>2098</v>
      </c>
      <c r="T2125" t="s">
        <v>406</v>
      </c>
      <c r="U2125">
        <f>MATCH(D2125,Отчет!$D$1:$D$65536,0)</f>
        <v>29</v>
      </c>
    </row>
    <row r="2126" spans="1:21" x14ac:dyDescent="0.2">
      <c r="A2126">
        <v>523126335</v>
      </c>
      <c r="B2126">
        <v>9</v>
      </c>
      <c r="C2126" t="s">
        <v>401</v>
      </c>
      <c r="D2126">
        <v>497180146</v>
      </c>
      <c r="E2126" t="s">
        <v>425</v>
      </c>
      <c r="F2126" t="s">
        <v>426</v>
      </c>
      <c r="G2126" t="s">
        <v>427</v>
      </c>
      <c r="H2126" t="s">
        <v>428</v>
      </c>
      <c r="I2126" t="s">
        <v>811</v>
      </c>
      <c r="J2126">
        <v>3</v>
      </c>
      <c r="K2126" t="s">
        <v>199</v>
      </c>
      <c r="L2126" t="s">
        <v>776</v>
      </c>
      <c r="N2126">
        <v>27</v>
      </c>
      <c r="O2126">
        <v>1</v>
      </c>
      <c r="P2126">
        <v>1</v>
      </c>
      <c r="Q2126">
        <v>414679281</v>
      </c>
      <c r="R2126">
        <v>2098</v>
      </c>
      <c r="T2126" t="s">
        <v>406</v>
      </c>
      <c r="U2126">
        <f>MATCH(D2126,Отчет!$D$1:$D$65536,0)</f>
        <v>56</v>
      </c>
    </row>
    <row r="2127" spans="1:21" x14ac:dyDescent="0.2">
      <c r="A2127">
        <v>523126292</v>
      </c>
      <c r="B2127">
        <v>10</v>
      </c>
      <c r="C2127" t="s">
        <v>401</v>
      </c>
      <c r="D2127">
        <v>497179938</v>
      </c>
      <c r="E2127" t="s">
        <v>450</v>
      </c>
      <c r="F2127" t="s">
        <v>346</v>
      </c>
      <c r="G2127" t="s">
        <v>285</v>
      </c>
      <c r="H2127" t="s">
        <v>451</v>
      </c>
      <c r="I2127" t="s">
        <v>811</v>
      </c>
      <c r="J2127">
        <v>3</v>
      </c>
      <c r="K2127" t="s">
        <v>199</v>
      </c>
      <c r="L2127" t="s">
        <v>776</v>
      </c>
      <c r="N2127">
        <v>30</v>
      </c>
      <c r="O2127">
        <v>1</v>
      </c>
      <c r="P2127">
        <v>1</v>
      </c>
      <c r="Q2127">
        <v>414679281</v>
      </c>
      <c r="R2127">
        <v>2098</v>
      </c>
      <c r="T2127" t="s">
        <v>406</v>
      </c>
      <c r="U2127">
        <f>MATCH(D2127,Отчет!$D$1:$D$65536,0)</f>
        <v>101</v>
      </c>
    </row>
    <row r="2128" spans="1:21" x14ac:dyDescent="0.2">
      <c r="A2128">
        <v>523126299</v>
      </c>
      <c r="B2128">
        <v>9</v>
      </c>
      <c r="C2128" t="s">
        <v>401</v>
      </c>
      <c r="D2128">
        <v>497180019</v>
      </c>
      <c r="E2128" t="s">
        <v>444</v>
      </c>
      <c r="F2128" t="s">
        <v>445</v>
      </c>
      <c r="G2128" t="s">
        <v>436</v>
      </c>
      <c r="H2128" t="s">
        <v>446</v>
      </c>
      <c r="I2128" t="s">
        <v>811</v>
      </c>
      <c r="J2128">
        <v>3</v>
      </c>
      <c r="K2128" t="s">
        <v>199</v>
      </c>
      <c r="L2128" t="s">
        <v>776</v>
      </c>
      <c r="N2128">
        <v>27</v>
      </c>
      <c r="O2128">
        <v>1</v>
      </c>
      <c r="P2128">
        <v>1</v>
      </c>
      <c r="Q2128">
        <v>414679281</v>
      </c>
      <c r="R2128">
        <v>2098</v>
      </c>
      <c r="T2128" t="s">
        <v>406</v>
      </c>
      <c r="U2128">
        <f>MATCH(D2128,Отчет!$D$1:$D$65536,0)</f>
        <v>82</v>
      </c>
    </row>
    <row r="2129" spans="1:21" x14ac:dyDescent="0.2">
      <c r="A2129">
        <v>523126326</v>
      </c>
      <c r="B2129">
        <v>9</v>
      </c>
      <c r="C2129" t="s">
        <v>401</v>
      </c>
      <c r="D2129">
        <v>497180163</v>
      </c>
      <c r="E2129" t="s">
        <v>422</v>
      </c>
      <c r="F2129" t="s">
        <v>254</v>
      </c>
      <c r="G2129" t="s">
        <v>423</v>
      </c>
      <c r="H2129" t="s">
        <v>424</v>
      </c>
      <c r="I2129" t="s">
        <v>811</v>
      </c>
      <c r="J2129">
        <v>3</v>
      </c>
      <c r="K2129" t="s">
        <v>199</v>
      </c>
      <c r="L2129" t="s">
        <v>776</v>
      </c>
      <c r="N2129">
        <v>27</v>
      </c>
      <c r="O2129">
        <v>1</v>
      </c>
      <c r="P2129">
        <v>1</v>
      </c>
      <c r="Q2129">
        <v>414679281</v>
      </c>
      <c r="R2129">
        <v>2098</v>
      </c>
      <c r="T2129" t="s">
        <v>406</v>
      </c>
      <c r="U2129">
        <f>MATCH(D2129,Отчет!$D$1:$D$65536,0)</f>
        <v>51</v>
      </c>
    </row>
    <row r="2130" spans="1:21" x14ac:dyDescent="0.2">
      <c r="A2130">
        <v>523126190</v>
      </c>
      <c r="B2130">
        <v>9</v>
      </c>
      <c r="C2130" t="s">
        <v>401</v>
      </c>
      <c r="D2130">
        <v>497180163</v>
      </c>
      <c r="E2130" t="s">
        <v>422</v>
      </c>
      <c r="F2130" t="s">
        <v>254</v>
      </c>
      <c r="G2130" t="s">
        <v>423</v>
      </c>
      <c r="H2130" t="s">
        <v>424</v>
      </c>
      <c r="I2130" t="s">
        <v>812</v>
      </c>
      <c r="J2130">
        <v>4</v>
      </c>
      <c r="K2130" t="s">
        <v>199</v>
      </c>
      <c r="L2130" t="s">
        <v>776</v>
      </c>
      <c r="N2130">
        <v>36</v>
      </c>
      <c r="O2130">
        <v>1</v>
      </c>
      <c r="P2130">
        <v>1</v>
      </c>
      <c r="Q2130">
        <v>414679281</v>
      </c>
      <c r="R2130">
        <v>2098</v>
      </c>
      <c r="T2130" t="s">
        <v>406</v>
      </c>
      <c r="U2130">
        <f>MATCH(D2130,Отчет!$D$1:$D$65536,0)</f>
        <v>51</v>
      </c>
    </row>
    <row r="2131" spans="1:21" x14ac:dyDescent="0.2">
      <c r="A2131">
        <v>523126198</v>
      </c>
      <c r="B2131">
        <v>9</v>
      </c>
      <c r="C2131" t="s">
        <v>401</v>
      </c>
      <c r="D2131">
        <v>497179962</v>
      </c>
      <c r="E2131" t="s">
        <v>447</v>
      </c>
      <c r="F2131" t="s">
        <v>251</v>
      </c>
      <c r="G2131" t="s">
        <v>448</v>
      </c>
      <c r="H2131" t="s">
        <v>449</v>
      </c>
      <c r="I2131" t="s">
        <v>812</v>
      </c>
      <c r="J2131">
        <v>4</v>
      </c>
      <c r="K2131" t="s">
        <v>199</v>
      </c>
      <c r="L2131" t="s">
        <v>776</v>
      </c>
      <c r="N2131">
        <v>36</v>
      </c>
      <c r="O2131">
        <v>1</v>
      </c>
      <c r="P2131">
        <v>1</v>
      </c>
      <c r="Q2131">
        <v>414679281</v>
      </c>
      <c r="R2131">
        <v>2098</v>
      </c>
      <c r="T2131" t="s">
        <v>406</v>
      </c>
      <c r="U2131">
        <f>MATCH(D2131,Отчет!$D$1:$D$65536,0)</f>
        <v>73</v>
      </c>
    </row>
    <row r="2132" spans="1:21" x14ac:dyDescent="0.2">
      <c r="A2132">
        <v>523126154</v>
      </c>
      <c r="B2132">
        <v>7</v>
      </c>
      <c r="C2132" t="s">
        <v>401</v>
      </c>
      <c r="D2132">
        <v>497179905</v>
      </c>
      <c r="E2132" t="s">
        <v>411</v>
      </c>
      <c r="F2132" t="s">
        <v>244</v>
      </c>
      <c r="G2132" t="s">
        <v>412</v>
      </c>
      <c r="H2132" t="s">
        <v>413</v>
      </c>
      <c r="I2132" t="s">
        <v>812</v>
      </c>
      <c r="J2132">
        <v>4</v>
      </c>
      <c r="K2132" t="s">
        <v>199</v>
      </c>
      <c r="L2132" t="s">
        <v>776</v>
      </c>
      <c r="N2132">
        <v>28</v>
      </c>
      <c r="O2132">
        <v>1</v>
      </c>
      <c r="P2132">
        <v>1</v>
      </c>
      <c r="Q2132">
        <v>414679281</v>
      </c>
      <c r="R2132">
        <v>2098</v>
      </c>
      <c r="T2132" t="s">
        <v>406</v>
      </c>
      <c r="U2132">
        <f>MATCH(D2132,Отчет!$D$1:$D$65536,0)</f>
        <v>131</v>
      </c>
    </row>
    <row r="2133" spans="1:21" x14ac:dyDescent="0.2">
      <c r="A2133">
        <v>523126174</v>
      </c>
      <c r="B2133">
        <v>7</v>
      </c>
      <c r="C2133" t="s">
        <v>401</v>
      </c>
      <c r="D2133">
        <v>497180053</v>
      </c>
      <c r="E2133" t="s">
        <v>442</v>
      </c>
      <c r="F2133" t="s">
        <v>373</v>
      </c>
      <c r="G2133" t="s">
        <v>350</v>
      </c>
      <c r="H2133" t="s">
        <v>443</v>
      </c>
      <c r="I2133" t="s">
        <v>812</v>
      </c>
      <c r="J2133">
        <v>4</v>
      </c>
      <c r="K2133" t="s">
        <v>199</v>
      </c>
      <c r="L2133" t="s">
        <v>776</v>
      </c>
      <c r="N2133">
        <v>28</v>
      </c>
      <c r="O2133">
        <v>1</v>
      </c>
      <c r="P2133">
        <v>1</v>
      </c>
      <c r="Q2133">
        <v>414679281</v>
      </c>
      <c r="R2133">
        <v>2098</v>
      </c>
      <c r="T2133" t="s">
        <v>406</v>
      </c>
      <c r="U2133">
        <f>MATCH(D2133,Отчет!$D$1:$D$65536,0)</f>
        <v>117</v>
      </c>
    </row>
    <row r="2134" spans="1:21" x14ac:dyDescent="0.2">
      <c r="A2134">
        <v>523126182</v>
      </c>
      <c r="B2134">
        <v>8</v>
      </c>
      <c r="C2134" t="s">
        <v>401</v>
      </c>
      <c r="D2134">
        <v>497179927</v>
      </c>
      <c r="E2134" t="s">
        <v>402</v>
      </c>
      <c r="F2134" t="s">
        <v>403</v>
      </c>
      <c r="G2134" t="s">
        <v>238</v>
      </c>
      <c r="H2134" t="s">
        <v>404</v>
      </c>
      <c r="I2134" t="s">
        <v>812</v>
      </c>
      <c r="J2134">
        <v>4</v>
      </c>
      <c r="K2134" t="s">
        <v>199</v>
      </c>
      <c r="L2134" t="s">
        <v>776</v>
      </c>
      <c r="N2134">
        <v>32</v>
      </c>
      <c r="O2134">
        <v>1</v>
      </c>
      <c r="P2134">
        <v>1</v>
      </c>
      <c r="Q2134">
        <v>414679281</v>
      </c>
      <c r="R2134">
        <v>2098</v>
      </c>
      <c r="T2134" t="s">
        <v>406</v>
      </c>
      <c r="U2134">
        <f>MATCH(D2134,Отчет!$D$1:$D$65536,0)</f>
        <v>19</v>
      </c>
    </row>
    <row r="2135" spans="1:21" x14ac:dyDescent="0.2">
      <c r="A2135">
        <v>523126194</v>
      </c>
      <c r="B2135">
        <v>9</v>
      </c>
      <c r="C2135" t="s">
        <v>401</v>
      </c>
      <c r="D2135">
        <v>497180146</v>
      </c>
      <c r="E2135" t="s">
        <v>425</v>
      </c>
      <c r="F2135" t="s">
        <v>426</v>
      </c>
      <c r="G2135" t="s">
        <v>427</v>
      </c>
      <c r="H2135" t="s">
        <v>428</v>
      </c>
      <c r="I2135" t="s">
        <v>812</v>
      </c>
      <c r="J2135">
        <v>4</v>
      </c>
      <c r="K2135" t="s">
        <v>199</v>
      </c>
      <c r="L2135" t="s">
        <v>776</v>
      </c>
      <c r="N2135">
        <v>36</v>
      </c>
      <c r="O2135">
        <v>1</v>
      </c>
      <c r="P2135">
        <v>1</v>
      </c>
      <c r="Q2135">
        <v>414679281</v>
      </c>
      <c r="R2135">
        <v>2098</v>
      </c>
      <c r="T2135" t="s">
        <v>406</v>
      </c>
      <c r="U2135">
        <f>MATCH(D2135,Отчет!$D$1:$D$65536,0)</f>
        <v>56</v>
      </c>
    </row>
    <row r="2136" spans="1:21" x14ac:dyDescent="0.2">
      <c r="A2136">
        <v>1036418965</v>
      </c>
      <c r="B2136">
        <v>7</v>
      </c>
      <c r="C2136" t="s">
        <v>401</v>
      </c>
      <c r="D2136">
        <v>498323984</v>
      </c>
      <c r="E2136" t="s">
        <v>417</v>
      </c>
      <c r="F2136" t="s">
        <v>418</v>
      </c>
      <c r="G2136" t="s">
        <v>419</v>
      </c>
      <c r="H2136" t="s">
        <v>420</v>
      </c>
      <c r="I2136" t="s">
        <v>812</v>
      </c>
      <c r="J2136">
        <v>4</v>
      </c>
      <c r="K2136" t="s">
        <v>199</v>
      </c>
      <c r="L2136" t="s">
        <v>776</v>
      </c>
      <c r="N2136">
        <v>28</v>
      </c>
      <c r="O2136">
        <v>1</v>
      </c>
      <c r="P2136">
        <v>1</v>
      </c>
      <c r="Q2136">
        <v>414679281</v>
      </c>
      <c r="R2136">
        <v>2098</v>
      </c>
      <c r="T2136" t="s">
        <v>421</v>
      </c>
      <c r="U2136">
        <f>MATCH(D2136,Отчет!$D$1:$D$65536,0)</f>
        <v>91</v>
      </c>
    </row>
    <row r="2137" spans="1:21" x14ac:dyDescent="0.2">
      <c r="A2137">
        <v>523126162</v>
      </c>
      <c r="B2137">
        <v>9</v>
      </c>
      <c r="C2137" t="s">
        <v>401</v>
      </c>
      <c r="D2137">
        <v>509685197</v>
      </c>
      <c r="E2137" t="s">
        <v>414</v>
      </c>
      <c r="F2137" t="s">
        <v>415</v>
      </c>
      <c r="G2137" t="s">
        <v>196</v>
      </c>
      <c r="H2137" t="s">
        <v>416</v>
      </c>
      <c r="I2137" t="s">
        <v>812</v>
      </c>
      <c r="J2137">
        <v>4</v>
      </c>
      <c r="K2137" t="s">
        <v>199</v>
      </c>
      <c r="L2137" t="s">
        <v>776</v>
      </c>
      <c r="N2137">
        <v>36</v>
      </c>
      <c r="O2137">
        <v>1</v>
      </c>
      <c r="P2137">
        <v>1</v>
      </c>
      <c r="Q2137">
        <v>414679281</v>
      </c>
      <c r="R2137">
        <v>2098</v>
      </c>
      <c r="T2137" t="s">
        <v>406</v>
      </c>
      <c r="U2137">
        <f>MATCH(D2137,Отчет!$D$1:$D$65536,0)</f>
        <v>29</v>
      </c>
    </row>
    <row r="2138" spans="1:21" x14ac:dyDescent="0.2">
      <c r="A2138">
        <v>523126178</v>
      </c>
      <c r="B2138">
        <v>9</v>
      </c>
      <c r="C2138" t="s">
        <v>401</v>
      </c>
      <c r="D2138">
        <v>497180121</v>
      </c>
      <c r="E2138" t="s">
        <v>429</v>
      </c>
      <c r="F2138" t="s">
        <v>403</v>
      </c>
      <c r="G2138" t="s">
        <v>430</v>
      </c>
      <c r="H2138" t="s">
        <v>431</v>
      </c>
      <c r="I2138" t="s">
        <v>812</v>
      </c>
      <c r="J2138">
        <v>4</v>
      </c>
      <c r="K2138" t="s">
        <v>199</v>
      </c>
      <c r="L2138" t="s">
        <v>776</v>
      </c>
      <c r="N2138">
        <v>36</v>
      </c>
      <c r="O2138">
        <v>1</v>
      </c>
      <c r="P2138">
        <v>1</v>
      </c>
      <c r="Q2138">
        <v>414679281</v>
      </c>
      <c r="R2138">
        <v>2098</v>
      </c>
      <c r="T2138" t="s">
        <v>406</v>
      </c>
      <c r="U2138">
        <f>MATCH(D2138,Отчет!$D$1:$D$65536,0)</f>
        <v>54</v>
      </c>
    </row>
    <row r="2139" spans="1:21" x14ac:dyDescent="0.2">
      <c r="A2139">
        <v>523126158</v>
      </c>
      <c r="B2139">
        <v>9</v>
      </c>
      <c r="C2139" t="s">
        <v>401</v>
      </c>
      <c r="D2139">
        <v>497179949</v>
      </c>
      <c r="E2139" t="s">
        <v>452</v>
      </c>
      <c r="F2139" t="s">
        <v>403</v>
      </c>
      <c r="G2139" t="s">
        <v>208</v>
      </c>
      <c r="H2139" t="s">
        <v>453</v>
      </c>
      <c r="I2139" t="s">
        <v>812</v>
      </c>
      <c r="J2139">
        <v>4</v>
      </c>
      <c r="K2139" t="s">
        <v>199</v>
      </c>
      <c r="L2139" t="s">
        <v>776</v>
      </c>
      <c r="N2139">
        <v>36</v>
      </c>
      <c r="O2139">
        <v>1</v>
      </c>
      <c r="P2139">
        <v>1</v>
      </c>
      <c r="Q2139">
        <v>414679281</v>
      </c>
      <c r="R2139">
        <v>2098</v>
      </c>
      <c r="T2139" t="s">
        <v>406</v>
      </c>
      <c r="U2139">
        <f>MATCH(D2139,Отчет!$D$1:$D$65536,0)</f>
        <v>16</v>
      </c>
    </row>
    <row r="2140" spans="1:21" x14ac:dyDescent="0.2">
      <c r="A2140">
        <v>523126202</v>
      </c>
      <c r="B2140">
        <v>9</v>
      </c>
      <c r="C2140" t="s">
        <v>401</v>
      </c>
      <c r="D2140">
        <v>497180102</v>
      </c>
      <c r="E2140" t="s">
        <v>432</v>
      </c>
      <c r="F2140" t="s">
        <v>433</v>
      </c>
      <c r="G2140" t="s">
        <v>258</v>
      </c>
      <c r="H2140" t="s">
        <v>434</v>
      </c>
      <c r="I2140" t="s">
        <v>812</v>
      </c>
      <c r="J2140">
        <v>4</v>
      </c>
      <c r="K2140" t="s">
        <v>199</v>
      </c>
      <c r="L2140" t="s">
        <v>776</v>
      </c>
      <c r="N2140">
        <v>36</v>
      </c>
      <c r="O2140">
        <v>1</v>
      </c>
      <c r="P2140">
        <v>1</v>
      </c>
      <c r="Q2140">
        <v>414679281</v>
      </c>
      <c r="R2140">
        <v>2098</v>
      </c>
      <c r="T2140" t="s">
        <v>406</v>
      </c>
      <c r="U2140">
        <f>MATCH(D2140,Отчет!$D$1:$D$65536,0)</f>
        <v>80</v>
      </c>
    </row>
    <row r="2141" spans="1:21" x14ac:dyDescent="0.2">
      <c r="A2141">
        <v>523126166</v>
      </c>
      <c r="B2141">
        <v>8</v>
      </c>
      <c r="C2141" t="s">
        <v>401</v>
      </c>
      <c r="D2141">
        <v>497179938</v>
      </c>
      <c r="E2141" t="s">
        <v>450</v>
      </c>
      <c r="F2141" t="s">
        <v>346</v>
      </c>
      <c r="G2141" t="s">
        <v>285</v>
      </c>
      <c r="H2141" t="s">
        <v>451</v>
      </c>
      <c r="I2141" t="s">
        <v>812</v>
      </c>
      <c r="J2141">
        <v>4</v>
      </c>
      <c r="K2141" t="s">
        <v>199</v>
      </c>
      <c r="L2141" t="s">
        <v>776</v>
      </c>
      <c r="N2141">
        <v>32</v>
      </c>
      <c r="O2141">
        <v>1</v>
      </c>
      <c r="P2141">
        <v>1</v>
      </c>
      <c r="Q2141">
        <v>414679281</v>
      </c>
      <c r="R2141">
        <v>2098</v>
      </c>
      <c r="T2141" t="s">
        <v>406</v>
      </c>
      <c r="U2141">
        <f>MATCH(D2141,Отчет!$D$1:$D$65536,0)</f>
        <v>101</v>
      </c>
    </row>
    <row r="2142" spans="1:21" x14ac:dyDescent="0.2">
      <c r="A2142">
        <v>523126186</v>
      </c>
      <c r="B2142">
        <v>9</v>
      </c>
      <c r="C2142" t="s">
        <v>401</v>
      </c>
      <c r="D2142">
        <v>497179916</v>
      </c>
      <c r="E2142" t="s">
        <v>407</v>
      </c>
      <c r="F2142" t="s">
        <v>408</v>
      </c>
      <c r="G2142" t="s">
        <v>409</v>
      </c>
      <c r="H2142" t="s">
        <v>410</v>
      </c>
      <c r="I2142" t="s">
        <v>812</v>
      </c>
      <c r="J2142">
        <v>4</v>
      </c>
      <c r="K2142" t="s">
        <v>199</v>
      </c>
      <c r="L2142" t="s">
        <v>776</v>
      </c>
      <c r="N2142">
        <v>36</v>
      </c>
      <c r="O2142">
        <v>1</v>
      </c>
      <c r="P2142">
        <v>1</v>
      </c>
      <c r="Q2142">
        <v>414679281</v>
      </c>
      <c r="R2142">
        <v>2098</v>
      </c>
      <c r="T2142" t="s">
        <v>406</v>
      </c>
      <c r="U2142">
        <f>MATCH(D2142,Отчет!$D$1:$D$65536,0)</f>
        <v>92</v>
      </c>
    </row>
    <row r="2143" spans="1:21" x14ac:dyDescent="0.2">
      <c r="A2143">
        <v>523126170</v>
      </c>
      <c r="B2143">
        <v>8</v>
      </c>
      <c r="C2143" t="s">
        <v>401</v>
      </c>
      <c r="D2143">
        <v>497180019</v>
      </c>
      <c r="E2143" t="s">
        <v>444</v>
      </c>
      <c r="F2143" t="s">
        <v>445</v>
      </c>
      <c r="G2143" t="s">
        <v>436</v>
      </c>
      <c r="H2143" t="s">
        <v>446</v>
      </c>
      <c r="I2143" t="s">
        <v>812</v>
      </c>
      <c r="J2143">
        <v>4</v>
      </c>
      <c r="K2143" t="s">
        <v>199</v>
      </c>
      <c r="L2143" t="s">
        <v>776</v>
      </c>
      <c r="N2143">
        <v>32</v>
      </c>
      <c r="O2143">
        <v>1</v>
      </c>
      <c r="P2143">
        <v>1</v>
      </c>
      <c r="Q2143">
        <v>414679281</v>
      </c>
      <c r="R2143">
        <v>2098</v>
      </c>
      <c r="T2143" t="s">
        <v>406</v>
      </c>
      <c r="U2143">
        <f>MATCH(D2143,Отчет!$D$1:$D$65536,0)</f>
        <v>82</v>
      </c>
    </row>
    <row r="2144" spans="1:21" x14ac:dyDescent="0.2">
      <c r="A2144">
        <v>523126150</v>
      </c>
      <c r="B2144">
        <v>7</v>
      </c>
      <c r="C2144" t="s">
        <v>401</v>
      </c>
      <c r="D2144">
        <v>497180085</v>
      </c>
      <c r="E2144" t="s">
        <v>435</v>
      </c>
      <c r="F2144" t="s">
        <v>211</v>
      </c>
      <c r="G2144" t="s">
        <v>436</v>
      </c>
      <c r="H2144" t="s">
        <v>437</v>
      </c>
      <c r="I2144" t="s">
        <v>812</v>
      </c>
      <c r="J2144">
        <v>4</v>
      </c>
      <c r="K2144" t="s">
        <v>199</v>
      </c>
      <c r="L2144" t="s">
        <v>776</v>
      </c>
      <c r="N2144">
        <v>28</v>
      </c>
      <c r="O2144">
        <v>1</v>
      </c>
      <c r="P2144">
        <v>1</v>
      </c>
      <c r="Q2144">
        <v>414679281</v>
      </c>
      <c r="R2144">
        <v>2098</v>
      </c>
      <c r="T2144" t="s">
        <v>406</v>
      </c>
      <c r="U2144">
        <f>MATCH(D2144,Отчет!$D$1:$D$65536,0)</f>
        <v>68</v>
      </c>
    </row>
    <row r="2145" spans="1:21" x14ac:dyDescent="0.2">
      <c r="A2145">
        <v>523126206</v>
      </c>
      <c r="B2145">
        <v>9</v>
      </c>
      <c r="C2145" t="s">
        <v>401</v>
      </c>
      <c r="D2145">
        <v>497180070</v>
      </c>
      <c r="E2145" t="s">
        <v>438</v>
      </c>
      <c r="F2145" t="s">
        <v>439</v>
      </c>
      <c r="G2145" t="s">
        <v>440</v>
      </c>
      <c r="H2145" t="s">
        <v>441</v>
      </c>
      <c r="I2145" t="s">
        <v>812</v>
      </c>
      <c r="J2145">
        <v>4</v>
      </c>
      <c r="K2145" t="s">
        <v>199</v>
      </c>
      <c r="L2145" t="s">
        <v>776</v>
      </c>
      <c r="N2145">
        <v>36</v>
      </c>
      <c r="O2145">
        <v>1</v>
      </c>
      <c r="P2145">
        <v>1</v>
      </c>
      <c r="Q2145">
        <v>414679281</v>
      </c>
      <c r="R2145">
        <v>2098</v>
      </c>
      <c r="T2145" t="s">
        <v>406</v>
      </c>
      <c r="U2145">
        <f>MATCH(D2145,Отчет!$D$1:$D$65536,0)</f>
        <v>102</v>
      </c>
    </row>
    <row r="2146" spans="1:21" x14ac:dyDescent="0.2">
      <c r="A2146">
        <v>543549874</v>
      </c>
      <c r="B2146">
        <v>7</v>
      </c>
      <c r="C2146" t="s">
        <v>519</v>
      </c>
      <c r="D2146">
        <v>541035142</v>
      </c>
      <c r="E2146" t="s">
        <v>499</v>
      </c>
      <c r="F2146" t="s">
        <v>356</v>
      </c>
      <c r="G2146" t="s">
        <v>409</v>
      </c>
      <c r="H2146" t="s">
        <v>539</v>
      </c>
      <c r="I2146" t="s">
        <v>813</v>
      </c>
      <c r="J2146">
        <v>4</v>
      </c>
      <c r="K2146" t="s">
        <v>199</v>
      </c>
      <c r="L2146" t="s">
        <v>776</v>
      </c>
      <c r="N2146">
        <v>28</v>
      </c>
      <c r="O2146">
        <v>1</v>
      </c>
      <c r="P2146">
        <v>1</v>
      </c>
      <c r="Q2146">
        <v>423923658</v>
      </c>
      <c r="R2146">
        <v>2098</v>
      </c>
      <c r="T2146" t="s">
        <v>524</v>
      </c>
      <c r="U2146">
        <f>MATCH(D2146,Отчет!$D$1:$D$65536,0)</f>
        <v>43</v>
      </c>
    </row>
    <row r="2147" spans="1:21" x14ac:dyDescent="0.2">
      <c r="A2147">
        <v>543549200</v>
      </c>
      <c r="B2147">
        <v>10</v>
      </c>
      <c r="C2147" t="s">
        <v>519</v>
      </c>
      <c r="D2147">
        <v>518078107</v>
      </c>
      <c r="E2147" t="s">
        <v>535</v>
      </c>
      <c r="F2147" t="s">
        <v>536</v>
      </c>
      <c r="G2147" t="s">
        <v>537</v>
      </c>
      <c r="H2147" t="s">
        <v>538</v>
      </c>
      <c r="I2147" t="s">
        <v>813</v>
      </c>
      <c r="J2147">
        <v>4</v>
      </c>
      <c r="K2147" t="s">
        <v>199</v>
      </c>
      <c r="L2147" t="s">
        <v>776</v>
      </c>
      <c r="N2147">
        <v>40</v>
      </c>
      <c r="O2147">
        <v>1</v>
      </c>
      <c r="P2147">
        <v>1</v>
      </c>
      <c r="Q2147">
        <v>423923658</v>
      </c>
      <c r="R2147">
        <v>2098</v>
      </c>
      <c r="T2147" t="s">
        <v>524</v>
      </c>
      <c r="U2147">
        <f>MATCH(D2147,Отчет!$D$1:$D$65536,0)</f>
        <v>105</v>
      </c>
    </row>
    <row r="2148" spans="1:21" x14ac:dyDescent="0.2">
      <c r="A2148">
        <v>543549226</v>
      </c>
      <c r="B2148">
        <v>8</v>
      </c>
      <c r="C2148" t="s">
        <v>519</v>
      </c>
      <c r="D2148">
        <v>499587459</v>
      </c>
      <c r="E2148" t="s">
        <v>525</v>
      </c>
      <c r="F2148" t="s">
        <v>526</v>
      </c>
      <c r="G2148" t="s">
        <v>527</v>
      </c>
      <c r="H2148" t="s">
        <v>528</v>
      </c>
      <c r="I2148" t="s">
        <v>813</v>
      </c>
      <c r="J2148">
        <v>4</v>
      </c>
      <c r="K2148" t="s">
        <v>199</v>
      </c>
      <c r="L2148" t="s">
        <v>776</v>
      </c>
      <c r="N2148">
        <v>32</v>
      </c>
      <c r="O2148">
        <v>1</v>
      </c>
      <c r="P2148">
        <v>0</v>
      </c>
      <c r="Q2148">
        <v>423923658</v>
      </c>
      <c r="R2148">
        <v>2098</v>
      </c>
      <c r="T2148" t="s">
        <v>524</v>
      </c>
      <c r="U2148">
        <f>MATCH(D2148,Отчет!$D$1:$D$65536,0)</f>
        <v>127</v>
      </c>
    </row>
    <row r="2149" spans="1:21" x14ac:dyDescent="0.2">
      <c r="A2149">
        <v>543549192</v>
      </c>
      <c r="B2149">
        <v>10</v>
      </c>
      <c r="C2149" t="s">
        <v>519</v>
      </c>
      <c r="D2149">
        <v>499587470</v>
      </c>
      <c r="E2149" t="s">
        <v>558</v>
      </c>
      <c r="F2149" t="s">
        <v>244</v>
      </c>
      <c r="G2149" t="s">
        <v>506</v>
      </c>
      <c r="H2149" t="s">
        <v>559</v>
      </c>
      <c r="I2149" t="s">
        <v>813</v>
      </c>
      <c r="J2149">
        <v>4</v>
      </c>
      <c r="K2149" t="s">
        <v>199</v>
      </c>
      <c r="L2149" t="s">
        <v>776</v>
      </c>
      <c r="N2149">
        <v>40</v>
      </c>
      <c r="O2149">
        <v>1</v>
      </c>
      <c r="P2149">
        <v>0</v>
      </c>
      <c r="Q2149">
        <v>423923658</v>
      </c>
      <c r="R2149">
        <v>2098</v>
      </c>
      <c r="T2149" t="s">
        <v>524</v>
      </c>
      <c r="U2149">
        <f>MATCH(D2149,Отчет!$D$1:$D$65536,0)</f>
        <v>18</v>
      </c>
    </row>
    <row r="2150" spans="1:21" x14ac:dyDescent="0.2">
      <c r="A2150">
        <v>1020177116</v>
      </c>
      <c r="B2150">
        <v>7</v>
      </c>
      <c r="C2150" t="s">
        <v>519</v>
      </c>
      <c r="D2150">
        <v>498323962</v>
      </c>
      <c r="E2150" t="s">
        <v>727</v>
      </c>
      <c r="F2150" t="s">
        <v>445</v>
      </c>
      <c r="G2150" t="s">
        <v>457</v>
      </c>
      <c r="H2150" t="s">
        <v>728</v>
      </c>
      <c r="I2150" t="s">
        <v>813</v>
      </c>
      <c r="J2150">
        <v>4</v>
      </c>
      <c r="K2150" t="s">
        <v>199</v>
      </c>
      <c r="L2150" t="s">
        <v>776</v>
      </c>
      <c r="N2150">
        <v>28</v>
      </c>
      <c r="O2150">
        <v>1</v>
      </c>
      <c r="P2150">
        <v>1</v>
      </c>
      <c r="Q2150">
        <v>423923658</v>
      </c>
      <c r="R2150">
        <v>2098</v>
      </c>
      <c r="T2150" t="s">
        <v>524</v>
      </c>
      <c r="U2150">
        <f>MATCH(D2150,Отчет!$D$1:$D$65536,0)</f>
        <v>142</v>
      </c>
    </row>
    <row r="2151" spans="1:21" x14ac:dyDescent="0.2">
      <c r="A2151">
        <v>543549231</v>
      </c>
      <c r="B2151">
        <v>7</v>
      </c>
      <c r="C2151" t="s">
        <v>519</v>
      </c>
      <c r="D2151">
        <v>497189591</v>
      </c>
      <c r="E2151" t="s">
        <v>660</v>
      </c>
      <c r="F2151" t="s">
        <v>377</v>
      </c>
      <c r="G2151" t="s">
        <v>289</v>
      </c>
      <c r="H2151" t="s">
        <v>661</v>
      </c>
      <c r="I2151" t="s">
        <v>813</v>
      </c>
      <c r="J2151">
        <v>4</v>
      </c>
      <c r="K2151" t="s">
        <v>199</v>
      </c>
      <c r="L2151" t="s">
        <v>776</v>
      </c>
      <c r="N2151">
        <v>28</v>
      </c>
      <c r="O2151">
        <v>1</v>
      </c>
      <c r="P2151">
        <v>1</v>
      </c>
      <c r="Q2151">
        <v>423923658</v>
      </c>
      <c r="R2151">
        <v>2098</v>
      </c>
      <c r="T2151" t="s">
        <v>524</v>
      </c>
      <c r="U2151">
        <f>MATCH(D2151,Отчет!$D$1:$D$65536,0)</f>
        <v>32</v>
      </c>
    </row>
    <row r="2152" spans="1:21" x14ac:dyDescent="0.2">
      <c r="A2152">
        <v>543549196</v>
      </c>
      <c r="B2152">
        <v>9</v>
      </c>
      <c r="C2152" t="s">
        <v>519</v>
      </c>
      <c r="D2152">
        <v>497189602</v>
      </c>
      <c r="E2152" t="s">
        <v>531</v>
      </c>
      <c r="F2152" t="s">
        <v>207</v>
      </c>
      <c r="G2152" t="s">
        <v>216</v>
      </c>
      <c r="H2152" t="s">
        <v>532</v>
      </c>
      <c r="I2152" t="s">
        <v>813</v>
      </c>
      <c r="J2152">
        <v>4</v>
      </c>
      <c r="K2152" t="s">
        <v>199</v>
      </c>
      <c r="L2152" t="s">
        <v>776</v>
      </c>
      <c r="N2152">
        <v>36</v>
      </c>
      <c r="O2152">
        <v>1</v>
      </c>
      <c r="P2152">
        <v>1</v>
      </c>
      <c r="Q2152">
        <v>423923658</v>
      </c>
      <c r="R2152">
        <v>2098</v>
      </c>
      <c r="T2152" t="s">
        <v>524</v>
      </c>
      <c r="U2152">
        <f>MATCH(D2152,Отчет!$D$1:$D$65536,0)</f>
        <v>76</v>
      </c>
    </row>
    <row r="2153" spans="1:21" x14ac:dyDescent="0.2">
      <c r="A2153">
        <v>543549187</v>
      </c>
      <c r="B2153">
        <v>8</v>
      </c>
      <c r="C2153" t="s">
        <v>519</v>
      </c>
      <c r="D2153">
        <v>497189624</v>
      </c>
      <c r="E2153" t="s">
        <v>652</v>
      </c>
      <c r="F2153" t="s">
        <v>244</v>
      </c>
      <c r="G2153" t="s">
        <v>335</v>
      </c>
      <c r="H2153" t="s">
        <v>653</v>
      </c>
      <c r="I2153" t="s">
        <v>813</v>
      </c>
      <c r="J2153">
        <v>4</v>
      </c>
      <c r="K2153" t="s">
        <v>199</v>
      </c>
      <c r="L2153" t="s">
        <v>776</v>
      </c>
      <c r="N2153">
        <v>32</v>
      </c>
      <c r="O2153">
        <v>1</v>
      </c>
      <c r="P2153">
        <v>1</v>
      </c>
      <c r="Q2153">
        <v>423923658</v>
      </c>
      <c r="R2153">
        <v>2098</v>
      </c>
      <c r="T2153" t="s">
        <v>524</v>
      </c>
      <c r="U2153">
        <f>MATCH(D2153,Отчет!$D$1:$D$65536,0)</f>
        <v>34</v>
      </c>
    </row>
    <row r="2154" spans="1:21" x14ac:dyDescent="0.2">
      <c r="A2154">
        <v>543549235</v>
      </c>
      <c r="B2154">
        <v>10</v>
      </c>
      <c r="C2154" t="s">
        <v>519</v>
      </c>
      <c r="D2154">
        <v>497189502</v>
      </c>
      <c r="E2154" t="s">
        <v>547</v>
      </c>
      <c r="F2154" t="s">
        <v>548</v>
      </c>
      <c r="G2154" t="s">
        <v>549</v>
      </c>
      <c r="H2154" t="s">
        <v>550</v>
      </c>
      <c r="I2154" t="s">
        <v>813</v>
      </c>
      <c r="J2154">
        <v>4</v>
      </c>
      <c r="K2154" t="s">
        <v>199</v>
      </c>
      <c r="L2154" t="s">
        <v>776</v>
      </c>
      <c r="N2154">
        <v>40</v>
      </c>
      <c r="O2154">
        <v>1</v>
      </c>
      <c r="P2154">
        <v>1</v>
      </c>
      <c r="Q2154">
        <v>423923658</v>
      </c>
      <c r="R2154">
        <v>2098</v>
      </c>
      <c r="T2154" t="s">
        <v>524</v>
      </c>
      <c r="U2154">
        <f>MATCH(D2154,Отчет!$D$1:$D$65536,0)</f>
        <v>71</v>
      </c>
    </row>
    <row r="2155" spans="1:21" x14ac:dyDescent="0.2">
      <c r="A2155">
        <v>585944435</v>
      </c>
      <c r="B2155">
        <v>10</v>
      </c>
      <c r="C2155" t="s">
        <v>519</v>
      </c>
      <c r="D2155">
        <v>497189513</v>
      </c>
      <c r="E2155" t="s">
        <v>545</v>
      </c>
      <c r="F2155" t="s">
        <v>494</v>
      </c>
      <c r="G2155" t="s">
        <v>234</v>
      </c>
      <c r="H2155" t="s">
        <v>546</v>
      </c>
      <c r="I2155" t="s">
        <v>813</v>
      </c>
      <c r="J2155">
        <v>4</v>
      </c>
      <c r="K2155" t="s">
        <v>199</v>
      </c>
      <c r="L2155" t="s">
        <v>776</v>
      </c>
      <c r="N2155">
        <v>40</v>
      </c>
      <c r="O2155">
        <v>1</v>
      </c>
      <c r="P2155">
        <v>1</v>
      </c>
      <c r="Q2155">
        <v>423923658</v>
      </c>
      <c r="R2155">
        <v>2098</v>
      </c>
      <c r="T2155" t="s">
        <v>524</v>
      </c>
      <c r="U2155">
        <f>MATCH(D2155,Отчет!$D$1:$D$65536,0)</f>
        <v>113</v>
      </c>
    </row>
    <row r="2156" spans="1:21" x14ac:dyDescent="0.2">
      <c r="A2156">
        <v>543549212</v>
      </c>
      <c r="B2156">
        <v>10</v>
      </c>
      <c r="C2156" t="s">
        <v>519</v>
      </c>
      <c r="D2156">
        <v>497189524</v>
      </c>
      <c r="E2156" t="s">
        <v>253</v>
      </c>
      <c r="F2156" t="s">
        <v>521</v>
      </c>
      <c r="G2156" t="s">
        <v>463</v>
      </c>
      <c r="H2156" t="s">
        <v>544</v>
      </c>
      <c r="I2156" t="s">
        <v>813</v>
      </c>
      <c r="J2156">
        <v>4</v>
      </c>
      <c r="K2156" t="s">
        <v>199</v>
      </c>
      <c r="L2156" t="s">
        <v>776</v>
      </c>
      <c r="N2156">
        <v>40</v>
      </c>
      <c r="O2156">
        <v>1</v>
      </c>
      <c r="P2156">
        <v>1</v>
      </c>
      <c r="Q2156">
        <v>423923658</v>
      </c>
      <c r="R2156">
        <v>2098</v>
      </c>
      <c r="T2156" t="s">
        <v>524</v>
      </c>
      <c r="U2156">
        <f>MATCH(D2156,Отчет!$D$1:$D$65536,0)</f>
        <v>87</v>
      </c>
    </row>
    <row r="2157" spans="1:21" x14ac:dyDescent="0.2">
      <c r="A2157">
        <v>543549253</v>
      </c>
      <c r="B2157">
        <v>10</v>
      </c>
      <c r="C2157" t="s">
        <v>519</v>
      </c>
      <c r="D2157">
        <v>497189535</v>
      </c>
      <c r="E2157" t="s">
        <v>540</v>
      </c>
      <c r="F2157" t="s">
        <v>541</v>
      </c>
      <c r="G2157" t="s">
        <v>542</v>
      </c>
      <c r="H2157" t="s">
        <v>543</v>
      </c>
      <c r="I2157" t="s">
        <v>813</v>
      </c>
      <c r="J2157">
        <v>4</v>
      </c>
      <c r="K2157" t="s">
        <v>199</v>
      </c>
      <c r="L2157" t="s">
        <v>776</v>
      </c>
      <c r="N2157">
        <v>40</v>
      </c>
      <c r="O2157">
        <v>1</v>
      </c>
      <c r="P2157">
        <v>1</v>
      </c>
      <c r="Q2157">
        <v>423923658</v>
      </c>
      <c r="R2157">
        <v>2098</v>
      </c>
      <c r="T2157" t="s">
        <v>524</v>
      </c>
      <c r="U2157">
        <f>MATCH(D2157,Отчет!$D$1:$D$65536,0)</f>
        <v>84</v>
      </c>
    </row>
    <row r="2158" spans="1:21" x14ac:dyDescent="0.2">
      <c r="A2158">
        <v>543549244</v>
      </c>
      <c r="B2158">
        <v>10</v>
      </c>
      <c r="C2158" t="s">
        <v>519</v>
      </c>
      <c r="D2158">
        <v>497189546</v>
      </c>
      <c r="E2158" t="s">
        <v>533</v>
      </c>
      <c r="F2158" t="s">
        <v>433</v>
      </c>
      <c r="G2158" t="s">
        <v>463</v>
      </c>
      <c r="H2158" t="s">
        <v>534</v>
      </c>
      <c r="I2158" t="s">
        <v>813</v>
      </c>
      <c r="J2158">
        <v>4</v>
      </c>
      <c r="K2158" t="s">
        <v>199</v>
      </c>
      <c r="L2158" t="s">
        <v>776</v>
      </c>
      <c r="N2158">
        <v>40</v>
      </c>
      <c r="O2158">
        <v>1</v>
      </c>
      <c r="P2158">
        <v>1</v>
      </c>
      <c r="Q2158">
        <v>423923658</v>
      </c>
      <c r="R2158">
        <v>2098</v>
      </c>
      <c r="T2158" t="s">
        <v>524</v>
      </c>
      <c r="U2158">
        <f>MATCH(D2158,Отчет!$D$1:$D$65536,0)</f>
        <v>78</v>
      </c>
    </row>
    <row r="2159" spans="1:21" x14ac:dyDescent="0.2">
      <c r="A2159">
        <v>543549221</v>
      </c>
      <c r="B2159">
        <v>10</v>
      </c>
      <c r="C2159" t="s">
        <v>519</v>
      </c>
      <c r="D2159">
        <v>497189557</v>
      </c>
      <c r="E2159" t="s">
        <v>520</v>
      </c>
      <c r="F2159" t="s">
        <v>521</v>
      </c>
      <c r="G2159" t="s">
        <v>350</v>
      </c>
      <c r="H2159" t="s">
        <v>522</v>
      </c>
      <c r="I2159" t="s">
        <v>813</v>
      </c>
      <c r="J2159">
        <v>4</v>
      </c>
      <c r="K2159" t="s">
        <v>199</v>
      </c>
      <c r="L2159" t="s">
        <v>776</v>
      </c>
      <c r="N2159">
        <v>40</v>
      </c>
      <c r="O2159">
        <v>1</v>
      </c>
      <c r="P2159">
        <v>1</v>
      </c>
      <c r="Q2159">
        <v>423923658</v>
      </c>
      <c r="R2159">
        <v>2098</v>
      </c>
      <c r="T2159" t="s">
        <v>524</v>
      </c>
      <c r="U2159">
        <f>MATCH(D2159,Отчет!$D$1:$D$65536,0)</f>
        <v>15</v>
      </c>
    </row>
    <row r="2160" spans="1:21" x14ac:dyDescent="0.2">
      <c r="A2160">
        <v>555847217</v>
      </c>
      <c r="B2160">
        <v>7</v>
      </c>
      <c r="C2160" t="s">
        <v>519</v>
      </c>
      <c r="D2160">
        <v>497189569</v>
      </c>
      <c r="E2160" t="s">
        <v>572</v>
      </c>
      <c r="F2160" t="s">
        <v>244</v>
      </c>
      <c r="G2160" t="s">
        <v>573</v>
      </c>
      <c r="H2160" t="s">
        <v>574</v>
      </c>
      <c r="I2160" t="s">
        <v>813</v>
      </c>
      <c r="J2160">
        <v>4</v>
      </c>
      <c r="K2160" t="s">
        <v>199</v>
      </c>
      <c r="L2160" t="s">
        <v>776</v>
      </c>
      <c r="N2160">
        <v>28</v>
      </c>
      <c r="O2160">
        <v>1</v>
      </c>
      <c r="P2160">
        <v>1</v>
      </c>
      <c r="Q2160">
        <v>423923658</v>
      </c>
      <c r="R2160">
        <v>2098</v>
      </c>
      <c r="T2160" t="s">
        <v>524</v>
      </c>
      <c r="U2160">
        <f>MATCH(D2160,Отчет!$D$1:$D$65536,0)</f>
        <v>157</v>
      </c>
    </row>
    <row r="2161" spans="1:21" x14ac:dyDescent="0.2">
      <c r="A2161">
        <v>543549204</v>
      </c>
      <c r="B2161">
        <v>10</v>
      </c>
      <c r="C2161" t="s">
        <v>519</v>
      </c>
      <c r="D2161">
        <v>497189580</v>
      </c>
      <c r="E2161" t="s">
        <v>529</v>
      </c>
      <c r="F2161" t="s">
        <v>497</v>
      </c>
      <c r="G2161" t="s">
        <v>503</v>
      </c>
      <c r="H2161" t="s">
        <v>530</v>
      </c>
      <c r="I2161" t="s">
        <v>813</v>
      </c>
      <c r="J2161">
        <v>4</v>
      </c>
      <c r="K2161" t="s">
        <v>199</v>
      </c>
      <c r="L2161" t="s">
        <v>776</v>
      </c>
      <c r="N2161">
        <v>40</v>
      </c>
      <c r="O2161">
        <v>1</v>
      </c>
      <c r="P2161">
        <v>1</v>
      </c>
      <c r="Q2161">
        <v>423923658</v>
      </c>
      <c r="R2161">
        <v>2098</v>
      </c>
      <c r="T2161" t="s">
        <v>524</v>
      </c>
      <c r="U2161">
        <f>MATCH(D2161,Отчет!$D$1:$D$65536,0)</f>
        <v>30</v>
      </c>
    </row>
    <row r="2162" spans="1:21" x14ac:dyDescent="0.2">
      <c r="A2162">
        <v>543549217</v>
      </c>
      <c r="B2162">
        <v>7</v>
      </c>
      <c r="C2162" t="s">
        <v>519</v>
      </c>
      <c r="D2162">
        <v>497189404</v>
      </c>
      <c r="E2162" t="s">
        <v>569</v>
      </c>
      <c r="F2162" t="s">
        <v>570</v>
      </c>
      <c r="G2162" t="s">
        <v>482</v>
      </c>
      <c r="H2162" t="s">
        <v>571</v>
      </c>
      <c r="I2162" t="s">
        <v>813</v>
      </c>
      <c r="J2162">
        <v>4</v>
      </c>
      <c r="K2162" t="s">
        <v>199</v>
      </c>
      <c r="L2162" t="s">
        <v>776</v>
      </c>
      <c r="N2162">
        <v>28</v>
      </c>
      <c r="O2162">
        <v>1</v>
      </c>
      <c r="P2162">
        <v>1</v>
      </c>
      <c r="Q2162">
        <v>423923658</v>
      </c>
      <c r="R2162">
        <v>2098</v>
      </c>
      <c r="T2162" t="s">
        <v>524</v>
      </c>
      <c r="U2162">
        <f>MATCH(D2162,Отчет!$D$1:$D$65536,0)</f>
        <v>132</v>
      </c>
    </row>
    <row r="2163" spans="1:21" x14ac:dyDescent="0.2">
      <c r="A2163">
        <v>543549249</v>
      </c>
      <c r="B2163">
        <v>7</v>
      </c>
      <c r="C2163" t="s">
        <v>519</v>
      </c>
      <c r="D2163">
        <v>497189425</v>
      </c>
      <c r="E2163" t="s">
        <v>566</v>
      </c>
      <c r="F2163" t="s">
        <v>491</v>
      </c>
      <c r="G2163" t="s">
        <v>567</v>
      </c>
      <c r="H2163" t="s">
        <v>568</v>
      </c>
      <c r="I2163" t="s">
        <v>813</v>
      </c>
      <c r="J2163">
        <v>4</v>
      </c>
      <c r="K2163" t="s">
        <v>199</v>
      </c>
      <c r="L2163" t="s">
        <v>776</v>
      </c>
      <c r="N2163">
        <v>28</v>
      </c>
      <c r="O2163">
        <v>1</v>
      </c>
      <c r="P2163">
        <v>1</v>
      </c>
      <c r="Q2163">
        <v>423923658</v>
      </c>
      <c r="R2163">
        <v>2098</v>
      </c>
      <c r="T2163" t="s">
        <v>524</v>
      </c>
      <c r="U2163">
        <f>MATCH(D2163,Отчет!$D$1:$D$65536,0)</f>
        <v>112</v>
      </c>
    </row>
    <row r="2164" spans="1:21" x14ac:dyDescent="0.2">
      <c r="A2164">
        <v>543549261</v>
      </c>
      <c r="B2164">
        <v>6</v>
      </c>
      <c r="C2164" t="s">
        <v>519</v>
      </c>
      <c r="D2164">
        <v>497189436</v>
      </c>
      <c r="E2164" t="s">
        <v>654</v>
      </c>
      <c r="F2164" t="s">
        <v>655</v>
      </c>
      <c r="G2164" t="s">
        <v>409</v>
      </c>
      <c r="H2164" t="s">
        <v>656</v>
      </c>
      <c r="I2164" t="s">
        <v>813</v>
      </c>
      <c r="J2164">
        <v>4</v>
      </c>
      <c r="K2164" t="s">
        <v>199</v>
      </c>
      <c r="L2164" t="s">
        <v>776</v>
      </c>
      <c r="N2164">
        <v>24</v>
      </c>
      <c r="O2164">
        <v>1</v>
      </c>
      <c r="P2164">
        <v>1</v>
      </c>
      <c r="Q2164">
        <v>423923658</v>
      </c>
      <c r="R2164">
        <v>2098</v>
      </c>
      <c r="T2164" t="s">
        <v>524</v>
      </c>
      <c r="U2164">
        <f>MATCH(D2164,Отчет!$D$1:$D$65536,0)</f>
        <v>137</v>
      </c>
    </row>
    <row r="2165" spans="1:21" x14ac:dyDescent="0.2">
      <c r="A2165">
        <v>560570553</v>
      </c>
      <c r="B2165">
        <v>10</v>
      </c>
      <c r="C2165" t="s">
        <v>519</v>
      </c>
      <c r="D2165">
        <v>497189447</v>
      </c>
      <c r="E2165" t="s">
        <v>564</v>
      </c>
      <c r="F2165" t="s">
        <v>408</v>
      </c>
      <c r="G2165" t="s">
        <v>506</v>
      </c>
      <c r="H2165" t="s">
        <v>565</v>
      </c>
      <c r="I2165" t="s">
        <v>813</v>
      </c>
      <c r="J2165">
        <v>4</v>
      </c>
      <c r="K2165" t="s">
        <v>199</v>
      </c>
      <c r="L2165" t="s">
        <v>776</v>
      </c>
      <c r="N2165">
        <v>40</v>
      </c>
      <c r="O2165">
        <v>1</v>
      </c>
      <c r="P2165">
        <v>1</v>
      </c>
      <c r="Q2165">
        <v>423923658</v>
      </c>
      <c r="R2165">
        <v>2098</v>
      </c>
      <c r="T2165" t="s">
        <v>524</v>
      </c>
      <c r="U2165">
        <f>MATCH(D2165,Отчет!$D$1:$D$65536,0)</f>
        <v>61</v>
      </c>
    </row>
    <row r="2166" spans="1:21" x14ac:dyDescent="0.2">
      <c r="A2166">
        <v>543549208</v>
      </c>
      <c r="B2166">
        <v>7</v>
      </c>
      <c r="C2166" t="s">
        <v>519</v>
      </c>
      <c r="D2166">
        <v>497189458</v>
      </c>
      <c r="E2166" t="s">
        <v>562</v>
      </c>
      <c r="F2166" t="s">
        <v>521</v>
      </c>
      <c r="G2166" t="s">
        <v>457</v>
      </c>
      <c r="H2166" t="s">
        <v>563</v>
      </c>
      <c r="I2166" t="s">
        <v>813</v>
      </c>
      <c r="J2166">
        <v>4</v>
      </c>
      <c r="K2166" t="s">
        <v>199</v>
      </c>
      <c r="L2166" t="s">
        <v>776</v>
      </c>
      <c r="N2166">
        <v>28</v>
      </c>
      <c r="O2166">
        <v>1</v>
      </c>
      <c r="P2166">
        <v>1</v>
      </c>
      <c r="Q2166">
        <v>423923658</v>
      </c>
      <c r="R2166">
        <v>2098</v>
      </c>
      <c r="T2166" t="s">
        <v>524</v>
      </c>
      <c r="U2166">
        <f>MATCH(D2166,Отчет!$D$1:$D$65536,0)</f>
        <v>52</v>
      </c>
    </row>
    <row r="2167" spans="1:21" x14ac:dyDescent="0.2">
      <c r="A2167">
        <v>543549257</v>
      </c>
      <c r="B2167">
        <v>9</v>
      </c>
      <c r="C2167" t="s">
        <v>519</v>
      </c>
      <c r="D2167">
        <v>497189469</v>
      </c>
      <c r="E2167" t="s">
        <v>560</v>
      </c>
      <c r="F2167" t="s">
        <v>373</v>
      </c>
      <c r="G2167" t="s">
        <v>196</v>
      </c>
      <c r="H2167" t="s">
        <v>561</v>
      </c>
      <c r="I2167" t="s">
        <v>813</v>
      </c>
      <c r="J2167">
        <v>4</v>
      </c>
      <c r="K2167" t="s">
        <v>199</v>
      </c>
      <c r="L2167" t="s">
        <v>776</v>
      </c>
      <c r="N2167">
        <v>36</v>
      </c>
      <c r="O2167">
        <v>1</v>
      </c>
      <c r="P2167">
        <v>1</v>
      </c>
      <c r="Q2167">
        <v>423923658</v>
      </c>
      <c r="R2167">
        <v>2098</v>
      </c>
      <c r="T2167" t="s">
        <v>524</v>
      </c>
      <c r="U2167">
        <f>MATCH(D2167,Отчет!$D$1:$D$65536,0)</f>
        <v>42</v>
      </c>
    </row>
    <row r="2168" spans="1:21" x14ac:dyDescent="0.2">
      <c r="A2168">
        <v>543549240</v>
      </c>
      <c r="B2168">
        <v>8</v>
      </c>
      <c r="C2168" t="s">
        <v>519</v>
      </c>
      <c r="D2168">
        <v>497189480</v>
      </c>
      <c r="E2168" t="s">
        <v>555</v>
      </c>
      <c r="F2168" t="s">
        <v>334</v>
      </c>
      <c r="G2168" t="s">
        <v>556</v>
      </c>
      <c r="H2168" t="s">
        <v>557</v>
      </c>
      <c r="I2168" t="s">
        <v>813</v>
      </c>
      <c r="J2168">
        <v>4</v>
      </c>
      <c r="K2168" t="s">
        <v>199</v>
      </c>
      <c r="L2168" t="s">
        <v>776</v>
      </c>
      <c r="N2168">
        <v>32</v>
      </c>
      <c r="O2168">
        <v>1</v>
      </c>
      <c r="P2168">
        <v>1</v>
      </c>
      <c r="Q2168">
        <v>423923658</v>
      </c>
      <c r="R2168">
        <v>2098</v>
      </c>
      <c r="T2168" t="s">
        <v>524</v>
      </c>
      <c r="U2168">
        <f>MATCH(D2168,Отчет!$D$1:$D$65536,0)</f>
        <v>89</v>
      </c>
    </row>
    <row r="2169" spans="1:21" x14ac:dyDescent="0.2">
      <c r="A2169">
        <v>555838581</v>
      </c>
      <c r="B2169">
        <v>6</v>
      </c>
      <c r="C2169" t="s">
        <v>519</v>
      </c>
      <c r="D2169">
        <v>497189491</v>
      </c>
      <c r="E2169" t="s">
        <v>551</v>
      </c>
      <c r="F2169" t="s">
        <v>552</v>
      </c>
      <c r="G2169" t="s">
        <v>553</v>
      </c>
      <c r="H2169" t="s">
        <v>554</v>
      </c>
      <c r="I2169" t="s">
        <v>813</v>
      </c>
      <c r="J2169">
        <v>4</v>
      </c>
      <c r="K2169" t="s">
        <v>199</v>
      </c>
      <c r="L2169" t="s">
        <v>776</v>
      </c>
      <c r="N2169">
        <v>24</v>
      </c>
      <c r="O2169">
        <v>1</v>
      </c>
      <c r="P2169">
        <v>1</v>
      </c>
      <c r="Q2169">
        <v>423923658</v>
      </c>
      <c r="R2169">
        <v>2098</v>
      </c>
      <c r="T2169" t="s">
        <v>524</v>
      </c>
      <c r="U2169">
        <f>MATCH(D2169,Отчет!$D$1:$D$65536,0)</f>
        <v>74</v>
      </c>
    </row>
    <row r="2170" spans="1:21" x14ac:dyDescent="0.2">
      <c r="A2170">
        <v>515647549</v>
      </c>
      <c r="B2170">
        <v>6</v>
      </c>
      <c r="C2170" t="s">
        <v>519</v>
      </c>
      <c r="D2170">
        <v>497189436</v>
      </c>
      <c r="E2170" t="s">
        <v>654</v>
      </c>
      <c r="F2170" t="s">
        <v>655</v>
      </c>
      <c r="G2170" t="s">
        <v>409</v>
      </c>
      <c r="H2170" t="s">
        <v>656</v>
      </c>
      <c r="I2170" t="s">
        <v>814</v>
      </c>
      <c r="J2170">
        <v>4</v>
      </c>
      <c r="K2170" t="s">
        <v>199</v>
      </c>
      <c r="L2170" t="s">
        <v>776</v>
      </c>
      <c r="N2170">
        <v>24</v>
      </c>
      <c r="O2170">
        <v>1</v>
      </c>
      <c r="P2170">
        <v>1</v>
      </c>
      <c r="Q2170">
        <v>423923658</v>
      </c>
      <c r="R2170">
        <v>2098</v>
      </c>
      <c r="T2170" t="s">
        <v>524</v>
      </c>
      <c r="U2170">
        <f>MATCH(D2170,Отчет!$D$1:$D$65536,0)</f>
        <v>137</v>
      </c>
    </row>
    <row r="2171" spans="1:21" x14ac:dyDescent="0.2">
      <c r="A2171">
        <v>515647629</v>
      </c>
      <c r="B2171">
        <v>5</v>
      </c>
      <c r="C2171" t="s">
        <v>519</v>
      </c>
      <c r="D2171">
        <v>497189569</v>
      </c>
      <c r="E2171" t="s">
        <v>572</v>
      </c>
      <c r="F2171" t="s">
        <v>244</v>
      </c>
      <c r="G2171" t="s">
        <v>573</v>
      </c>
      <c r="H2171" t="s">
        <v>574</v>
      </c>
      <c r="I2171" t="s">
        <v>814</v>
      </c>
      <c r="J2171">
        <v>4</v>
      </c>
      <c r="K2171" t="s">
        <v>199</v>
      </c>
      <c r="L2171" t="s">
        <v>776</v>
      </c>
      <c r="N2171">
        <v>20</v>
      </c>
      <c r="O2171">
        <v>1</v>
      </c>
      <c r="P2171">
        <v>1</v>
      </c>
      <c r="Q2171">
        <v>423923658</v>
      </c>
      <c r="R2171">
        <v>2098</v>
      </c>
      <c r="T2171" t="s">
        <v>524</v>
      </c>
      <c r="U2171">
        <f>MATCH(D2171,Отчет!$D$1:$D$65536,0)</f>
        <v>157</v>
      </c>
    </row>
    <row r="2172" spans="1:21" x14ac:dyDescent="0.2">
      <c r="A2172">
        <v>515647308</v>
      </c>
      <c r="B2172">
        <v>8</v>
      </c>
      <c r="C2172" t="s">
        <v>519</v>
      </c>
      <c r="D2172">
        <v>497189447</v>
      </c>
      <c r="E2172" t="s">
        <v>564</v>
      </c>
      <c r="F2172" t="s">
        <v>408</v>
      </c>
      <c r="G2172" t="s">
        <v>506</v>
      </c>
      <c r="H2172" t="s">
        <v>565</v>
      </c>
      <c r="I2172" t="s">
        <v>814</v>
      </c>
      <c r="J2172">
        <v>4</v>
      </c>
      <c r="K2172" t="s">
        <v>199</v>
      </c>
      <c r="L2172" t="s">
        <v>776</v>
      </c>
      <c r="N2172">
        <v>32</v>
      </c>
      <c r="O2172">
        <v>1</v>
      </c>
      <c r="P2172">
        <v>1</v>
      </c>
      <c r="Q2172">
        <v>423923658</v>
      </c>
      <c r="R2172">
        <v>2098</v>
      </c>
      <c r="T2172" t="s">
        <v>524</v>
      </c>
      <c r="U2172">
        <f>MATCH(D2172,Отчет!$D$1:$D$65536,0)</f>
        <v>61</v>
      </c>
    </row>
    <row r="2173" spans="1:21" x14ac:dyDescent="0.2">
      <c r="A2173">
        <v>515647228</v>
      </c>
      <c r="B2173">
        <v>10</v>
      </c>
      <c r="C2173" t="s">
        <v>519</v>
      </c>
      <c r="D2173">
        <v>497189580</v>
      </c>
      <c r="E2173" t="s">
        <v>529</v>
      </c>
      <c r="F2173" t="s">
        <v>497</v>
      </c>
      <c r="G2173" t="s">
        <v>503</v>
      </c>
      <c r="H2173" t="s">
        <v>530</v>
      </c>
      <c r="I2173" t="s">
        <v>814</v>
      </c>
      <c r="J2173">
        <v>4</v>
      </c>
      <c r="K2173" t="s">
        <v>199</v>
      </c>
      <c r="L2173" t="s">
        <v>776</v>
      </c>
      <c r="N2173">
        <v>40</v>
      </c>
      <c r="O2173">
        <v>1</v>
      </c>
      <c r="P2173">
        <v>1</v>
      </c>
      <c r="Q2173">
        <v>423923658</v>
      </c>
      <c r="R2173">
        <v>2098</v>
      </c>
      <c r="T2173" t="s">
        <v>524</v>
      </c>
      <c r="U2173">
        <f>MATCH(D2173,Отчет!$D$1:$D$65536,0)</f>
        <v>30</v>
      </c>
    </row>
    <row r="2174" spans="1:21" x14ac:dyDescent="0.2">
      <c r="A2174">
        <v>546963137</v>
      </c>
      <c r="B2174">
        <v>6</v>
      </c>
      <c r="C2174" t="s">
        <v>519</v>
      </c>
      <c r="D2174">
        <v>518078107</v>
      </c>
      <c r="E2174" t="s">
        <v>535</v>
      </c>
      <c r="F2174" t="s">
        <v>536</v>
      </c>
      <c r="G2174" t="s">
        <v>537</v>
      </c>
      <c r="H2174" t="s">
        <v>538</v>
      </c>
      <c r="I2174" t="s">
        <v>814</v>
      </c>
      <c r="J2174">
        <v>4</v>
      </c>
      <c r="K2174" t="s">
        <v>199</v>
      </c>
      <c r="L2174" t="s">
        <v>776</v>
      </c>
      <c r="N2174">
        <v>24</v>
      </c>
      <c r="O2174">
        <v>1</v>
      </c>
      <c r="P2174">
        <v>1</v>
      </c>
      <c r="Q2174">
        <v>423923658</v>
      </c>
      <c r="R2174">
        <v>2098</v>
      </c>
      <c r="T2174" t="s">
        <v>524</v>
      </c>
      <c r="U2174">
        <f>MATCH(D2174,Отчет!$D$1:$D$65536,0)</f>
        <v>105</v>
      </c>
    </row>
    <row r="2175" spans="1:21" x14ac:dyDescent="0.2">
      <c r="A2175">
        <v>515647750</v>
      </c>
      <c r="B2175">
        <v>8</v>
      </c>
      <c r="C2175" t="s">
        <v>519</v>
      </c>
      <c r="D2175">
        <v>497189491</v>
      </c>
      <c r="E2175" t="s">
        <v>551</v>
      </c>
      <c r="F2175" t="s">
        <v>552</v>
      </c>
      <c r="G2175" t="s">
        <v>553</v>
      </c>
      <c r="H2175" t="s">
        <v>554</v>
      </c>
      <c r="I2175" t="s">
        <v>814</v>
      </c>
      <c r="J2175">
        <v>4</v>
      </c>
      <c r="K2175" t="s">
        <v>199</v>
      </c>
      <c r="L2175" t="s">
        <v>776</v>
      </c>
      <c r="N2175">
        <v>32</v>
      </c>
      <c r="O2175">
        <v>1</v>
      </c>
      <c r="P2175">
        <v>1</v>
      </c>
      <c r="Q2175">
        <v>423923658</v>
      </c>
      <c r="R2175">
        <v>2098</v>
      </c>
      <c r="T2175" t="s">
        <v>524</v>
      </c>
      <c r="U2175">
        <f>MATCH(D2175,Отчет!$D$1:$D$65536,0)</f>
        <v>74</v>
      </c>
    </row>
    <row r="2176" spans="1:21" x14ac:dyDescent="0.2">
      <c r="A2176">
        <v>543545596</v>
      </c>
      <c r="B2176">
        <v>7</v>
      </c>
      <c r="C2176" t="s">
        <v>519</v>
      </c>
      <c r="D2176">
        <v>541035142</v>
      </c>
      <c r="E2176" t="s">
        <v>499</v>
      </c>
      <c r="F2176" t="s">
        <v>356</v>
      </c>
      <c r="G2176" t="s">
        <v>409</v>
      </c>
      <c r="H2176" t="s">
        <v>539</v>
      </c>
      <c r="I2176" t="s">
        <v>814</v>
      </c>
      <c r="J2176">
        <v>4</v>
      </c>
      <c r="K2176" t="s">
        <v>199</v>
      </c>
      <c r="L2176" t="s">
        <v>776</v>
      </c>
      <c r="N2176">
        <v>28</v>
      </c>
      <c r="O2176">
        <v>1</v>
      </c>
      <c r="P2176">
        <v>1</v>
      </c>
      <c r="Q2176">
        <v>423923658</v>
      </c>
      <c r="R2176">
        <v>2098</v>
      </c>
      <c r="T2176" t="s">
        <v>524</v>
      </c>
      <c r="U2176">
        <f>MATCH(D2176,Отчет!$D$1:$D$65536,0)</f>
        <v>43</v>
      </c>
    </row>
    <row r="2177" spans="1:21" x14ac:dyDescent="0.2">
      <c r="A2177">
        <v>515647389</v>
      </c>
      <c r="B2177">
        <v>4</v>
      </c>
      <c r="C2177" t="s">
        <v>519</v>
      </c>
      <c r="D2177">
        <v>499587459</v>
      </c>
      <c r="E2177" t="s">
        <v>525</v>
      </c>
      <c r="F2177" t="s">
        <v>526</v>
      </c>
      <c r="G2177" t="s">
        <v>527</v>
      </c>
      <c r="H2177" t="s">
        <v>528</v>
      </c>
      <c r="I2177" t="s">
        <v>814</v>
      </c>
      <c r="J2177">
        <v>4</v>
      </c>
      <c r="K2177" t="s">
        <v>199</v>
      </c>
      <c r="L2177" t="s">
        <v>776</v>
      </c>
      <c r="N2177">
        <v>16</v>
      </c>
      <c r="O2177">
        <v>1</v>
      </c>
      <c r="P2177">
        <v>0</v>
      </c>
      <c r="Q2177">
        <v>423923658</v>
      </c>
      <c r="R2177">
        <v>2098</v>
      </c>
      <c r="T2177" t="s">
        <v>524</v>
      </c>
      <c r="U2177">
        <f>MATCH(D2177,Отчет!$D$1:$D$65536,0)</f>
        <v>127</v>
      </c>
    </row>
    <row r="2178" spans="1:21" x14ac:dyDescent="0.2">
      <c r="A2178">
        <v>515647509</v>
      </c>
      <c r="B2178">
        <v>8</v>
      </c>
      <c r="C2178" t="s">
        <v>519</v>
      </c>
      <c r="D2178">
        <v>499587470</v>
      </c>
      <c r="E2178" t="s">
        <v>558</v>
      </c>
      <c r="F2178" t="s">
        <v>244</v>
      </c>
      <c r="G2178" t="s">
        <v>506</v>
      </c>
      <c r="H2178" t="s">
        <v>559</v>
      </c>
      <c r="I2178" t="s">
        <v>814</v>
      </c>
      <c r="J2178">
        <v>4</v>
      </c>
      <c r="K2178" t="s">
        <v>199</v>
      </c>
      <c r="L2178" t="s">
        <v>776</v>
      </c>
      <c r="N2178">
        <v>32</v>
      </c>
      <c r="O2178">
        <v>1</v>
      </c>
      <c r="P2178">
        <v>0</v>
      </c>
      <c r="Q2178">
        <v>423923658</v>
      </c>
      <c r="R2178">
        <v>2098</v>
      </c>
      <c r="T2178" t="s">
        <v>524</v>
      </c>
      <c r="U2178">
        <f>MATCH(D2178,Отчет!$D$1:$D$65536,0)</f>
        <v>18</v>
      </c>
    </row>
    <row r="2179" spans="1:21" x14ac:dyDescent="0.2">
      <c r="A2179">
        <v>515647268</v>
      </c>
      <c r="B2179">
        <v>6</v>
      </c>
      <c r="C2179" t="s">
        <v>519</v>
      </c>
      <c r="D2179">
        <v>497189404</v>
      </c>
      <c r="E2179" t="s">
        <v>569</v>
      </c>
      <c r="F2179" t="s">
        <v>570</v>
      </c>
      <c r="G2179" t="s">
        <v>482</v>
      </c>
      <c r="H2179" t="s">
        <v>571</v>
      </c>
      <c r="I2179" t="s">
        <v>814</v>
      </c>
      <c r="J2179">
        <v>4</v>
      </c>
      <c r="K2179" t="s">
        <v>199</v>
      </c>
      <c r="L2179" t="s">
        <v>776</v>
      </c>
      <c r="N2179">
        <v>24</v>
      </c>
      <c r="O2179">
        <v>1</v>
      </c>
      <c r="P2179">
        <v>1</v>
      </c>
      <c r="Q2179">
        <v>423923658</v>
      </c>
      <c r="R2179">
        <v>2098</v>
      </c>
      <c r="T2179" t="s">
        <v>524</v>
      </c>
      <c r="U2179">
        <f>MATCH(D2179,Отчет!$D$1:$D$65536,0)</f>
        <v>132</v>
      </c>
    </row>
    <row r="2180" spans="1:21" x14ac:dyDescent="0.2">
      <c r="A2180">
        <v>814354937</v>
      </c>
      <c r="B2180">
        <v>6</v>
      </c>
      <c r="C2180" t="s">
        <v>519</v>
      </c>
      <c r="D2180">
        <v>498323962</v>
      </c>
      <c r="E2180" t="s">
        <v>727</v>
      </c>
      <c r="F2180" t="s">
        <v>445</v>
      </c>
      <c r="G2180" t="s">
        <v>457</v>
      </c>
      <c r="H2180" t="s">
        <v>728</v>
      </c>
      <c r="I2180" t="s">
        <v>814</v>
      </c>
      <c r="J2180">
        <v>4</v>
      </c>
      <c r="K2180" t="s">
        <v>199</v>
      </c>
      <c r="L2180" t="s">
        <v>776</v>
      </c>
      <c r="N2180">
        <v>24</v>
      </c>
      <c r="O2180">
        <v>1</v>
      </c>
      <c r="P2180">
        <v>1</v>
      </c>
      <c r="Q2180">
        <v>423923658</v>
      </c>
      <c r="R2180">
        <v>2098</v>
      </c>
      <c r="T2180" t="s">
        <v>524</v>
      </c>
      <c r="U2180">
        <f>MATCH(D2180,Отчет!$D$1:$D$65536,0)</f>
        <v>142</v>
      </c>
    </row>
    <row r="2181" spans="1:21" x14ac:dyDescent="0.2">
      <c r="A2181">
        <v>515647429</v>
      </c>
      <c r="B2181">
        <v>9</v>
      </c>
      <c r="C2181" t="s">
        <v>519</v>
      </c>
      <c r="D2181">
        <v>497189591</v>
      </c>
      <c r="E2181" t="s">
        <v>660</v>
      </c>
      <c r="F2181" t="s">
        <v>377</v>
      </c>
      <c r="G2181" t="s">
        <v>289</v>
      </c>
      <c r="H2181" t="s">
        <v>661</v>
      </c>
      <c r="I2181" t="s">
        <v>814</v>
      </c>
      <c r="J2181">
        <v>4</v>
      </c>
      <c r="K2181" t="s">
        <v>199</v>
      </c>
      <c r="L2181" t="s">
        <v>776</v>
      </c>
      <c r="N2181">
        <v>36</v>
      </c>
      <c r="O2181">
        <v>1</v>
      </c>
      <c r="P2181">
        <v>1</v>
      </c>
      <c r="Q2181">
        <v>423923658</v>
      </c>
      <c r="R2181">
        <v>2098</v>
      </c>
      <c r="T2181" t="s">
        <v>524</v>
      </c>
      <c r="U2181">
        <f>MATCH(D2181,Отчет!$D$1:$D$65536,0)</f>
        <v>32</v>
      </c>
    </row>
    <row r="2182" spans="1:21" x14ac:dyDescent="0.2">
      <c r="A2182">
        <v>515647836</v>
      </c>
      <c r="B2182">
        <v>8</v>
      </c>
      <c r="C2182" t="s">
        <v>519</v>
      </c>
      <c r="D2182">
        <v>497189602</v>
      </c>
      <c r="E2182" t="s">
        <v>531</v>
      </c>
      <c r="F2182" t="s">
        <v>207</v>
      </c>
      <c r="G2182" t="s">
        <v>216</v>
      </c>
      <c r="H2182" t="s">
        <v>532</v>
      </c>
      <c r="I2182" t="s">
        <v>814</v>
      </c>
      <c r="J2182">
        <v>4</v>
      </c>
      <c r="K2182" t="s">
        <v>199</v>
      </c>
      <c r="L2182" t="s">
        <v>776</v>
      </c>
      <c r="N2182">
        <v>32</v>
      </c>
      <c r="O2182">
        <v>1</v>
      </c>
      <c r="P2182">
        <v>1</v>
      </c>
      <c r="Q2182">
        <v>423923658</v>
      </c>
      <c r="R2182">
        <v>2098</v>
      </c>
      <c r="T2182" t="s">
        <v>524</v>
      </c>
      <c r="U2182">
        <f>MATCH(D2182,Отчет!$D$1:$D$65536,0)</f>
        <v>76</v>
      </c>
    </row>
    <row r="2183" spans="1:21" x14ac:dyDescent="0.2">
      <c r="A2183">
        <v>515647669</v>
      </c>
      <c r="B2183">
        <v>8</v>
      </c>
      <c r="C2183" t="s">
        <v>519</v>
      </c>
      <c r="D2183">
        <v>497189480</v>
      </c>
      <c r="E2183" t="s">
        <v>555</v>
      </c>
      <c r="F2183" t="s">
        <v>334</v>
      </c>
      <c r="G2183" t="s">
        <v>556</v>
      </c>
      <c r="H2183" t="s">
        <v>557</v>
      </c>
      <c r="I2183" t="s">
        <v>814</v>
      </c>
      <c r="J2183">
        <v>4</v>
      </c>
      <c r="K2183" t="s">
        <v>199</v>
      </c>
      <c r="L2183" t="s">
        <v>776</v>
      </c>
      <c r="N2183">
        <v>32</v>
      </c>
      <c r="O2183">
        <v>1</v>
      </c>
      <c r="P2183">
        <v>1</v>
      </c>
      <c r="Q2183">
        <v>423923658</v>
      </c>
      <c r="R2183">
        <v>2098</v>
      </c>
      <c r="T2183" t="s">
        <v>524</v>
      </c>
      <c r="U2183">
        <f>MATCH(D2183,Отчет!$D$1:$D$65536,0)</f>
        <v>89</v>
      </c>
    </row>
    <row r="2184" spans="1:21" x14ac:dyDescent="0.2">
      <c r="A2184">
        <v>515647959</v>
      </c>
      <c r="B2184">
        <v>7</v>
      </c>
      <c r="C2184" t="s">
        <v>519</v>
      </c>
      <c r="D2184">
        <v>497189624</v>
      </c>
      <c r="E2184" t="s">
        <v>652</v>
      </c>
      <c r="F2184" t="s">
        <v>244</v>
      </c>
      <c r="G2184" t="s">
        <v>335</v>
      </c>
      <c r="H2184" t="s">
        <v>653</v>
      </c>
      <c r="I2184" t="s">
        <v>814</v>
      </c>
      <c r="J2184">
        <v>4</v>
      </c>
      <c r="K2184" t="s">
        <v>199</v>
      </c>
      <c r="L2184" t="s">
        <v>776</v>
      </c>
      <c r="N2184">
        <v>28</v>
      </c>
      <c r="O2184">
        <v>1</v>
      </c>
      <c r="P2184">
        <v>1</v>
      </c>
      <c r="Q2184">
        <v>423923658</v>
      </c>
      <c r="R2184">
        <v>2098</v>
      </c>
      <c r="T2184" t="s">
        <v>524</v>
      </c>
      <c r="U2184">
        <f>MATCH(D2184,Отчет!$D$1:$D$65536,0)</f>
        <v>34</v>
      </c>
    </row>
    <row r="2185" spans="1:21" x14ac:dyDescent="0.2">
      <c r="A2185">
        <v>515648042</v>
      </c>
      <c r="B2185">
        <v>7</v>
      </c>
      <c r="C2185" t="s">
        <v>519</v>
      </c>
      <c r="D2185">
        <v>497189502</v>
      </c>
      <c r="E2185" t="s">
        <v>547</v>
      </c>
      <c r="F2185" t="s">
        <v>548</v>
      </c>
      <c r="G2185" t="s">
        <v>549</v>
      </c>
      <c r="H2185" t="s">
        <v>550</v>
      </c>
      <c r="I2185" t="s">
        <v>814</v>
      </c>
      <c r="J2185">
        <v>4</v>
      </c>
      <c r="K2185" t="s">
        <v>199</v>
      </c>
      <c r="L2185" t="s">
        <v>776</v>
      </c>
      <c r="N2185">
        <v>28</v>
      </c>
      <c r="O2185">
        <v>1</v>
      </c>
      <c r="P2185">
        <v>1</v>
      </c>
      <c r="Q2185">
        <v>423923658</v>
      </c>
      <c r="R2185">
        <v>2098</v>
      </c>
      <c r="T2185" t="s">
        <v>524</v>
      </c>
      <c r="U2185">
        <f>MATCH(D2185,Отчет!$D$1:$D$65536,0)</f>
        <v>71</v>
      </c>
    </row>
    <row r="2186" spans="1:21" x14ac:dyDescent="0.2">
      <c r="A2186">
        <v>515647589</v>
      </c>
      <c r="B2186">
        <v>7</v>
      </c>
      <c r="C2186" t="s">
        <v>519</v>
      </c>
      <c r="D2186">
        <v>497189513</v>
      </c>
      <c r="E2186" t="s">
        <v>545</v>
      </c>
      <c r="F2186" t="s">
        <v>494</v>
      </c>
      <c r="G2186" t="s">
        <v>234</v>
      </c>
      <c r="H2186" t="s">
        <v>546</v>
      </c>
      <c r="I2186" t="s">
        <v>814</v>
      </c>
      <c r="J2186">
        <v>4</v>
      </c>
      <c r="K2186" t="s">
        <v>199</v>
      </c>
      <c r="L2186" t="s">
        <v>776</v>
      </c>
      <c r="N2186">
        <v>28</v>
      </c>
      <c r="O2186">
        <v>1</v>
      </c>
      <c r="P2186">
        <v>1</v>
      </c>
      <c r="Q2186">
        <v>423923658</v>
      </c>
      <c r="R2186">
        <v>2098</v>
      </c>
      <c r="T2186" t="s">
        <v>524</v>
      </c>
      <c r="U2186">
        <f>MATCH(D2186,Отчет!$D$1:$D$65536,0)</f>
        <v>113</v>
      </c>
    </row>
    <row r="2187" spans="1:21" x14ac:dyDescent="0.2">
      <c r="A2187">
        <v>515647919</v>
      </c>
      <c r="B2187">
        <v>6</v>
      </c>
      <c r="C2187" t="s">
        <v>519</v>
      </c>
      <c r="D2187">
        <v>497189524</v>
      </c>
      <c r="E2187" t="s">
        <v>253</v>
      </c>
      <c r="F2187" t="s">
        <v>521</v>
      </c>
      <c r="G2187" t="s">
        <v>463</v>
      </c>
      <c r="H2187" t="s">
        <v>544</v>
      </c>
      <c r="I2187" t="s">
        <v>814</v>
      </c>
      <c r="J2187">
        <v>4</v>
      </c>
      <c r="K2187" t="s">
        <v>199</v>
      </c>
      <c r="L2187" t="s">
        <v>776</v>
      </c>
      <c r="N2187">
        <v>24</v>
      </c>
      <c r="O2187">
        <v>1</v>
      </c>
      <c r="P2187">
        <v>1</v>
      </c>
      <c r="Q2187">
        <v>423923658</v>
      </c>
      <c r="R2187">
        <v>2098</v>
      </c>
      <c r="T2187" t="s">
        <v>524</v>
      </c>
      <c r="U2187">
        <f>MATCH(D2187,Отчет!$D$1:$D$65536,0)</f>
        <v>87</v>
      </c>
    </row>
    <row r="2188" spans="1:21" x14ac:dyDescent="0.2">
      <c r="A2188">
        <v>515647349</v>
      </c>
      <c r="B2188">
        <v>7</v>
      </c>
      <c r="C2188" t="s">
        <v>519</v>
      </c>
      <c r="D2188">
        <v>497189469</v>
      </c>
      <c r="E2188" t="s">
        <v>560</v>
      </c>
      <c r="F2188" t="s">
        <v>373</v>
      </c>
      <c r="G2188" t="s">
        <v>196</v>
      </c>
      <c r="H2188" t="s">
        <v>561</v>
      </c>
      <c r="I2188" t="s">
        <v>814</v>
      </c>
      <c r="J2188">
        <v>4</v>
      </c>
      <c r="K2188" t="s">
        <v>199</v>
      </c>
      <c r="L2188" t="s">
        <v>776</v>
      </c>
      <c r="N2188">
        <v>28</v>
      </c>
      <c r="O2188">
        <v>1</v>
      </c>
      <c r="P2188">
        <v>1</v>
      </c>
      <c r="Q2188">
        <v>423923658</v>
      </c>
      <c r="R2188">
        <v>2098</v>
      </c>
      <c r="T2188" t="s">
        <v>524</v>
      </c>
      <c r="U2188">
        <f>MATCH(D2188,Отчет!$D$1:$D$65536,0)</f>
        <v>42</v>
      </c>
    </row>
    <row r="2189" spans="1:21" x14ac:dyDescent="0.2">
      <c r="A2189">
        <v>515647999</v>
      </c>
      <c r="B2189">
        <v>6</v>
      </c>
      <c r="C2189" t="s">
        <v>519</v>
      </c>
      <c r="D2189">
        <v>497189535</v>
      </c>
      <c r="E2189" t="s">
        <v>540</v>
      </c>
      <c r="F2189" t="s">
        <v>541</v>
      </c>
      <c r="G2189" t="s">
        <v>542</v>
      </c>
      <c r="H2189" t="s">
        <v>543</v>
      </c>
      <c r="I2189" t="s">
        <v>814</v>
      </c>
      <c r="J2189">
        <v>4</v>
      </c>
      <c r="K2189" t="s">
        <v>199</v>
      </c>
      <c r="L2189" t="s">
        <v>776</v>
      </c>
      <c r="N2189">
        <v>24</v>
      </c>
      <c r="O2189">
        <v>1</v>
      </c>
      <c r="P2189">
        <v>1</v>
      </c>
      <c r="Q2189">
        <v>423923658</v>
      </c>
      <c r="R2189">
        <v>2098</v>
      </c>
      <c r="T2189" t="s">
        <v>524</v>
      </c>
      <c r="U2189">
        <f>MATCH(D2189,Отчет!$D$1:$D$65536,0)</f>
        <v>84</v>
      </c>
    </row>
    <row r="2190" spans="1:21" x14ac:dyDescent="0.2">
      <c r="A2190">
        <v>515647878</v>
      </c>
      <c r="B2190">
        <v>6</v>
      </c>
      <c r="C2190" t="s">
        <v>519</v>
      </c>
      <c r="D2190">
        <v>497189546</v>
      </c>
      <c r="E2190" t="s">
        <v>533</v>
      </c>
      <c r="F2190" t="s">
        <v>433</v>
      </c>
      <c r="G2190" t="s">
        <v>463</v>
      </c>
      <c r="H2190" t="s">
        <v>534</v>
      </c>
      <c r="I2190" t="s">
        <v>814</v>
      </c>
      <c r="J2190">
        <v>4</v>
      </c>
      <c r="K2190" t="s">
        <v>199</v>
      </c>
      <c r="L2190" t="s">
        <v>776</v>
      </c>
      <c r="N2190">
        <v>24</v>
      </c>
      <c r="O2190">
        <v>1</v>
      </c>
      <c r="P2190">
        <v>1</v>
      </c>
      <c r="Q2190">
        <v>423923658</v>
      </c>
      <c r="R2190">
        <v>2098</v>
      </c>
      <c r="T2190" t="s">
        <v>524</v>
      </c>
      <c r="U2190">
        <f>MATCH(D2190,Отчет!$D$1:$D$65536,0)</f>
        <v>78</v>
      </c>
    </row>
    <row r="2191" spans="1:21" x14ac:dyDescent="0.2">
      <c r="A2191">
        <v>515647188</v>
      </c>
      <c r="B2191">
        <v>9</v>
      </c>
      <c r="C2191" t="s">
        <v>519</v>
      </c>
      <c r="D2191">
        <v>497189557</v>
      </c>
      <c r="E2191" t="s">
        <v>520</v>
      </c>
      <c r="F2191" t="s">
        <v>521</v>
      </c>
      <c r="G2191" t="s">
        <v>350</v>
      </c>
      <c r="H2191" t="s">
        <v>522</v>
      </c>
      <c r="I2191" t="s">
        <v>814</v>
      </c>
      <c r="J2191">
        <v>4</v>
      </c>
      <c r="K2191" t="s">
        <v>199</v>
      </c>
      <c r="L2191" t="s">
        <v>776</v>
      </c>
      <c r="N2191">
        <v>36</v>
      </c>
      <c r="O2191">
        <v>1</v>
      </c>
      <c r="P2191">
        <v>1</v>
      </c>
      <c r="Q2191">
        <v>423923658</v>
      </c>
      <c r="R2191">
        <v>2098</v>
      </c>
      <c r="T2191" t="s">
        <v>524</v>
      </c>
      <c r="U2191">
        <f>MATCH(D2191,Отчет!$D$1:$D$65536,0)</f>
        <v>15</v>
      </c>
    </row>
    <row r="2192" spans="1:21" x14ac:dyDescent="0.2">
      <c r="A2192">
        <v>515647469</v>
      </c>
      <c r="B2192">
        <v>9</v>
      </c>
      <c r="C2192" t="s">
        <v>519</v>
      </c>
      <c r="D2192">
        <v>497189458</v>
      </c>
      <c r="E2192" t="s">
        <v>562</v>
      </c>
      <c r="F2192" t="s">
        <v>521</v>
      </c>
      <c r="G2192" t="s">
        <v>457</v>
      </c>
      <c r="H2192" t="s">
        <v>563</v>
      </c>
      <c r="I2192" t="s">
        <v>814</v>
      </c>
      <c r="J2192">
        <v>4</v>
      </c>
      <c r="K2192" t="s">
        <v>199</v>
      </c>
      <c r="L2192" t="s">
        <v>776</v>
      </c>
      <c r="N2192">
        <v>36</v>
      </c>
      <c r="O2192">
        <v>1</v>
      </c>
      <c r="P2192">
        <v>1</v>
      </c>
      <c r="Q2192">
        <v>423923658</v>
      </c>
      <c r="R2192">
        <v>2098</v>
      </c>
      <c r="T2192" t="s">
        <v>524</v>
      </c>
      <c r="U2192">
        <f>MATCH(D2192,Отчет!$D$1:$D$65536,0)</f>
        <v>52</v>
      </c>
    </row>
    <row r="2193" spans="1:21" x14ac:dyDescent="0.2">
      <c r="A2193">
        <v>515647709</v>
      </c>
      <c r="B2193">
        <v>7</v>
      </c>
      <c r="C2193" t="s">
        <v>519</v>
      </c>
      <c r="D2193">
        <v>497189425</v>
      </c>
      <c r="E2193" t="s">
        <v>566</v>
      </c>
      <c r="F2193" t="s">
        <v>491</v>
      </c>
      <c r="G2193" t="s">
        <v>567</v>
      </c>
      <c r="H2193" t="s">
        <v>568</v>
      </c>
      <c r="I2193" t="s">
        <v>814</v>
      </c>
      <c r="J2193">
        <v>4</v>
      </c>
      <c r="K2193" t="s">
        <v>199</v>
      </c>
      <c r="L2193" t="s">
        <v>776</v>
      </c>
      <c r="N2193">
        <v>28</v>
      </c>
      <c r="O2193">
        <v>1</v>
      </c>
      <c r="P2193">
        <v>1</v>
      </c>
      <c r="Q2193">
        <v>423923658</v>
      </c>
      <c r="R2193">
        <v>2098</v>
      </c>
      <c r="T2193" t="s">
        <v>524</v>
      </c>
      <c r="U2193">
        <f>MATCH(D2193,Отчет!$D$1:$D$65536,0)</f>
        <v>112</v>
      </c>
    </row>
    <row r="2194" spans="1:21" x14ac:dyDescent="0.2">
      <c r="A2194">
        <v>604618729</v>
      </c>
      <c r="B2194">
        <v>8</v>
      </c>
      <c r="C2194" t="s">
        <v>317</v>
      </c>
      <c r="D2194">
        <v>508335689</v>
      </c>
      <c r="E2194" t="s">
        <v>337</v>
      </c>
      <c r="F2194" t="s">
        <v>338</v>
      </c>
      <c r="G2194" t="s">
        <v>339</v>
      </c>
      <c r="H2194" t="s">
        <v>340</v>
      </c>
      <c r="I2194" t="s">
        <v>815</v>
      </c>
      <c r="J2194">
        <v>3</v>
      </c>
      <c r="K2194" t="s">
        <v>199</v>
      </c>
      <c r="L2194" t="s">
        <v>776</v>
      </c>
      <c r="N2194">
        <v>24</v>
      </c>
      <c r="O2194">
        <v>1</v>
      </c>
      <c r="P2194">
        <v>0</v>
      </c>
      <c r="Q2194">
        <v>414678931</v>
      </c>
      <c r="R2194">
        <v>2098</v>
      </c>
      <c r="T2194" t="s">
        <v>322</v>
      </c>
      <c r="U2194">
        <f>MATCH(D2194,Отчет!$D$1:$D$65536,0)</f>
        <v>100</v>
      </c>
    </row>
    <row r="2195" spans="1:21" x14ac:dyDescent="0.2">
      <c r="A2195">
        <v>548121602</v>
      </c>
      <c r="B2195">
        <v>5</v>
      </c>
      <c r="C2195" t="s">
        <v>317</v>
      </c>
      <c r="D2195">
        <v>518090785</v>
      </c>
      <c r="E2195" t="s">
        <v>344</v>
      </c>
      <c r="F2195" t="s">
        <v>344</v>
      </c>
      <c r="G2195" t="s">
        <v>224</v>
      </c>
      <c r="H2195" t="s">
        <v>345</v>
      </c>
      <c r="I2195" t="s">
        <v>815</v>
      </c>
      <c r="J2195">
        <v>3</v>
      </c>
      <c r="K2195" t="s">
        <v>199</v>
      </c>
      <c r="L2195" t="s">
        <v>776</v>
      </c>
      <c r="N2195">
        <v>15</v>
      </c>
      <c r="O2195">
        <v>1</v>
      </c>
      <c r="P2195">
        <v>1</v>
      </c>
      <c r="Q2195">
        <v>414678931</v>
      </c>
      <c r="R2195">
        <v>2098</v>
      </c>
      <c r="T2195" t="s">
        <v>322</v>
      </c>
      <c r="U2195">
        <f>MATCH(D2195,Отчет!$D$1:$D$65536,0)</f>
        <v>158</v>
      </c>
    </row>
    <row r="2196" spans="1:21" x14ac:dyDescent="0.2">
      <c r="A2196">
        <v>560502135</v>
      </c>
      <c r="B2196">
        <v>7</v>
      </c>
      <c r="C2196" t="s">
        <v>317</v>
      </c>
      <c r="D2196">
        <v>557572574</v>
      </c>
      <c r="E2196" t="s">
        <v>318</v>
      </c>
      <c r="F2196" t="s">
        <v>227</v>
      </c>
      <c r="G2196" t="s">
        <v>319</v>
      </c>
      <c r="H2196" t="s">
        <v>320</v>
      </c>
      <c r="I2196" t="s">
        <v>815</v>
      </c>
      <c r="J2196">
        <v>3</v>
      </c>
      <c r="K2196" t="s">
        <v>199</v>
      </c>
      <c r="L2196" t="s">
        <v>776</v>
      </c>
      <c r="N2196">
        <v>21</v>
      </c>
      <c r="O2196">
        <v>1</v>
      </c>
      <c r="P2196">
        <v>1</v>
      </c>
      <c r="Q2196">
        <v>414678931</v>
      </c>
      <c r="R2196">
        <v>2098</v>
      </c>
      <c r="T2196" t="s">
        <v>322</v>
      </c>
      <c r="U2196">
        <f>MATCH(D2196,Отчет!$D$1:$D$65536,0)</f>
        <v>106</v>
      </c>
    </row>
    <row r="2197" spans="1:21" x14ac:dyDescent="0.2">
      <c r="A2197">
        <v>560495353</v>
      </c>
      <c r="B2197">
        <v>4</v>
      </c>
      <c r="C2197" t="s">
        <v>317</v>
      </c>
      <c r="D2197">
        <v>557572561</v>
      </c>
      <c r="E2197" t="s">
        <v>394</v>
      </c>
      <c r="F2197" t="s">
        <v>395</v>
      </c>
      <c r="G2197" t="s">
        <v>396</v>
      </c>
      <c r="H2197" t="s">
        <v>397</v>
      </c>
      <c r="I2197" t="s">
        <v>815</v>
      </c>
      <c r="J2197">
        <v>3</v>
      </c>
      <c r="K2197" t="s">
        <v>199</v>
      </c>
      <c r="L2197" t="s">
        <v>776</v>
      </c>
      <c r="N2197">
        <v>12</v>
      </c>
      <c r="O2197">
        <v>1</v>
      </c>
      <c r="P2197">
        <v>1</v>
      </c>
      <c r="Q2197">
        <v>414678931</v>
      </c>
      <c r="R2197">
        <v>2098</v>
      </c>
      <c r="T2197" t="s">
        <v>322</v>
      </c>
      <c r="U2197">
        <f>MATCH(D2197,Отчет!$D$1:$D$65536,0)</f>
        <v>167</v>
      </c>
    </row>
    <row r="2198" spans="1:21" x14ac:dyDescent="0.2">
      <c r="A2198">
        <v>548103614</v>
      </c>
      <c r="B2198">
        <v>6</v>
      </c>
      <c r="C2198" t="s">
        <v>317</v>
      </c>
      <c r="D2198">
        <v>543562971</v>
      </c>
      <c r="E2198" t="s">
        <v>318</v>
      </c>
      <c r="F2198" t="s">
        <v>346</v>
      </c>
      <c r="G2198" t="s">
        <v>224</v>
      </c>
      <c r="H2198" t="s">
        <v>347</v>
      </c>
      <c r="I2198" t="s">
        <v>815</v>
      </c>
      <c r="J2198">
        <v>3</v>
      </c>
      <c r="K2198" t="s">
        <v>199</v>
      </c>
      <c r="L2198" t="s">
        <v>776</v>
      </c>
      <c r="N2198">
        <v>18</v>
      </c>
      <c r="O2198">
        <v>1</v>
      </c>
      <c r="P2198">
        <v>1</v>
      </c>
      <c r="Q2198">
        <v>414678931</v>
      </c>
      <c r="R2198">
        <v>2098</v>
      </c>
      <c r="T2198" t="s">
        <v>322</v>
      </c>
      <c r="U2198">
        <f>MATCH(D2198,Отчет!$D$1:$D$65536,0)</f>
        <v>128</v>
      </c>
    </row>
    <row r="2199" spans="1:21" x14ac:dyDescent="0.2">
      <c r="A2199">
        <v>731634436</v>
      </c>
      <c r="B2199">
        <v>7</v>
      </c>
      <c r="C2199" t="s">
        <v>317</v>
      </c>
      <c r="D2199">
        <v>497180803</v>
      </c>
      <c r="E2199" t="s">
        <v>372</v>
      </c>
      <c r="F2199" t="s">
        <v>373</v>
      </c>
      <c r="G2199" t="s">
        <v>374</v>
      </c>
      <c r="H2199" t="s">
        <v>375</v>
      </c>
      <c r="I2199" t="s">
        <v>815</v>
      </c>
      <c r="J2199">
        <v>3</v>
      </c>
      <c r="K2199" t="s">
        <v>199</v>
      </c>
      <c r="L2199" t="s">
        <v>776</v>
      </c>
      <c r="N2199">
        <v>21</v>
      </c>
      <c r="O2199">
        <v>1</v>
      </c>
      <c r="P2199">
        <v>1</v>
      </c>
      <c r="Q2199">
        <v>414678931</v>
      </c>
      <c r="R2199">
        <v>2098</v>
      </c>
      <c r="T2199" t="s">
        <v>322</v>
      </c>
      <c r="U2199">
        <f>MATCH(D2199,Отчет!$D$1:$D$65536,0)</f>
        <v>96</v>
      </c>
    </row>
    <row r="2200" spans="1:21" x14ac:dyDescent="0.2">
      <c r="A2200">
        <v>560499344</v>
      </c>
      <c r="B2200">
        <v>9</v>
      </c>
      <c r="C2200" t="s">
        <v>317</v>
      </c>
      <c r="D2200">
        <v>497180781</v>
      </c>
      <c r="E2200" t="s">
        <v>366</v>
      </c>
      <c r="F2200" t="s">
        <v>367</v>
      </c>
      <c r="G2200" t="s">
        <v>289</v>
      </c>
      <c r="H2200" t="s">
        <v>368</v>
      </c>
      <c r="I2200" t="s">
        <v>815</v>
      </c>
      <c r="J2200">
        <v>3</v>
      </c>
      <c r="K2200" t="s">
        <v>199</v>
      </c>
      <c r="L2200" t="s">
        <v>776</v>
      </c>
      <c r="N2200">
        <v>27</v>
      </c>
      <c r="O2200">
        <v>1</v>
      </c>
      <c r="P2200">
        <v>1</v>
      </c>
      <c r="Q2200">
        <v>414678931</v>
      </c>
      <c r="R2200">
        <v>2098</v>
      </c>
      <c r="T2200" t="s">
        <v>322</v>
      </c>
      <c r="U2200">
        <f>MATCH(D2200,Отчет!$D$1:$D$65536,0)</f>
        <v>65</v>
      </c>
    </row>
    <row r="2201" spans="1:21" x14ac:dyDescent="0.2">
      <c r="A2201">
        <v>549367858</v>
      </c>
      <c r="B2201">
        <v>7</v>
      </c>
      <c r="C2201" t="s">
        <v>317</v>
      </c>
      <c r="D2201">
        <v>497180759</v>
      </c>
      <c r="E2201" t="s">
        <v>358</v>
      </c>
      <c r="F2201" t="s">
        <v>334</v>
      </c>
      <c r="G2201" t="s">
        <v>289</v>
      </c>
      <c r="H2201" t="s">
        <v>359</v>
      </c>
      <c r="I2201" t="s">
        <v>815</v>
      </c>
      <c r="J2201">
        <v>3</v>
      </c>
      <c r="K2201" t="s">
        <v>199</v>
      </c>
      <c r="L2201" t="s">
        <v>776</v>
      </c>
      <c r="N2201">
        <v>21</v>
      </c>
      <c r="O2201">
        <v>1</v>
      </c>
      <c r="P2201">
        <v>1</v>
      </c>
      <c r="Q2201">
        <v>414678931</v>
      </c>
      <c r="R2201">
        <v>2098</v>
      </c>
      <c r="T2201" t="s">
        <v>322</v>
      </c>
      <c r="U2201">
        <f>MATCH(D2201,Отчет!$D$1:$D$65536,0)</f>
        <v>133</v>
      </c>
    </row>
    <row r="2202" spans="1:21" x14ac:dyDescent="0.2">
      <c r="A2202">
        <v>546964593</v>
      </c>
      <c r="B2202">
        <v>8</v>
      </c>
      <c r="C2202" t="s">
        <v>317</v>
      </c>
      <c r="D2202">
        <v>497180945</v>
      </c>
      <c r="E2202" t="s">
        <v>383</v>
      </c>
      <c r="F2202" t="s">
        <v>334</v>
      </c>
      <c r="G2202" t="s">
        <v>384</v>
      </c>
      <c r="H2202" t="s">
        <v>385</v>
      </c>
      <c r="I2202" t="s">
        <v>815</v>
      </c>
      <c r="J2202">
        <v>3</v>
      </c>
      <c r="K2202" t="s">
        <v>199</v>
      </c>
      <c r="L2202" t="s">
        <v>776</v>
      </c>
      <c r="N2202">
        <v>24</v>
      </c>
      <c r="O2202">
        <v>1</v>
      </c>
      <c r="P2202">
        <v>1</v>
      </c>
      <c r="Q2202">
        <v>414678931</v>
      </c>
      <c r="R2202">
        <v>2098</v>
      </c>
      <c r="T2202" t="s">
        <v>322</v>
      </c>
      <c r="U2202">
        <f>MATCH(D2202,Отчет!$D$1:$D$65536,0)</f>
        <v>134</v>
      </c>
    </row>
    <row r="2203" spans="1:21" x14ac:dyDescent="0.2">
      <c r="A2203">
        <v>687045072</v>
      </c>
      <c r="B2203">
        <v>8</v>
      </c>
      <c r="C2203" t="s">
        <v>317</v>
      </c>
      <c r="D2203">
        <v>497180934</v>
      </c>
      <c r="E2203" t="s">
        <v>386</v>
      </c>
      <c r="F2203" t="s">
        <v>367</v>
      </c>
      <c r="G2203" t="s">
        <v>289</v>
      </c>
      <c r="H2203" t="s">
        <v>387</v>
      </c>
      <c r="I2203" t="s">
        <v>815</v>
      </c>
      <c r="J2203">
        <v>3</v>
      </c>
      <c r="K2203" t="s">
        <v>199</v>
      </c>
      <c r="L2203" t="s">
        <v>776</v>
      </c>
      <c r="N2203">
        <v>24</v>
      </c>
      <c r="O2203">
        <v>1</v>
      </c>
      <c r="P2203">
        <v>1</v>
      </c>
      <c r="Q2203">
        <v>414678931</v>
      </c>
      <c r="R2203">
        <v>2098</v>
      </c>
      <c r="T2203" t="s">
        <v>322</v>
      </c>
      <c r="U2203">
        <f>MATCH(D2203,Отчет!$D$1:$D$65536,0)</f>
        <v>31</v>
      </c>
    </row>
    <row r="2204" spans="1:21" x14ac:dyDescent="0.2">
      <c r="A2204">
        <v>687045076</v>
      </c>
      <c r="B2204">
        <v>9</v>
      </c>
      <c r="C2204" t="s">
        <v>317</v>
      </c>
      <c r="D2204">
        <v>497180858</v>
      </c>
      <c r="E2204" t="s">
        <v>364</v>
      </c>
      <c r="F2204" t="s">
        <v>254</v>
      </c>
      <c r="G2204" t="s">
        <v>285</v>
      </c>
      <c r="H2204" t="s">
        <v>365</v>
      </c>
      <c r="I2204" t="s">
        <v>815</v>
      </c>
      <c r="J2204">
        <v>3</v>
      </c>
      <c r="K2204" t="s">
        <v>199</v>
      </c>
      <c r="L2204" t="s">
        <v>776</v>
      </c>
      <c r="N2204">
        <v>27</v>
      </c>
      <c r="O2204">
        <v>1</v>
      </c>
      <c r="P2204">
        <v>1</v>
      </c>
      <c r="Q2204">
        <v>414678931</v>
      </c>
      <c r="R2204">
        <v>2098</v>
      </c>
      <c r="T2204" t="s">
        <v>322</v>
      </c>
      <c r="U2204">
        <f>MATCH(D2204,Отчет!$D$1:$D$65536,0)</f>
        <v>48</v>
      </c>
    </row>
    <row r="2205" spans="1:21" x14ac:dyDescent="0.2">
      <c r="A2205">
        <v>687045068</v>
      </c>
      <c r="B2205">
        <v>8</v>
      </c>
      <c r="C2205" t="s">
        <v>317</v>
      </c>
      <c r="D2205">
        <v>497180825</v>
      </c>
      <c r="E2205" t="s">
        <v>380</v>
      </c>
      <c r="F2205" t="s">
        <v>381</v>
      </c>
      <c r="G2205" t="s">
        <v>282</v>
      </c>
      <c r="H2205" t="s">
        <v>382</v>
      </c>
      <c r="I2205" t="s">
        <v>815</v>
      </c>
      <c r="J2205">
        <v>3</v>
      </c>
      <c r="K2205" t="s">
        <v>199</v>
      </c>
      <c r="L2205" t="s">
        <v>776</v>
      </c>
      <c r="N2205">
        <v>24</v>
      </c>
      <c r="O2205">
        <v>1</v>
      </c>
      <c r="P2205">
        <v>1</v>
      </c>
      <c r="Q2205">
        <v>414678931</v>
      </c>
      <c r="R2205">
        <v>2098</v>
      </c>
      <c r="T2205" t="s">
        <v>322</v>
      </c>
      <c r="U2205">
        <f>MATCH(D2205,Отчет!$D$1:$D$65536,0)</f>
        <v>59</v>
      </c>
    </row>
    <row r="2206" spans="1:21" x14ac:dyDescent="0.2">
      <c r="A2206">
        <v>548121860</v>
      </c>
      <c r="B2206">
        <v>10</v>
      </c>
      <c r="C2206" t="s">
        <v>317</v>
      </c>
      <c r="D2206">
        <v>497180836</v>
      </c>
      <c r="E2206" t="s">
        <v>352</v>
      </c>
      <c r="F2206" t="s">
        <v>353</v>
      </c>
      <c r="G2206" t="s">
        <v>216</v>
      </c>
      <c r="H2206" t="s">
        <v>354</v>
      </c>
      <c r="I2206" t="s">
        <v>815</v>
      </c>
      <c r="J2206">
        <v>3</v>
      </c>
      <c r="K2206" t="s">
        <v>199</v>
      </c>
      <c r="L2206" t="s">
        <v>776</v>
      </c>
      <c r="N2206">
        <v>30</v>
      </c>
      <c r="O2206">
        <v>1</v>
      </c>
      <c r="P2206">
        <v>1</v>
      </c>
      <c r="Q2206">
        <v>414678931</v>
      </c>
      <c r="R2206">
        <v>2098</v>
      </c>
      <c r="T2206" t="s">
        <v>322</v>
      </c>
      <c r="U2206">
        <f>MATCH(D2206,Отчет!$D$1:$D$65536,0)</f>
        <v>26</v>
      </c>
    </row>
    <row r="2207" spans="1:21" x14ac:dyDescent="0.2">
      <c r="A2207">
        <v>548121436</v>
      </c>
      <c r="B2207">
        <v>8</v>
      </c>
      <c r="C2207" t="s">
        <v>317</v>
      </c>
      <c r="D2207">
        <v>497180847</v>
      </c>
      <c r="E2207" t="s">
        <v>341</v>
      </c>
      <c r="F2207" t="s">
        <v>342</v>
      </c>
      <c r="G2207" t="s">
        <v>282</v>
      </c>
      <c r="H2207" t="s">
        <v>343</v>
      </c>
      <c r="I2207" t="s">
        <v>815</v>
      </c>
      <c r="J2207">
        <v>3</v>
      </c>
      <c r="K2207" t="s">
        <v>199</v>
      </c>
      <c r="L2207" t="s">
        <v>776</v>
      </c>
      <c r="N2207">
        <v>24</v>
      </c>
      <c r="O2207">
        <v>1</v>
      </c>
      <c r="P2207">
        <v>1</v>
      </c>
      <c r="Q2207">
        <v>414678931</v>
      </c>
      <c r="R2207">
        <v>2098</v>
      </c>
      <c r="T2207" t="s">
        <v>322</v>
      </c>
      <c r="U2207">
        <f>MATCH(D2207,Отчет!$D$1:$D$65536,0)</f>
        <v>110</v>
      </c>
    </row>
    <row r="2208" spans="1:21" x14ac:dyDescent="0.2">
      <c r="A2208">
        <v>548101634</v>
      </c>
      <c r="B2208">
        <v>8</v>
      </c>
      <c r="C2208" t="s">
        <v>317</v>
      </c>
      <c r="D2208">
        <v>497180814</v>
      </c>
      <c r="E2208" t="s">
        <v>376</v>
      </c>
      <c r="F2208" t="s">
        <v>377</v>
      </c>
      <c r="G2208" t="s">
        <v>378</v>
      </c>
      <c r="H2208" t="s">
        <v>379</v>
      </c>
      <c r="I2208" t="s">
        <v>816</v>
      </c>
      <c r="J2208">
        <v>3</v>
      </c>
      <c r="K2208" t="s">
        <v>199</v>
      </c>
      <c r="L2208" t="s">
        <v>776</v>
      </c>
      <c r="N2208">
        <v>24</v>
      </c>
      <c r="O2208">
        <v>1</v>
      </c>
      <c r="P2208">
        <v>1</v>
      </c>
      <c r="R2208">
        <v>5028</v>
      </c>
      <c r="T2208" t="s">
        <v>322</v>
      </c>
      <c r="U2208">
        <f>MATCH(D2208,Отчет!$D$1:$D$65536,0)</f>
        <v>104</v>
      </c>
    </row>
    <row r="2209" spans="1:21" x14ac:dyDescent="0.2">
      <c r="A2209">
        <v>716605066</v>
      </c>
      <c r="B2209">
        <v>9</v>
      </c>
      <c r="C2209" t="s">
        <v>519</v>
      </c>
      <c r="D2209">
        <v>497189502</v>
      </c>
      <c r="E2209" t="s">
        <v>547</v>
      </c>
      <c r="F2209" t="s">
        <v>548</v>
      </c>
      <c r="G2209" t="s">
        <v>549</v>
      </c>
      <c r="H2209" t="s">
        <v>550</v>
      </c>
      <c r="I2209" t="s">
        <v>816</v>
      </c>
      <c r="J2209">
        <v>3</v>
      </c>
      <c r="K2209" t="s">
        <v>199</v>
      </c>
      <c r="L2209" t="s">
        <v>776</v>
      </c>
      <c r="N2209">
        <v>27</v>
      </c>
      <c r="O2209">
        <v>1</v>
      </c>
      <c r="P2209">
        <v>1</v>
      </c>
      <c r="R2209">
        <v>5028</v>
      </c>
      <c r="T2209" t="s">
        <v>524</v>
      </c>
      <c r="U2209">
        <f>MATCH(D2209,Отчет!$D$1:$D$65536,0)</f>
        <v>71</v>
      </c>
    </row>
    <row r="2210" spans="1:21" x14ac:dyDescent="0.2">
      <c r="A2210">
        <v>718778222</v>
      </c>
      <c r="B2210">
        <v>9</v>
      </c>
      <c r="C2210" t="s">
        <v>519</v>
      </c>
      <c r="D2210">
        <v>518078107</v>
      </c>
      <c r="E2210" t="s">
        <v>535</v>
      </c>
      <c r="F2210" t="s">
        <v>536</v>
      </c>
      <c r="G2210" t="s">
        <v>537</v>
      </c>
      <c r="H2210" t="s">
        <v>538</v>
      </c>
      <c r="I2210" t="s">
        <v>816</v>
      </c>
      <c r="J2210">
        <v>3</v>
      </c>
      <c r="K2210" t="s">
        <v>199</v>
      </c>
      <c r="L2210" t="s">
        <v>776</v>
      </c>
      <c r="N2210">
        <v>27</v>
      </c>
      <c r="O2210">
        <v>1</v>
      </c>
      <c r="P2210">
        <v>1</v>
      </c>
      <c r="R2210">
        <v>5028</v>
      </c>
      <c r="T2210" t="s">
        <v>524</v>
      </c>
      <c r="U2210">
        <f>MATCH(D2210,Отчет!$D$1:$D$65536,0)</f>
        <v>105</v>
      </c>
    </row>
    <row r="2211" spans="1:21" x14ac:dyDescent="0.2">
      <c r="A2211">
        <v>543545344</v>
      </c>
      <c r="B2211">
        <v>8</v>
      </c>
      <c r="C2211" t="s">
        <v>519</v>
      </c>
      <c r="D2211">
        <v>497189602</v>
      </c>
      <c r="E2211" t="s">
        <v>531</v>
      </c>
      <c r="F2211" t="s">
        <v>207</v>
      </c>
      <c r="G2211" t="s">
        <v>216</v>
      </c>
      <c r="H2211" t="s">
        <v>532</v>
      </c>
      <c r="I2211" t="s">
        <v>816</v>
      </c>
      <c r="J2211">
        <v>3</v>
      </c>
      <c r="K2211" t="s">
        <v>199</v>
      </c>
      <c r="L2211" t="s">
        <v>776</v>
      </c>
      <c r="N2211">
        <v>24</v>
      </c>
      <c r="O2211">
        <v>1</v>
      </c>
      <c r="P2211">
        <v>1</v>
      </c>
      <c r="R2211">
        <v>5028</v>
      </c>
      <c r="T2211" t="s">
        <v>524</v>
      </c>
      <c r="U2211">
        <f>MATCH(D2211,Отчет!$D$1:$D$65536,0)</f>
        <v>76</v>
      </c>
    </row>
    <row r="2212" spans="1:21" x14ac:dyDescent="0.2">
      <c r="A2212">
        <v>543545348</v>
      </c>
      <c r="B2212">
        <v>9</v>
      </c>
      <c r="C2212" t="s">
        <v>519</v>
      </c>
      <c r="D2212">
        <v>497189524</v>
      </c>
      <c r="E2212" t="s">
        <v>253</v>
      </c>
      <c r="F2212" t="s">
        <v>521</v>
      </c>
      <c r="G2212" t="s">
        <v>463</v>
      </c>
      <c r="H2212" t="s">
        <v>544</v>
      </c>
      <c r="I2212" t="s">
        <v>816</v>
      </c>
      <c r="J2212">
        <v>3</v>
      </c>
      <c r="K2212" t="s">
        <v>199</v>
      </c>
      <c r="L2212" t="s">
        <v>776</v>
      </c>
      <c r="N2212">
        <v>27</v>
      </c>
      <c r="O2212">
        <v>1</v>
      </c>
      <c r="P2212">
        <v>1</v>
      </c>
      <c r="R2212">
        <v>5028</v>
      </c>
      <c r="T2212" t="s">
        <v>524</v>
      </c>
      <c r="U2212">
        <f>MATCH(D2212,Отчет!$D$1:$D$65536,0)</f>
        <v>87</v>
      </c>
    </row>
    <row r="2213" spans="1:21" x14ac:dyDescent="0.2">
      <c r="A2213">
        <v>543545352</v>
      </c>
      <c r="B2213">
        <v>9</v>
      </c>
      <c r="C2213" t="s">
        <v>519</v>
      </c>
      <c r="D2213">
        <v>497189557</v>
      </c>
      <c r="E2213" t="s">
        <v>520</v>
      </c>
      <c r="F2213" t="s">
        <v>521</v>
      </c>
      <c r="G2213" t="s">
        <v>350</v>
      </c>
      <c r="H2213" t="s">
        <v>522</v>
      </c>
      <c r="I2213" t="s">
        <v>816</v>
      </c>
      <c r="J2213">
        <v>3</v>
      </c>
      <c r="K2213" t="s">
        <v>199</v>
      </c>
      <c r="L2213" t="s">
        <v>776</v>
      </c>
      <c r="N2213">
        <v>27</v>
      </c>
      <c r="O2213">
        <v>1</v>
      </c>
      <c r="P2213">
        <v>1</v>
      </c>
      <c r="R2213">
        <v>5028</v>
      </c>
      <c r="T2213" t="s">
        <v>524</v>
      </c>
      <c r="U2213">
        <f>MATCH(D2213,Отчет!$D$1:$D$65536,0)</f>
        <v>15</v>
      </c>
    </row>
    <row r="2214" spans="1:21" x14ac:dyDescent="0.2">
      <c r="A2214">
        <v>624469436</v>
      </c>
      <c r="B2214">
        <v>9</v>
      </c>
      <c r="C2214" t="s">
        <v>519</v>
      </c>
      <c r="D2214">
        <v>497189580</v>
      </c>
      <c r="E2214" t="s">
        <v>529</v>
      </c>
      <c r="F2214" t="s">
        <v>497</v>
      </c>
      <c r="G2214" t="s">
        <v>503</v>
      </c>
      <c r="H2214" t="s">
        <v>530</v>
      </c>
      <c r="I2214" t="s">
        <v>816</v>
      </c>
      <c r="J2214">
        <v>3</v>
      </c>
      <c r="K2214" t="s">
        <v>199</v>
      </c>
      <c r="L2214" t="s">
        <v>776</v>
      </c>
      <c r="N2214">
        <v>27</v>
      </c>
      <c r="O2214">
        <v>1</v>
      </c>
      <c r="P2214">
        <v>1</v>
      </c>
      <c r="R2214">
        <v>5028</v>
      </c>
      <c r="T2214" t="s">
        <v>524</v>
      </c>
      <c r="U2214">
        <f>MATCH(D2214,Отчет!$D$1:$D$65536,0)</f>
        <v>30</v>
      </c>
    </row>
    <row r="2215" spans="1:21" x14ac:dyDescent="0.2">
      <c r="A2215">
        <v>518166929</v>
      </c>
      <c r="B2215">
        <v>10</v>
      </c>
      <c r="C2215" t="s">
        <v>468</v>
      </c>
      <c r="D2215">
        <v>497176795</v>
      </c>
      <c r="E2215" t="s">
        <v>484</v>
      </c>
      <c r="F2215" t="s">
        <v>195</v>
      </c>
      <c r="G2215" t="s">
        <v>258</v>
      </c>
      <c r="H2215" t="s">
        <v>485</v>
      </c>
      <c r="I2215" t="s">
        <v>769</v>
      </c>
      <c r="J2215">
        <v>7</v>
      </c>
      <c r="K2215" t="s">
        <v>199</v>
      </c>
      <c r="L2215" t="s">
        <v>776</v>
      </c>
      <c r="N2215">
        <v>70</v>
      </c>
      <c r="O2215">
        <v>1</v>
      </c>
      <c r="P2215">
        <v>1</v>
      </c>
      <c r="Q2215">
        <v>423923384</v>
      </c>
      <c r="R2215">
        <v>2098</v>
      </c>
      <c r="T2215" t="s">
        <v>473</v>
      </c>
      <c r="U2215">
        <f>MATCH(D2215,Отчет!$D$1:$D$65536,0)</f>
        <v>44</v>
      </c>
    </row>
    <row r="2216" spans="1:21" x14ac:dyDescent="0.2">
      <c r="A2216">
        <v>518166449</v>
      </c>
      <c r="B2216">
        <v>7</v>
      </c>
      <c r="C2216" t="s">
        <v>468</v>
      </c>
      <c r="D2216">
        <v>497176813</v>
      </c>
      <c r="E2216" t="s">
        <v>480</v>
      </c>
      <c r="F2216" t="s">
        <v>481</v>
      </c>
      <c r="G2216" t="s">
        <v>482</v>
      </c>
      <c r="H2216" t="s">
        <v>483</v>
      </c>
      <c r="I2216" t="s">
        <v>769</v>
      </c>
      <c r="J2216">
        <v>7</v>
      </c>
      <c r="K2216" t="s">
        <v>199</v>
      </c>
      <c r="L2216" t="s">
        <v>776</v>
      </c>
      <c r="N2216">
        <v>49</v>
      </c>
      <c r="O2216">
        <v>1</v>
      </c>
      <c r="P2216">
        <v>1</v>
      </c>
      <c r="Q2216">
        <v>423923384</v>
      </c>
      <c r="R2216">
        <v>2098</v>
      </c>
      <c r="T2216" t="s">
        <v>473</v>
      </c>
      <c r="U2216">
        <f>MATCH(D2216,Отчет!$D$1:$D$65536,0)</f>
        <v>88</v>
      </c>
    </row>
    <row r="2217" spans="1:21" x14ac:dyDescent="0.2">
      <c r="A2217">
        <v>518166565</v>
      </c>
      <c r="B2217">
        <v>10</v>
      </c>
      <c r="C2217" t="s">
        <v>468</v>
      </c>
      <c r="D2217">
        <v>497176824</v>
      </c>
      <c r="E2217" t="s">
        <v>469</v>
      </c>
      <c r="F2217" t="s">
        <v>254</v>
      </c>
      <c r="G2217" t="s">
        <v>470</v>
      </c>
      <c r="H2217" t="s">
        <v>471</v>
      </c>
      <c r="I2217" t="s">
        <v>769</v>
      </c>
      <c r="J2217">
        <v>7</v>
      </c>
      <c r="K2217" t="s">
        <v>199</v>
      </c>
      <c r="L2217" t="s">
        <v>776</v>
      </c>
      <c r="N2217">
        <v>70</v>
      </c>
      <c r="O2217">
        <v>1</v>
      </c>
      <c r="P2217">
        <v>1</v>
      </c>
      <c r="Q2217">
        <v>423923384</v>
      </c>
      <c r="R2217">
        <v>2098</v>
      </c>
      <c r="T2217" t="s">
        <v>473</v>
      </c>
      <c r="U2217">
        <f>MATCH(D2217,Отчет!$D$1:$D$65536,0)</f>
        <v>55</v>
      </c>
    </row>
    <row r="2218" spans="1:21" x14ac:dyDescent="0.2">
      <c r="A2218">
        <v>518166593</v>
      </c>
      <c r="B2218">
        <v>4</v>
      </c>
      <c r="C2218" t="s">
        <v>468</v>
      </c>
      <c r="D2218">
        <v>497176835</v>
      </c>
      <c r="E2218" t="s">
        <v>474</v>
      </c>
      <c r="F2218" t="s">
        <v>353</v>
      </c>
      <c r="G2218" t="s">
        <v>475</v>
      </c>
      <c r="H2218" t="s">
        <v>476</v>
      </c>
      <c r="I2218" t="s">
        <v>769</v>
      </c>
      <c r="J2218">
        <v>7</v>
      </c>
      <c r="K2218" t="s">
        <v>199</v>
      </c>
      <c r="L2218" t="s">
        <v>776</v>
      </c>
      <c r="N2218">
        <v>28</v>
      </c>
      <c r="O2218">
        <v>1</v>
      </c>
      <c r="P2218">
        <v>1</v>
      </c>
      <c r="Q2218">
        <v>423923384</v>
      </c>
      <c r="R2218">
        <v>2098</v>
      </c>
      <c r="T2218" t="s">
        <v>473</v>
      </c>
      <c r="U2218">
        <f>MATCH(D2218,Отчет!$D$1:$D$65536,0)</f>
        <v>160</v>
      </c>
    </row>
    <row r="2219" spans="1:21" x14ac:dyDescent="0.2">
      <c r="A2219">
        <v>518166621</v>
      </c>
      <c r="B2219">
        <v>5</v>
      </c>
      <c r="C2219" t="s">
        <v>468</v>
      </c>
      <c r="D2219">
        <v>497176846</v>
      </c>
      <c r="E2219" t="s">
        <v>517</v>
      </c>
      <c r="F2219" t="s">
        <v>233</v>
      </c>
      <c r="G2219" t="s">
        <v>220</v>
      </c>
      <c r="H2219" t="s">
        <v>518</v>
      </c>
      <c r="I2219" t="s">
        <v>769</v>
      </c>
      <c r="J2219">
        <v>7</v>
      </c>
      <c r="K2219" t="s">
        <v>199</v>
      </c>
      <c r="L2219" t="s">
        <v>776</v>
      </c>
      <c r="N2219">
        <v>35</v>
      </c>
      <c r="O2219">
        <v>1</v>
      </c>
      <c r="P2219">
        <v>1</v>
      </c>
      <c r="Q2219">
        <v>423923384</v>
      </c>
      <c r="R2219">
        <v>2098</v>
      </c>
      <c r="T2219" t="s">
        <v>473</v>
      </c>
      <c r="U2219">
        <f>MATCH(D2219,Отчет!$D$1:$D$65536,0)</f>
        <v>166</v>
      </c>
    </row>
    <row r="2220" spans="1:21" x14ac:dyDescent="0.2">
      <c r="A2220">
        <v>518166649</v>
      </c>
      <c r="B2220">
        <v>4</v>
      </c>
      <c r="C2220" t="s">
        <v>468</v>
      </c>
      <c r="D2220">
        <v>497176857</v>
      </c>
      <c r="E2220" t="s">
        <v>514</v>
      </c>
      <c r="F2220" t="s">
        <v>367</v>
      </c>
      <c r="G2220" t="s">
        <v>515</v>
      </c>
      <c r="H2220" t="s">
        <v>516</v>
      </c>
      <c r="I2220" t="s">
        <v>769</v>
      </c>
      <c r="J2220">
        <v>7</v>
      </c>
      <c r="K2220" t="s">
        <v>199</v>
      </c>
      <c r="L2220" t="s">
        <v>776</v>
      </c>
      <c r="N2220">
        <v>28</v>
      </c>
      <c r="O2220">
        <v>1</v>
      </c>
      <c r="P2220">
        <v>1</v>
      </c>
      <c r="Q2220">
        <v>423923384</v>
      </c>
      <c r="R2220">
        <v>2098</v>
      </c>
      <c r="T2220" t="s">
        <v>473</v>
      </c>
      <c r="U2220">
        <f>MATCH(D2220,Отчет!$D$1:$D$65536,0)</f>
        <v>152</v>
      </c>
    </row>
    <row r="2221" spans="1:21" x14ac:dyDescent="0.2">
      <c r="A2221">
        <v>518166477</v>
      </c>
      <c r="B2221">
        <v>4</v>
      </c>
      <c r="C2221" t="s">
        <v>468</v>
      </c>
      <c r="D2221">
        <v>497176740</v>
      </c>
      <c r="E2221" t="s">
        <v>505</v>
      </c>
      <c r="F2221" t="s">
        <v>377</v>
      </c>
      <c r="G2221" t="s">
        <v>506</v>
      </c>
      <c r="H2221" t="s">
        <v>507</v>
      </c>
      <c r="I2221" t="s">
        <v>769</v>
      </c>
      <c r="J2221">
        <v>7</v>
      </c>
      <c r="K2221" t="s">
        <v>199</v>
      </c>
      <c r="L2221" t="s">
        <v>776</v>
      </c>
      <c r="N2221">
        <v>28</v>
      </c>
      <c r="O2221">
        <v>1</v>
      </c>
      <c r="P2221">
        <v>1</v>
      </c>
      <c r="Q2221">
        <v>423923384</v>
      </c>
      <c r="R2221">
        <v>2098</v>
      </c>
      <c r="T2221" t="s">
        <v>473</v>
      </c>
      <c r="U2221">
        <f>MATCH(D2221,Отчет!$D$1:$D$65536,0)</f>
        <v>119</v>
      </c>
    </row>
    <row r="2222" spans="1:21" x14ac:dyDescent="0.2">
      <c r="A2222">
        <v>518166509</v>
      </c>
      <c r="B2222">
        <v>5</v>
      </c>
      <c r="C2222" t="s">
        <v>468</v>
      </c>
      <c r="D2222">
        <v>497176751</v>
      </c>
      <c r="E2222" t="s">
        <v>502</v>
      </c>
      <c r="F2222" t="s">
        <v>244</v>
      </c>
      <c r="G2222" t="s">
        <v>503</v>
      </c>
      <c r="H2222" t="s">
        <v>504</v>
      </c>
      <c r="I2222" t="s">
        <v>769</v>
      </c>
      <c r="J2222">
        <v>7</v>
      </c>
      <c r="K2222" t="s">
        <v>199</v>
      </c>
      <c r="L2222" t="s">
        <v>776</v>
      </c>
      <c r="N2222">
        <v>35</v>
      </c>
      <c r="O2222">
        <v>1</v>
      </c>
      <c r="P2222">
        <v>1</v>
      </c>
      <c r="Q2222">
        <v>423923384</v>
      </c>
      <c r="R2222">
        <v>2098</v>
      </c>
      <c r="T2222" t="s">
        <v>473</v>
      </c>
      <c r="U2222">
        <f>MATCH(D2222,Отчет!$D$1:$D$65536,0)</f>
        <v>135</v>
      </c>
    </row>
    <row r="2223" spans="1:21" x14ac:dyDescent="0.2">
      <c r="A2223">
        <v>541069655</v>
      </c>
      <c r="B2223">
        <v>7</v>
      </c>
      <c r="C2223" t="s">
        <v>468</v>
      </c>
      <c r="D2223">
        <v>541025938</v>
      </c>
      <c r="E2223" t="s">
        <v>477</v>
      </c>
      <c r="F2223" t="s">
        <v>478</v>
      </c>
      <c r="G2223" t="s">
        <v>319</v>
      </c>
      <c r="H2223" t="s">
        <v>479</v>
      </c>
      <c r="I2223" t="s">
        <v>769</v>
      </c>
      <c r="J2223">
        <v>7</v>
      </c>
      <c r="K2223" t="s">
        <v>199</v>
      </c>
      <c r="L2223" t="s">
        <v>776</v>
      </c>
      <c r="N2223">
        <v>49</v>
      </c>
      <c r="O2223">
        <v>1</v>
      </c>
      <c r="P2223">
        <v>1</v>
      </c>
      <c r="Q2223">
        <v>423923384</v>
      </c>
      <c r="R2223">
        <v>2098</v>
      </c>
      <c r="T2223" t="s">
        <v>473</v>
      </c>
      <c r="U2223">
        <f>MATCH(D2223,Отчет!$D$1:$D$65536,0)</f>
        <v>37</v>
      </c>
    </row>
    <row r="2224" spans="1:21" x14ac:dyDescent="0.2">
      <c r="A2224">
        <v>518166677</v>
      </c>
      <c r="B2224">
        <v>8</v>
      </c>
      <c r="C2224" t="s">
        <v>468</v>
      </c>
      <c r="D2224">
        <v>497176868</v>
      </c>
      <c r="E2224" t="s">
        <v>510</v>
      </c>
      <c r="F2224" t="s">
        <v>511</v>
      </c>
      <c r="G2224" t="s">
        <v>512</v>
      </c>
      <c r="H2224" t="s">
        <v>513</v>
      </c>
      <c r="I2224" t="s">
        <v>769</v>
      </c>
      <c r="J2224">
        <v>7</v>
      </c>
      <c r="K2224" t="s">
        <v>199</v>
      </c>
      <c r="L2224" t="s">
        <v>776</v>
      </c>
      <c r="N2224">
        <v>56</v>
      </c>
      <c r="O2224">
        <v>1</v>
      </c>
      <c r="P2224">
        <v>1</v>
      </c>
      <c r="Q2224">
        <v>423923384</v>
      </c>
      <c r="R2224">
        <v>2098</v>
      </c>
      <c r="T2224" t="s">
        <v>473</v>
      </c>
      <c r="U2224">
        <f>MATCH(D2224,Отчет!$D$1:$D$65536,0)</f>
        <v>75</v>
      </c>
    </row>
    <row r="2225" spans="1:21" x14ac:dyDescent="0.2">
      <c r="A2225">
        <v>518166705</v>
      </c>
      <c r="B2225">
        <v>6</v>
      </c>
      <c r="C2225" t="s">
        <v>468</v>
      </c>
      <c r="D2225">
        <v>497176879</v>
      </c>
      <c r="E2225" t="s">
        <v>508</v>
      </c>
      <c r="F2225" t="s">
        <v>403</v>
      </c>
      <c r="G2225" t="s">
        <v>436</v>
      </c>
      <c r="H2225" t="s">
        <v>509</v>
      </c>
      <c r="I2225" t="s">
        <v>769</v>
      </c>
      <c r="J2225">
        <v>7</v>
      </c>
      <c r="K2225" t="s">
        <v>199</v>
      </c>
      <c r="L2225" t="s">
        <v>776</v>
      </c>
      <c r="N2225">
        <v>42</v>
      </c>
      <c r="O2225">
        <v>1</v>
      </c>
      <c r="P2225">
        <v>1</v>
      </c>
      <c r="Q2225">
        <v>423923384</v>
      </c>
      <c r="R2225">
        <v>2098</v>
      </c>
      <c r="T2225" t="s">
        <v>473</v>
      </c>
      <c r="U2225">
        <f>MATCH(D2225,Отчет!$D$1:$D$65536,0)</f>
        <v>95</v>
      </c>
    </row>
    <row r="2226" spans="1:21" x14ac:dyDescent="0.2">
      <c r="A2226">
        <v>518166761</v>
      </c>
      <c r="B2226">
        <v>9</v>
      </c>
      <c r="C2226" t="s">
        <v>468</v>
      </c>
      <c r="D2226">
        <v>497176890</v>
      </c>
      <c r="E2226" t="s">
        <v>490</v>
      </c>
      <c r="F2226" t="s">
        <v>491</v>
      </c>
      <c r="G2226" t="s">
        <v>208</v>
      </c>
      <c r="H2226" t="s">
        <v>492</v>
      </c>
      <c r="I2226" t="s">
        <v>769</v>
      </c>
      <c r="J2226">
        <v>7</v>
      </c>
      <c r="K2226" t="s">
        <v>199</v>
      </c>
      <c r="L2226" t="s">
        <v>776</v>
      </c>
      <c r="N2226">
        <v>63</v>
      </c>
      <c r="O2226">
        <v>1</v>
      </c>
      <c r="P2226">
        <v>1</v>
      </c>
      <c r="Q2226">
        <v>423923384</v>
      </c>
      <c r="R2226">
        <v>2098</v>
      </c>
      <c r="T2226" t="s">
        <v>473</v>
      </c>
      <c r="U2226">
        <f>MATCH(D2226,Отчет!$D$1:$D$65536,0)</f>
        <v>22</v>
      </c>
    </row>
    <row r="2227" spans="1:21" x14ac:dyDescent="0.2">
      <c r="A2227">
        <v>518166817</v>
      </c>
      <c r="B2227">
        <v>6</v>
      </c>
      <c r="C2227" t="s">
        <v>468</v>
      </c>
      <c r="D2227">
        <v>497176912</v>
      </c>
      <c r="E2227" t="s">
        <v>488</v>
      </c>
      <c r="F2227" t="s">
        <v>227</v>
      </c>
      <c r="G2227" t="s">
        <v>350</v>
      </c>
      <c r="H2227" t="s">
        <v>489</v>
      </c>
      <c r="I2227" t="s">
        <v>769</v>
      </c>
      <c r="J2227">
        <v>7</v>
      </c>
      <c r="K2227" t="s">
        <v>199</v>
      </c>
      <c r="L2227" t="s">
        <v>776</v>
      </c>
      <c r="N2227">
        <v>42</v>
      </c>
      <c r="O2227">
        <v>1</v>
      </c>
      <c r="P2227">
        <v>1</v>
      </c>
      <c r="Q2227">
        <v>423923384</v>
      </c>
      <c r="R2227">
        <v>2098</v>
      </c>
      <c r="T2227" t="s">
        <v>473</v>
      </c>
      <c r="U2227">
        <f>MATCH(D2227,Отчет!$D$1:$D$65536,0)</f>
        <v>163</v>
      </c>
    </row>
    <row r="2228" spans="1:21" x14ac:dyDescent="0.2">
      <c r="A2228">
        <v>518166845</v>
      </c>
      <c r="B2228">
        <v>6</v>
      </c>
      <c r="C2228" t="s">
        <v>468</v>
      </c>
      <c r="D2228">
        <v>497176923</v>
      </c>
      <c r="E2228" t="s">
        <v>486</v>
      </c>
      <c r="F2228" t="s">
        <v>244</v>
      </c>
      <c r="G2228" t="s">
        <v>289</v>
      </c>
      <c r="H2228" t="s">
        <v>487</v>
      </c>
      <c r="I2228" t="s">
        <v>769</v>
      </c>
      <c r="J2228">
        <v>7</v>
      </c>
      <c r="K2228" t="s">
        <v>199</v>
      </c>
      <c r="L2228" t="s">
        <v>776</v>
      </c>
      <c r="N2228">
        <v>42</v>
      </c>
      <c r="O2228">
        <v>1</v>
      </c>
      <c r="P2228">
        <v>1</v>
      </c>
      <c r="Q2228">
        <v>423923384</v>
      </c>
      <c r="R2228">
        <v>2098</v>
      </c>
      <c r="T2228" t="s">
        <v>473</v>
      </c>
      <c r="U2228">
        <f>MATCH(D2228,Отчет!$D$1:$D$65536,0)</f>
        <v>94</v>
      </c>
    </row>
    <row r="2229" spans="1:21" x14ac:dyDescent="0.2">
      <c r="A2229">
        <v>518166537</v>
      </c>
      <c r="B2229">
        <v>8</v>
      </c>
      <c r="C2229" t="s">
        <v>468</v>
      </c>
      <c r="D2229">
        <v>497176762</v>
      </c>
      <c r="E2229" t="s">
        <v>499</v>
      </c>
      <c r="F2229" t="s">
        <v>500</v>
      </c>
      <c r="G2229" t="s">
        <v>220</v>
      </c>
      <c r="H2229" t="s">
        <v>501</v>
      </c>
      <c r="I2229" t="s">
        <v>769</v>
      </c>
      <c r="J2229">
        <v>7</v>
      </c>
      <c r="K2229" t="s">
        <v>199</v>
      </c>
      <c r="L2229" t="s">
        <v>776</v>
      </c>
      <c r="N2229">
        <v>56</v>
      </c>
      <c r="O2229">
        <v>1</v>
      </c>
      <c r="P2229">
        <v>1</v>
      </c>
      <c r="Q2229">
        <v>423923384</v>
      </c>
      <c r="R2229">
        <v>2098</v>
      </c>
      <c r="T2229" t="s">
        <v>473</v>
      </c>
      <c r="U2229">
        <f>MATCH(D2229,Отчет!$D$1:$D$65536,0)</f>
        <v>120</v>
      </c>
    </row>
    <row r="2230" spans="1:21" x14ac:dyDescent="0.2">
      <c r="A2230">
        <v>518166733</v>
      </c>
      <c r="B2230">
        <v>10</v>
      </c>
      <c r="C2230" t="s">
        <v>468</v>
      </c>
      <c r="D2230">
        <v>497176773</v>
      </c>
      <c r="E2230" t="s">
        <v>496</v>
      </c>
      <c r="F2230" t="s">
        <v>497</v>
      </c>
      <c r="G2230" t="s">
        <v>289</v>
      </c>
      <c r="H2230" t="s">
        <v>498</v>
      </c>
      <c r="I2230" t="s">
        <v>769</v>
      </c>
      <c r="J2230">
        <v>7</v>
      </c>
      <c r="K2230" t="s">
        <v>199</v>
      </c>
      <c r="L2230" t="s">
        <v>776</v>
      </c>
      <c r="N2230">
        <v>70</v>
      </c>
      <c r="O2230">
        <v>1</v>
      </c>
      <c r="P2230">
        <v>1</v>
      </c>
      <c r="Q2230">
        <v>423923384</v>
      </c>
      <c r="R2230">
        <v>2098</v>
      </c>
      <c r="T2230" t="s">
        <v>473</v>
      </c>
      <c r="U2230">
        <f>MATCH(D2230,Отчет!$D$1:$D$65536,0)</f>
        <v>39</v>
      </c>
    </row>
    <row r="2231" spans="1:21" x14ac:dyDescent="0.2">
      <c r="A2231">
        <v>518166873</v>
      </c>
      <c r="B2231">
        <v>9</v>
      </c>
      <c r="C2231" t="s">
        <v>468</v>
      </c>
      <c r="D2231">
        <v>497176784</v>
      </c>
      <c r="E2231" t="s">
        <v>493</v>
      </c>
      <c r="F2231" t="s">
        <v>494</v>
      </c>
      <c r="G2231" t="s">
        <v>335</v>
      </c>
      <c r="H2231" t="s">
        <v>495</v>
      </c>
      <c r="I2231" t="s">
        <v>769</v>
      </c>
      <c r="J2231">
        <v>7</v>
      </c>
      <c r="K2231" t="s">
        <v>199</v>
      </c>
      <c r="L2231" t="s">
        <v>776</v>
      </c>
      <c r="N2231">
        <v>63</v>
      </c>
      <c r="O2231">
        <v>1</v>
      </c>
      <c r="P2231">
        <v>1</v>
      </c>
      <c r="Q2231">
        <v>423923384</v>
      </c>
      <c r="R2231">
        <v>2098</v>
      </c>
      <c r="T2231" t="s">
        <v>473</v>
      </c>
      <c r="U2231">
        <f>MATCH(D2231,Отчет!$D$1:$D$65536,0)</f>
        <v>24</v>
      </c>
    </row>
    <row r="2232" spans="1:21" x14ac:dyDescent="0.2">
      <c r="A2232">
        <v>518166445</v>
      </c>
      <c r="B2232">
        <v>8</v>
      </c>
      <c r="C2232" t="s">
        <v>468</v>
      </c>
      <c r="D2232">
        <v>497176813</v>
      </c>
      <c r="E2232" t="s">
        <v>480</v>
      </c>
      <c r="F2232" t="s">
        <v>481</v>
      </c>
      <c r="G2232" t="s">
        <v>482</v>
      </c>
      <c r="H2232" t="s">
        <v>483</v>
      </c>
      <c r="I2232" t="s">
        <v>817</v>
      </c>
      <c r="J2232">
        <v>3</v>
      </c>
      <c r="K2232" t="s">
        <v>199</v>
      </c>
      <c r="L2232" t="s">
        <v>776</v>
      </c>
      <c r="N2232">
        <v>24</v>
      </c>
      <c r="O2232">
        <v>1</v>
      </c>
      <c r="P2232">
        <v>1</v>
      </c>
      <c r="Q2232">
        <v>423923384</v>
      </c>
      <c r="R2232">
        <v>2098</v>
      </c>
      <c r="T2232" t="s">
        <v>473</v>
      </c>
      <c r="U2232">
        <f>MATCH(D2232,Отчет!$D$1:$D$65536,0)</f>
        <v>88</v>
      </c>
    </row>
    <row r="2233" spans="1:21" x14ac:dyDescent="0.2">
      <c r="A2233">
        <v>518166925</v>
      </c>
      <c r="B2233">
        <v>7</v>
      </c>
      <c r="C2233" t="s">
        <v>468</v>
      </c>
      <c r="D2233">
        <v>497176795</v>
      </c>
      <c r="E2233" t="s">
        <v>484</v>
      </c>
      <c r="F2233" t="s">
        <v>195</v>
      </c>
      <c r="G2233" t="s">
        <v>258</v>
      </c>
      <c r="H2233" t="s">
        <v>485</v>
      </c>
      <c r="I2233" t="s">
        <v>817</v>
      </c>
      <c r="J2233">
        <v>3</v>
      </c>
      <c r="K2233" t="s">
        <v>199</v>
      </c>
      <c r="L2233" t="s">
        <v>776</v>
      </c>
      <c r="N2233">
        <v>21</v>
      </c>
      <c r="O2233">
        <v>1</v>
      </c>
      <c r="P2233">
        <v>1</v>
      </c>
      <c r="Q2233">
        <v>423923384</v>
      </c>
      <c r="R2233">
        <v>2098</v>
      </c>
      <c r="T2233" t="s">
        <v>473</v>
      </c>
      <c r="U2233">
        <f>MATCH(D2233,Отчет!$D$1:$D$65536,0)</f>
        <v>44</v>
      </c>
    </row>
    <row r="2234" spans="1:21" x14ac:dyDescent="0.2">
      <c r="A2234">
        <v>518166589</v>
      </c>
      <c r="B2234">
        <v>5</v>
      </c>
      <c r="C2234" t="s">
        <v>468</v>
      </c>
      <c r="D2234">
        <v>497176835</v>
      </c>
      <c r="E2234" t="s">
        <v>474</v>
      </c>
      <c r="F2234" t="s">
        <v>353</v>
      </c>
      <c r="G2234" t="s">
        <v>475</v>
      </c>
      <c r="H2234" t="s">
        <v>476</v>
      </c>
      <c r="I2234" t="s">
        <v>817</v>
      </c>
      <c r="J2234">
        <v>3</v>
      </c>
      <c r="K2234" t="s">
        <v>199</v>
      </c>
      <c r="L2234" t="s">
        <v>776</v>
      </c>
      <c r="N2234">
        <v>15</v>
      </c>
      <c r="O2234">
        <v>1</v>
      </c>
      <c r="P2234">
        <v>1</v>
      </c>
      <c r="Q2234">
        <v>423923384</v>
      </c>
      <c r="R2234">
        <v>2098</v>
      </c>
      <c r="T2234" t="s">
        <v>473</v>
      </c>
      <c r="U2234">
        <f>MATCH(D2234,Отчет!$D$1:$D$65536,0)</f>
        <v>160</v>
      </c>
    </row>
    <row r="2235" spans="1:21" x14ac:dyDescent="0.2">
      <c r="A2235">
        <v>518166617</v>
      </c>
      <c r="B2235">
        <v>4</v>
      </c>
      <c r="C2235" t="s">
        <v>468</v>
      </c>
      <c r="D2235">
        <v>497176846</v>
      </c>
      <c r="E2235" t="s">
        <v>517</v>
      </c>
      <c r="F2235" t="s">
        <v>233</v>
      </c>
      <c r="G2235" t="s">
        <v>220</v>
      </c>
      <c r="H2235" t="s">
        <v>518</v>
      </c>
      <c r="I2235" t="s">
        <v>817</v>
      </c>
      <c r="J2235">
        <v>3</v>
      </c>
      <c r="K2235" t="s">
        <v>199</v>
      </c>
      <c r="L2235" t="s">
        <v>776</v>
      </c>
      <c r="N2235">
        <v>12</v>
      </c>
      <c r="O2235">
        <v>1</v>
      </c>
      <c r="P2235">
        <v>1</v>
      </c>
      <c r="Q2235">
        <v>423923384</v>
      </c>
      <c r="R2235">
        <v>2098</v>
      </c>
      <c r="T2235" t="s">
        <v>473</v>
      </c>
      <c r="U2235">
        <f>MATCH(D2235,Отчет!$D$1:$D$65536,0)</f>
        <v>166</v>
      </c>
    </row>
    <row r="2236" spans="1:21" x14ac:dyDescent="0.2">
      <c r="A2236">
        <v>518166645</v>
      </c>
      <c r="B2236">
        <v>5</v>
      </c>
      <c r="C2236" t="s">
        <v>468</v>
      </c>
      <c r="D2236">
        <v>497176857</v>
      </c>
      <c r="E2236" t="s">
        <v>514</v>
      </c>
      <c r="F2236" t="s">
        <v>367</v>
      </c>
      <c r="G2236" t="s">
        <v>515</v>
      </c>
      <c r="H2236" t="s">
        <v>516</v>
      </c>
      <c r="I2236" t="s">
        <v>817</v>
      </c>
      <c r="J2236">
        <v>3</v>
      </c>
      <c r="K2236" t="s">
        <v>199</v>
      </c>
      <c r="L2236" t="s">
        <v>776</v>
      </c>
      <c r="N2236">
        <v>15</v>
      </c>
      <c r="O2236">
        <v>1</v>
      </c>
      <c r="P2236">
        <v>1</v>
      </c>
      <c r="Q2236">
        <v>423923384</v>
      </c>
      <c r="R2236">
        <v>2098</v>
      </c>
      <c r="T2236" t="s">
        <v>473</v>
      </c>
      <c r="U2236">
        <f>MATCH(D2236,Отчет!$D$1:$D$65536,0)</f>
        <v>152</v>
      </c>
    </row>
    <row r="2237" spans="1:21" x14ac:dyDescent="0.2">
      <c r="A2237">
        <v>518166473</v>
      </c>
      <c r="B2237">
        <v>5</v>
      </c>
      <c r="C2237" t="s">
        <v>468</v>
      </c>
      <c r="D2237">
        <v>497176740</v>
      </c>
      <c r="E2237" t="s">
        <v>505</v>
      </c>
      <c r="F2237" t="s">
        <v>377</v>
      </c>
      <c r="G2237" t="s">
        <v>506</v>
      </c>
      <c r="H2237" t="s">
        <v>507</v>
      </c>
      <c r="I2237" t="s">
        <v>817</v>
      </c>
      <c r="J2237">
        <v>3</v>
      </c>
      <c r="K2237" t="s">
        <v>199</v>
      </c>
      <c r="L2237" t="s">
        <v>776</v>
      </c>
      <c r="N2237">
        <v>15</v>
      </c>
      <c r="O2237">
        <v>1</v>
      </c>
      <c r="P2237">
        <v>1</v>
      </c>
      <c r="Q2237">
        <v>423923384</v>
      </c>
      <c r="R2237">
        <v>2098</v>
      </c>
      <c r="T2237" t="s">
        <v>473</v>
      </c>
      <c r="U2237">
        <f>MATCH(D2237,Отчет!$D$1:$D$65536,0)</f>
        <v>119</v>
      </c>
    </row>
    <row r="2238" spans="1:21" x14ac:dyDescent="0.2">
      <c r="A2238">
        <v>518166505</v>
      </c>
      <c r="B2238">
        <v>7</v>
      </c>
      <c r="C2238" t="s">
        <v>468</v>
      </c>
      <c r="D2238">
        <v>497176751</v>
      </c>
      <c r="E2238" t="s">
        <v>502</v>
      </c>
      <c r="F2238" t="s">
        <v>244</v>
      </c>
      <c r="G2238" t="s">
        <v>503</v>
      </c>
      <c r="H2238" t="s">
        <v>504</v>
      </c>
      <c r="I2238" t="s">
        <v>817</v>
      </c>
      <c r="J2238">
        <v>3</v>
      </c>
      <c r="K2238" t="s">
        <v>199</v>
      </c>
      <c r="L2238" t="s">
        <v>776</v>
      </c>
      <c r="N2238">
        <v>21</v>
      </c>
      <c r="O2238">
        <v>1</v>
      </c>
      <c r="P2238">
        <v>1</v>
      </c>
      <c r="Q2238">
        <v>423923384</v>
      </c>
      <c r="R2238">
        <v>2098</v>
      </c>
      <c r="T2238" t="s">
        <v>473</v>
      </c>
      <c r="U2238">
        <f>MATCH(D2238,Отчет!$D$1:$D$65536,0)</f>
        <v>135</v>
      </c>
    </row>
    <row r="2239" spans="1:21" x14ac:dyDescent="0.2">
      <c r="A2239">
        <v>541069651</v>
      </c>
      <c r="B2239">
        <v>9</v>
      </c>
      <c r="C2239" t="s">
        <v>468</v>
      </c>
      <c r="D2239">
        <v>541025938</v>
      </c>
      <c r="E2239" t="s">
        <v>477</v>
      </c>
      <c r="F2239" t="s">
        <v>478</v>
      </c>
      <c r="G2239" t="s">
        <v>319</v>
      </c>
      <c r="H2239" t="s">
        <v>479</v>
      </c>
      <c r="I2239" t="s">
        <v>817</v>
      </c>
      <c r="J2239">
        <v>3</v>
      </c>
      <c r="K2239" t="s">
        <v>199</v>
      </c>
      <c r="L2239" t="s">
        <v>776</v>
      </c>
      <c r="N2239">
        <v>27</v>
      </c>
      <c r="O2239">
        <v>1</v>
      </c>
      <c r="P2239">
        <v>1</v>
      </c>
      <c r="Q2239">
        <v>423923384</v>
      </c>
      <c r="R2239">
        <v>2098</v>
      </c>
      <c r="T2239" t="s">
        <v>473</v>
      </c>
      <c r="U2239">
        <f>MATCH(D2239,Отчет!$D$1:$D$65536,0)</f>
        <v>37</v>
      </c>
    </row>
    <row r="2240" spans="1:21" x14ac:dyDescent="0.2">
      <c r="A2240">
        <v>518166673</v>
      </c>
      <c r="B2240">
        <v>6</v>
      </c>
      <c r="C2240" t="s">
        <v>468</v>
      </c>
      <c r="D2240">
        <v>497176868</v>
      </c>
      <c r="E2240" t="s">
        <v>510</v>
      </c>
      <c r="F2240" t="s">
        <v>511</v>
      </c>
      <c r="G2240" t="s">
        <v>512</v>
      </c>
      <c r="H2240" t="s">
        <v>513</v>
      </c>
      <c r="I2240" t="s">
        <v>817</v>
      </c>
      <c r="J2240">
        <v>3</v>
      </c>
      <c r="K2240" t="s">
        <v>199</v>
      </c>
      <c r="L2240" t="s">
        <v>776</v>
      </c>
      <c r="N2240">
        <v>18</v>
      </c>
      <c r="O2240">
        <v>1</v>
      </c>
      <c r="P2240">
        <v>1</v>
      </c>
      <c r="Q2240">
        <v>423923384</v>
      </c>
      <c r="R2240">
        <v>2098</v>
      </c>
      <c r="T2240" t="s">
        <v>473</v>
      </c>
      <c r="U2240">
        <f>MATCH(D2240,Отчет!$D$1:$D$65536,0)</f>
        <v>75</v>
      </c>
    </row>
    <row r="2241" spans="1:21" x14ac:dyDescent="0.2">
      <c r="A2241">
        <v>518166701</v>
      </c>
      <c r="B2241">
        <v>7</v>
      </c>
      <c r="C2241" t="s">
        <v>468</v>
      </c>
      <c r="D2241">
        <v>497176879</v>
      </c>
      <c r="E2241" t="s">
        <v>508</v>
      </c>
      <c r="F2241" t="s">
        <v>403</v>
      </c>
      <c r="G2241" t="s">
        <v>436</v>
      </c>
      <c r="H2241" t="s">
        <v>509</v>
      </c>
      <c r="I2241" t="s">
        <v>817</v>
      </c>
      <c r="J2241">
        <v>3</v>
      </c>
      <c r="K2241" t="s">
        <v>199</v>
      </c>
      <c r="L2241" t="s">
        <v>776</v>
      </c>
      <c r="N2241">
        <v>21</v>
      </c>
      <c r="O2241">
        <v>1</v>
      </c>
      <c r="P2241">
        <v>1</v>
      </c>
      <c r="Q2241">
        <v>423923384</v>
      </c>
      <c r="R2241">
        <v>2098</v>
      </c>
      <c r="T2241" t="s">
        <v>473</v>
      </c>
      <c r="U2241">
        <f>MATCH(D2241,Отчет!$D$1:$D$65536,0)</f>
        <v>95</v>
      </c>
    </row>
    <row r="2242" spans="1:21" x14ac:dyDescent="0.2">
      <c r="A2242">
        <v>518166757</v>
      </c>
      <c r="B2242">
        <v>7</v>
      </c>
      <c r="C2242" t="s">
        <v>468</v>
      </c>
      <c r="D2242">
        <v>497176890</v>
      </c>
      <c r="E2242" t="s">
        <v>490</v>
      </c>
      <c r="F2242" t="s">
        <v>491</v>
      </c>
      <c r="G2242" t="s">
        <v>208</v>
      </c>
      <c r="H2242" t="s">
        <v>492</v>
      </c>
      <c r="I2242" t="s">
        <v>817</v>
      </c>
      <c r="J2242">
        <v>3</v>
      </c>
      <c r="K2242" t="s">
        <v>199</v>
      </c>
      <c r="L2242" t="s">
        <v>776</v>
      </c>
      <c r="N2242">
        <v>21</v>
      </c>
      <c r="O2242">
        <v>1</v>
      </c>
      <c r="P2242">
        <v>1</v>
      </c>
      <c r="Q2242">
        <v>423923384</v>
      </c>
      <c r="R2242">
        <v>2098</v>
      </c>
      <c r="T2242" t="s">
        <v>473</v>
      </c>
      <c r="U2242">
        <f>MATCH(D2242,Отчет!$D$1:$D$65536,0)</f>
        <v>22</v>
      </c>
    </row>
    <row r="2243" spans="1:21" x14ac:dyDescent="0.2">
      <c r="A2243">
        <v>518166813</v>
      </c>
      <c r="B2243">
        <v>4</v>
      </c>
      <c r="C2243" t="s">
        <v>468</v>
      </c>
      <c r="D2243">
        <v>497176912</v>
      </c>
      <c r="E2243" t="s">
        <v>488</v>
      </c>
      <c r="F2243" t="s">
        <v>227</v>
      </c>
      <c r="G2243" t="s">
        <v>350</v>
      </c>
      <c r="H2243" t="s">
        <v>489</v>
      </c>
      <c r="I2243" t="s">
        <v>817</v>
      </c>
      <c r="J2243">
        <v>3</v>
      </c>
      <c r="K2243" t="s">
        <v>199</v>
      </c>
      <c r="L2243" t="s">
        <v>776</v>
      </c>
      <c r="N2243">
        <v>12</v>
      </c>
      <c r="O2243">
        <v>1</v>
      </c>
      <c r="P2243">
        <v>1</v>
      </c>
      <c r="Q2243">
        <v>423923384</v>
      </c>
      <c r="R2243">
        <v>2098</v>
      </c>
      <c r="T2243" t="s">
        <v>473</v>
      </c>
      <c r="U2243">
        <f>MATCH(D2243,Отчет!$D$1:$D$65536,0)</f>
        <v>163</v>
      </c>
    </row>
    <row r="2244" spans="1:21" x14ac:dyDescent="0.2">
      <c r="A2244">
        <v>518166841</v>
      </c>
      <c r="B2244">
        <v>6</v>
      </c>
      <c r="C2244" t="s">
        <v>468</v>
      </c>
      <c r="D2244">
        <v>497176923</v>
      </c>
      <c r="E2244" t="s">
        <v>486</v>
      </c>
      <c r="F2244" t="s">
        <v>244</v>
      </c>
      <c r="G2244" t="s">
        <v>289</v>
      </c>
      <c r="H2244" t="s">
        <v>487</v>
      </c>
      <c r="I2244" t="s">
        <v>817</v>
      </c>
      <c r="J2244">
        <v>3</v>
      </c>
      <c r="K2244" t="s">
        <v>199</v>
      </c>
      <c r="L2244" t="s">
        <v>776</v>
      </c>
      <c r="N2244">
        <v>18</v>
      </c>
      <c r="O2244">
        <v>1</v>
      </c>
      <c r="P2244">
        <v>1</v>
      </c>
      <c r="Q2244">
        <v>423923384</v>
      </c>
      <c r="R2244">
        <v>2098</v>
      </c>
      <c r="T2244" t="s">
        <v>473</v>
      </c>
      <c r="U2244">
        <f>MATCH(D2244,Отчет!$D$1:$D$65536,0)</f>
        <v>94</v>
      </c>
    </row>
    <row r="2245" spans="1:21" x14ac:dyDescent="0.2">
      <c r="A2245">
        <v>518166533</v>
      </c>
      <c r="B2245">
        <v>4</v>
      </c>
      <c r="C2245" t="s">
        <v>468</v>
      </c>
      <c r="D2245">
        <v>497176762</v>
      </c>
      <c r="E2245" t="s">
        <v>499</v>
      </c>
      <c r="F2245" t="s">
        <v>500</v>
      </c>
      <c r="G2245" t="s">
        <v>220</v>
      </c>
      <c r="H2245" t="s">
        <v>501</v>
      </c>
      <c r="I2245" t="s">
        <v>817</v>
      </c>
      <c r="J2245">
        <v>3</v>
      </c>
      <c r="K2245" t="s">
        <v>199</v>
      </c>
      <c r="L2245" t="s">
        <v>776</v>
      </c>
      <c r="N2245">
        <v>12</v>
      </c>
      <c r="O2245">
        <v>1</v>
      </c>
      <c r="P2245">
        <v>1</v>
      </c>
      <c r="Q2245">
        <v>423923384</v>
      </c>
      <c r="R2245">
        <v>2098</v>
      </c>
      <c r="T2245" t="s">
        <v>473</v>
      </c>
      <c r="U2245">
        <f>MATCH(D2245,Отчет!$D$1:$D$65536,0)</f>
        <v>120</v>
      </c>
    </row>
    <row r="2246" spans="1:21" x14ac:dyDescent="0.2">
      <c r="A2246">
        <v>518166729</v>
      </c>
      <c r="B2246">
        <v>7</v>
      </c>
      <c r="C2246" t="s">
        <v>468</v>
      </c>
      <c r="D2246">
        <v>497176773</v>
      </c>
      <c r="E2246" t="s">
        <v>496</v>
      </c>
      <c r="F2246" t="s">
        <v>497</v>
      </c>
      <c r="G2246" t="s">
        <v>289</v>
      </c>
      <c r="H2246" t="s">
        <v>498</v>
      </c>
      <c r="I2246" t="s">
        <v>817</v>
      </c>
      <c r="J2246">
        <v>3</v>
      </c>
      <c r="K2246" t="s">
        <v>199</v>
      </c>
      <c r="L2246" t="s">
        <v>776</v>
      </c>
      <c r="N2246">
        <v>21</v>
      </c>
      <c r="O2246">
        <v>1</v>
      </c>
      <c r="P2246">
        <v>1</v>
      </c>
      <c r="Q2246">
        <v>423923384</v>
      </c>
      <c r="R2246">
        <v>2098</v>
      </c>
      <c r="T2246" t="s">
        <v>473</v>
      </c>
      <c r="U2246">
        <f>MATCH(D2246,Отчет!$D$1:$D$65536,0)</f>
        <v>39</v>
      </c>
    </row>
    <row r="2247" spans="1:21" x14ac:dyDescent="0.2">
      <c r="A2247">
        <v>518166869</v>
      </c>
      <c r="B2247">
        <v>9</v>
      </c>
      <c r="C2247" t="s">
        <v>468</v>
      </c>
      <c r="D2247">
        <v>497176784</v>
      </c>
      <c r="E2247" t="s">
        <v>493</v>
      </c>
      <c r="F2247" t="s">
        <v>494</v>
      </c>
      <c r="G2247" t="s">
        <v>335</v>
      </c>
      <c r="H2247" t="s">
        <v>495</v>
      </c>
      <c r="I2247" t="s">
        <v>817</v>
      </c>
      <c r="J2247">
        <v>3</v>
      </c>
      <c r="K2247" t="s">
        <v>199</v>
      </c>
      <c r="L2247" t="s">
        <v>776</v>
      </c>
      <c r="N2247">
        <v>27</v>
      </c>
      <c r="O2247">
        <v>1</v>
      </c>
      <c r="P2247">
        <v>1</v>
      </c>
      <c r="Q2247">
        <v>423923384</v>
      </c>
      <c r="R2247">
        <v>2098</v>
      </c>
      <c r="T2247" t="s">
        <v>473</v>
      </c>
      <c r="U2247">
        <f>MATCH(D2247,Отчет!$D$1:$D$65536,0)</f>
        <v>24</v>
      </c>
    </row>
    <row r="2248" spans="1:21" x14ac:dyDescent="0.2">
      <c r="A2248">
        <v>518166561</v>
      </c>
      <c r="B2248">
        <v>6</v>
      </c>
      <c r="C2248" t="s">
        <v>468</v>
      </c>
      <c r="D2248">
        <v>497176824</v>
      </c>
      <c r="E2248" t="s">
        <v>469</v>
      </c>
      <c r="F2248" t="s">
        <v>254</v>
      </c>
      <c r="G2248" t="s">
        <v>470</v>
      </c>
      <c r="H2248" t="s">
        <v>471</v>
      </c>
      <c r="I2248" t="s">
        <v>817</v>
      </c>
      <c r="J2248">
        <v>3</v>
      </c>
      <c r="K2248" t="s">
        <v>199</v>
      </c>
      <c r="L2248" t="s">
        <v>776</v>
      </c>
      <c r="N2248">
        <v>18</v>
      </c>
      <c r="O2248">
        <v>1</v>
      </c>
      <c r="P2248">
        <v>1</v>
      </c>
      <c r="Q2248">
        <v>423923384</v>
      </c>
      <c r="R2248">
        <v>2098</v>
      </c>
      <c r="T2248" t="s">
        <v>473</v>
      </c>
      <c r="U2248">
        <f>MATCH(D2248,Отчет!$D$1:$D$65536,0)</f>
        <v>55</v>
      </c>
    </row>
    <row r="2249" spans="1:21" x14ac:dyDescent="0.2">
      <c r="A2249">
        <v>552062773</v>
      </c>
      <c r="B2249">
        <v>10</v>
      </c>
      <c r="C2249" t="s">
        <v>577</v>
      </c>
      <c r="D2249">
        <v>497163136</v>
      </c>
      <c r="E2249" t="s">
        <v>596</v>
      </c>
      <c r="F2249" t="s">
        <v>215</v>
      </c>
      <c r="G2249" t="s">
        <v>196</v>
      </c>
      <c r="H2249" t="s">
        <v>597</v>
      </c>
      <c r="I2249" t="s">
        <v>818</v>
      </c>
      <c r="J2249">
        <v>3</v>
      </c>
      <c r="K2249" t="s">
        <v>199</v>
      </c>
      <c r="L2249" t="s">
        <v>776</v>
      </c>
      <c r="N2249">
        <v>30</v>
      </c>
      <c r="O2249">
        <v>1</v>
      </c>
      <c r="P2249">
        <v>1</v>
      </c>
      <c r="Q2249">
        <v>414679608</v>
      </c>
      <c r="R2249">
        <v>2098</v>
      </c>
      <c r="T2249" t="s">
        <v>582</v>
      </c>
      <c r="U2249">
        <f>MATCH(D2249,Отчет!$D$1:$D$65536,0)</f>
        <v>47</v>
      </c>
    </row>
    <row r="2250" spans="1:21" x14ac:dyDescent="0.2">
      <c r="A2250">
        <v>539805691</v>
      </c>
      <c r="B2250">
        <v>9</v>
      </c>
      <c r="C2250" t="s">
        <v>577</v>
      </c>
      <c r="D2250">
        <v>518009156</v>
      </c>
      <c r="E2250" t="s">
        <v>590</v>
      </c>
      <c r="F2250" t="s">
        <v>426</v>
      </c>
      <c r="G2250" t="s">
        <v>335</v>
      </c>
      <c r="H2250" t="s">
        <v>591</v>
      </c>
      <c r="I2250" t="s">
        <v>818</v>
      </c>
      <c r="J2250">
        <v>3</v>
      </c>
      <c r="K2250" t="s">
        <v>199</v>
      </c>
      <c r="L2250" t="s">
        <v>776</v>
      </c>
      <c r="N2250">
        <v>27</v>
      </c>
      <c r="O2250">
        <v>1</v>
      </c>
      <c r="P2250">
        <v>1</v>
      </c>
      <c r="Q2250">
        <v>414679608</v>
      </c>
      <c r="R2250">
        <v>2098</v>
      </c>
      <c r="T2250" t="s">
        <v>582</v>
      </c>
      <c r="U2250">
        <f>MATCH(D2250,Отчет!$D$1:$D$65536,0)</f>
        <v>33</v>
      </c>
    </row>
    <row r="2251" spans="1:21" x14ac:dyDescent="0.2">
      <c r="A2251">
        <v>552052647</v>
      </c>
      <c r="B2251">
        <v>10</v>
      </c>
      <c r="C2251" t="s">
        <v>577</v>
      </c>
      <c r="D2251">
        <v>497162996</v>
      </c>
      <c r="E2251" t="s">
        <v>592</v>
      </c>
      <c r="F2251" t="s">
        <v>241</v>
      </c>
      <c r="G2251" t="s">
        <v>208</v>
      </c>
      <c r="H2251" t="s">
        <v>593</v>
      </c>
      <c r="I2251" t="s">
        <v>818</v>
      </c>
      <c r="J2251">
        <v>3</v>
      </c>
      <c r="K2251" t="s">
        <v>199</v>
      </c>
      <c r="L2251" t="s">
        <v>776</v>
      </c>
      <c r="N2251">
        <v>30</v>
      </c>
      <c r="O2251">
        <v>1</v>
      </c>
      <c r="P2251">
        <v>1</v>
      </c>
      <c r="Q2251">
        <v>414679608</v>
      </c>
      <c r="R2251">
        <v>2098</v>
      </c>
      <c r="T2251" t="s">
        <v>582</v>
      </c>
      <c r="U2251">
        <f>MATCH(D2251,Отчет!$D$1:$D$65536,0)</f>
        <v>17</v>
      </c>
    </row>
    <row r="2252" spans="1:21" x14ac:dyDescent="0.2">
      <c r="A2252">
        <v>552063923</v>
      </c>
      <c r="B2252">
        <v>6</v>
      </c>
      <c r="C2252" t="s">
        <v>577</v>
      </c>
      <c r="D2252">
        <v>497162985</v>
      </c>
      <c r="E2252" t="s">
        <v>603</v>
      </c>
      <c r="F2252" t="s">
        <v>241</v>
      </c>
      <c r="G2252" t="s">
        <v>208</v>
      </c>
      <c r="H2252" t="s">
        <v>604</v>
      </c>
      <c r="I2252" t="s">
        <v>818</v>
      </c>
      <c r="J2252">
        <v>3</v>
      </c>
      <c r="K2252" t="s">
        <v>199</v>
      </c>
      <c r="L2252" t="s">
        <v>776</v>
      </c>
      <c r="N2252">
        <v>18</v>
      </c>
      <c r="O2252">
        <v>1</v>
      </c>
      <c r="P2252">
        <v>1</v>
      </c>
      <c r="Q2252">
        <v>414679608</v>
      </c>
      <c r="R2252">
        <v>2098</v>
      </c>
      <c r="T2252" t="s">
        <v>582</v>
      </c>
      <c r="U2252">
        <f>MATCH(D2252,Отчет!$D$1:$D$65536,0)</f>
        <v>99</v>
      </c>
    </row>
    <row r="2253" spans="1:21" x14ac:dyDescent="0.2">
      <c r="A2253">
        <v>552033173</v>
      </c>
      <c r="B2253">
        <v>5</v>
      </c>
      <c r="C2253" t="s">
        <v>577</v>
      </c>
      <c r="D2253">
        <v>497163147</v>
      </c>
      <c r="E2253" t="s">
        <v>585</v>
      </c>
      <c r="F2253" t="s">
        <v>586</v>
      </c>
      <c r="G2253" t="s">
        <v>335</v>
      </c>
      <c r="H2253" t="s">
        <v>587</v>
      </c>
      <c r="I2253" t="s">
        <v>818</v>
      </c>
      <c r="J2253">
        <v>3</v>
      </c>
      <c r="K2253" t="s">
        <v>199</v>
      </c>
      <c r="L2253" t="s">
        <v>776</v>
      </c>
      <c r="N2253">
        <v>15</v>
      </c>
      <c r="O2253">
        <v>1</v>
      </c>
      <c r="P2253">
        <v>1</v>
      </c>
      <c r="Q2253">
        <v>414679608</v>
      </c>
      <c r="R2253">
        <v>2098</v>
      </c>
      <c r="T2253" t="s">
        <v>582</v>
      </c>
      <c r="U2253">
        <f>MATCH(D2253,Отчет!$D$1:$D$65536,0)</f>
        <v>130</v>
      </c>
    </row>
    <row r="2254" spans="1:21" x14ac:dyDescent="0.2">
      <c r="A2254">
        <v>552054185</v>
      </c>
      <c r="B2254">
        <v>10</v>
      </c>
      <c r="C2254" t="s">
        <v>577</v>
      </c>
      <c r="D2254">
        <v>497162959</v>
      </c>
      <c r="E2254" t="s">
        <v>499</v>
      </c>
      <c r="F2254" t="s">
        <v>570</v>
      </c>
      <c r="G2254" t="s">
        <v>289</v>
      </c>
      <c r="H2254" t="s">
        <v>607</v>
      </c>
      <c r="I2254" t="s">
        <v>818</v>
      </c>
      <c r="J2254">
        <v>3</v>
      </c>
      <c r="K2254" t="s">
        <v>199</v>
      </c>
      <c r="L2254" t="s">
        <v>776</v>
      </c>
      <c r="N2254">
        <v>30</v>
      </c>
      <c r="O2254">
        <v>1</v>
      </c>
      <c r="P2254">
        <v>1</v>
      </c>
      <c r="Q2254">
        <v>414679608</v>
      </c>
      <c r="R2254">
        <v>2098</v>
      </c>
      <c r="T2254" t="s">
        <v>582</v>
      </c>
      <c r="U2254">
        <f>MATCH(D2254,Отчет!$D$1:$D$65536,0)</f>
        <v>23</v>
      </c>
    </row>
    <row r="2255" spans="1:21" x14ac:dyDescent="0.2">
      <c r="A2255">
        <v>718442610</v>
      </c>
      <c r="B2255">
        <v>4</v>
      </c>
      <c r="C2255" t="s">
        <v>577</v>
      </c>
      <c r="D2255">
        <v>497163202</v>
      </c>
      <c r="E2255" t="s">
        <v>598</v>
      </c>
      <c r="F2255" t="s">
        <v>497</v>
      </c>
      <c r="G2255" t="s">
        <v>599</v>
      </c>
      <c r="H2255" t="s">
        <v>600</v>
      </c>
      <c r="I2255" t="s">
        <v>818</v>
      </c>
      <c r="J2255">
        <v>3</v>
      </c>
      <c r="K2255" t="s">
        <v>199</v>
      </c>
      <c r="L2255" t="s">
        <v>776</v>
      </c>
      <c r="N2255">
        <v>12</v>
      </c>
      <c r="O2255">
        <v>1</v>
      </c>
      <c r="P2255">
        <v>1</v>
      </c>
      <c r="Q2255">
        <v>414679608</v>
      </c>
      <c r="R2255">
        <v>2098</v>
      </c>
      <c r="T2255" t="s">
        <v>582</v>
      </c>
      <c r="U2255">
        <f>MATCH(D2255,Отчет!$D$1:$D$65536,0)</f>
        <v>165</v>
      </c>
    </row>
    <row r="2256" spans="1:21" x14ac:dyDescent="0.2">
      <c r="A2256">
        <v>552054419</v>
      </c>
      <c r="C2256" t="s">
        <v>577</v>
      </c>
      <c r="D2256">
        <v>497163169</v>
      </c>
      <c r="E2256" t="s">
        <v>612</v>
      </c>
      <c r="F2256" t="s">
        <v>377</v>
      </c>
      <c r="G2256" t="s">
        <v>289</v>
      </c>
      <c r="H2256" t="s">
        <v>613</v>
      </c>
      <c r="I2256" t="s">
        <v>818</v>
      </c>
      <c r="J2256">
        <v>3</v>
      </c>
      <c r="K2256" t="s">
        <v>199</v>
      </c>
      <c r="L2256" t="s">
        <v>776</v>
      </c>
      <c r="N2256">
        <v>0</v>
      </c>
      <c r="P2256">
        <v>1</v>
      </c>
      <c r="Q2256">
        <v>414679608</v>
      </c>
      <c r="R2256">
        <v>2098</v>
      </c>
      <c r="T2256" t="s">
        <v>582</v>
      </c>
      <c r="U2256">
        <f>MATCH(D2256,Отчет!$D$1:$D$65536,0)</f>
        <v>172</v>
      </c>
    </row>
    <row r="2257" spans="1:21" x14ac:dyDescent="0.2">
      <c r="A2257">
        <v>552063148</v>
      </c>
      <c r="B2257">
        <v>9</v>
      </c>
      <c r="C2257" t="s">
        <v>577</v>
      </c>
      <c r="D2257">
        <v>497163158</v>
      </c>
      <c r="E2257" t="s">
        <v>588</v>
      </c>
      <c r="F2257" t="s">
        <v>570</v>
      </c>
      <c r="G2257" t="s">
        <v>512</v>
      </c>
      <c r="H2257" t="s">
        <v>589</v>
      </c>
      <c r="I2257" t="s">
        <v>818</v>
      </c>
      <c r="J2257">
        <v>3</v>
      </c>
      <c r="K2257" t="s">
        <v>199</v>
      </c>
      <c r="L2257" t="s">
        <v>776</v>
      </c>
      <c r="N2257">
        <v>27</v>
      </c>
      <c r="O2257">
        <v>1</v>
      </c>
      <c r="P2257">
        <v>1</v>
      </c>
      <c r="Q2257">
        <v>414679608</v>
      </c>
      <c r="R2257">
        <v>2098</v>
      </c>
      <c r="T2257" t="s">
        <v>582</v>
      </c>
      <c r="U2257">
        <f>MATCH(D2257,Отчет!$D$1:$D$65536,0)</f>
        <v>38</v>
      </c>
    </row>
    <row r="2258" spans="1:21" x14ac:dyDescent="0.2">
      <c r="A2258">
        <v>552064252</v>
      </c>
      <c r="B2258">
        <v>8</v>
      </c>
      <c r="C2258" t="s">
        <v>577</v>
      </c>
      <c r="D2258">
        <v>497162971</v>
      </c>
      <c r="E2258" t="s">
        <v>605</v>
      </c>
      <c r="F2258" t="s">
        <v>334</v>
      </c>
      <c r="G2258" t="s">
        <v>506</v>
      </c>
      <c r="H2258" t="s">
        <v>606</v>
      </c>
      <c r="I2258" t="s">
        <v>818</v>
      </c>
      <c r="J2258">
        <v>3</v>
      </c>
      <c r="K2258" t="s">
        <v>199</v>
      </c>
      <c r="L2258" t="s">
        <v>776</v>
      </c>
      <c r="N2258">
        <v>24</v>
      </c>
      <c r="O2258">
        <v>1</v>
      </c>
      <c r="P2258">
        <v>1</v>
      </c>
      <c r="Q2258">
        <v>414679608</v>
      </c>
      <c r="R2258">
        <v>2098</v>
      </c>
      <c r="T2258" t="s">
        <v>582</v>
      </c>
      <c r="U2258">
        <f>MATCH(D2258,Отчет!$D$1:$D$65536,0)</f>
        <v>107</v>
      </c>
    </row>
    <row r="2259" spans="1:21" x14ac:dyDescent="0.2">
      <c r="A2259">
        <v>552062508</v>
      </c>
      <c r="B2259">
        <v>7</v>
      </c>
      <c r="C2259" t="s">
        <v>577</v>
      </c>
      <c r="D2259">
        <v>497163092</v>
      </c>
      <c r="E2259" t="s">
        <v>578</v>
      </c>
      <c r="F2259" t="s">
        <v>381</v>
      </c>
      <c r="G2259" t="s">
        <v>579</v>
      </c>
      <c r="H2259" t="s">
        <v>580</v>
      </c>
      <c r="I2259" t="s">
        <v>819</v>
      </c>
      <c r="J2259">
        <v>3</v>
      </c>
      <c r="K2259" t="s">
        <v>199</v>
      </c>
      <c r="L2259" t="s">
        <v>776</v>
      </c>
      <c r="N2259">
        <v>21</v>
      </c>
      <c r="O2259">
        <v>1</v>
      </c>
      <c r="P2259">
        <v>1</v>
      </c>
      <c r="Q2259">
        <v>414679608</v>
      </c>
      <c r="R2259">
        <v>2098</v>
      </c>
      <c r="T2259" t="s">
        <v>582</v>
      </c>
      <c r="U2259">
        <f>MATCH(D2259,Отчет!$D$1:$D$65536,0)</f>
        <v>79</v>
      </c>
    </row>
    <row r="2260" spans="1:21" x14ac:dyDescent="0.2">
      <c r="A2260">
        <v>539805791</v>
      </c>
      <c r="B2260">
        <v>10</v>
      </c>
      <c r="C2260" t="s">
        <v>577</v>
      </c>
      <c r="D2260">
        <v>518009156</v>
      </c>
      <c r="E2260" t="s">
        <v>590</v>
      </c>
      <c r="F2260" t="s">
        <v>426</v>
      </c>
      <c r="G2260" t="s">
        <v>335</v>
      </c>
      <c r="H2260" t="s">
        <v>591</v>
      </c>
      <c r="I2260" t="s">
        <v>819</v>
      </c>
      <c r="J2260">
        <v>3</v>
      </c>
      <c r="K2260" t="s">
        <v>199</v>
      </c>
      <c r="L2260" t="s">
        <v>776</v>
      </c>
      <c r="N2260">
        <v>30</v>
      </c>
      <c r="O2260">
        <v>1</v>
      </c>
      <c r="P2260">
        <v>1</v>
      </c>
      <c r="Q2260">
        <v>414679608</v>
      </c>
      <c r="R2260">
        <v>2098</v>
      </c>
      <c r="T2260" t="s">
        <v>582</v>
      </c>
      <c r="U2260">
        <f>MATCH(D2260,Отчет!$D$1:$D$65536,0)</f>
        <v>33</v>
      </c>
    </row>
    <row r="2261" spans="1:21" x14ac:dyDescent="0.2">
      <c r="A2261">
        <v>552053433</v>
      </c>
      <c r="B2261">
        <v>10</v>
      </c>
      <c r="C2261" t="s">
        <v>577</v>
      </c>
      <c r="D2261">
        <v>497163081</v>
      </c>
      <c r="E2261" t="s">
        <v>614</v>
      </c>
      <c r="F2261" t="s">
        <v>521</v>
      </c>
      <c r="G2261" t="s">
        <v>350</v>
      </c>
      <c r="H2261" t="s">
        <v>615</v>
      </c>
      <c r="I2261" t="s">
        <v>819</v>
      </c>
      <c r="J2261">
        <v>3</v>
      </c>
      <c r="K2261" t="s">
        <v>199</v>
      </c>
      <c r="L2261" t="s">
        <v>776</v>
      </c>
      <c r="N2261">
        <v>30</v>
      </c>
      <c r="O2261">
        <v>1</v>
      </c>
      <c r="P2261">
        <v>1</v>
      </c>
      <c r="Q2261">
        <v>414679608</v>
      </c>
      <c r="R2261">
        <v>2098</v>
      </c>
      <c r="T2261" t="s">
        <v>582</v>
      </c>
      <c r="U2261">
        <f>MATCH(D2261,Отчет!$D$1:$D$65536,0)</f>
        <v>40</v>
      </c>
    </row>
    <row r="2262" spans="1:21" x14ac:dyDescent="0.2">
      <c r="A2262">
        <v>552053031</v>
      </c>
      <c r="B2262">
        <v>10</v>
      </c>
      <c r="C2262" t="s">
        <v>577</v>
      </c>
      <c r="D2262">
        <v>497163007</v>
      </c>
      <c r="E2262" t="s">
        <v>594</v>
      </c>
      <c r="F2262" t="s">
        <v>207</v>
      </c>
      <c r="G2262" t="s">
        <v>374</v>
      </c>
      <c r="H2262" t="s">
        <v>595</v>
      </c>
      <c r="I2262" t="s">
        <v>819</v>
      </c>
      <c r="J2262">
        <v>3</v>
      </c>
      <c r="K2262" t="s">
        <v>199</v>
      </c>
      <c r="L2262" t="s">
        <v>776</v>
      </c>
      <c r="N2262">
        <v>30</v>
      </c>
      <c r="O2262">
        <v>1</v>
      </c>
      <c r="P2262">
        <v>1</v>
      </c>
      <c r="Q2262">
        <v>414679608</v>
      </c>
      <c r="R2262">
        <v>2098</v>
      </c>
      <c r="T2262" t="s">
        <v>582</v>
      </c>
      <c r="U2262">
        <f>MATCH(D2262,Отчет!$D$1:$D$65536,0)</f>
        <v>85</v>
      </c>
    </row>
    <row r="2263" spans="1:21" x14ac:dyDescent="0.2">
      <c r="A2263">
        <v>552052572</v>
      </c>
      <c r="B2263">
        <v>10</v>
      </c>
      <c r="C2263" t="s">
        <v>577</v>
      </c>
      <c r="D2263">
        <v>497162996</v>
      </c>
      <c r="E2263" t="s">
        <v>592</v>
      </c>
      <c r="F2263" t="s">
        <v>241</v>
      </c>
      <c r="G2263" t="s">
        <v>208</v>
      </c>
      <c r="H2263" t="s">
        <v>593</v>
      </c>
      <c r="I2263" t="s">
        <v>819</v>
      </c>
      <c r="J2263">
        <v>3</v>
      </c>
      <c r="K2263" t="s">
        <v>199</v>
      </c>
      <c r="L2263" t="s">
        <v>776</v>
      </c>
      <c r="N2263">
        <v>30</v>
      </c>
      <c r="O2263">
        <v>1</v>
      </c>
      <c r="P2263">
        <v>1</v>
      </c>
      <c r="Q2263">
        <v>414679608</v>
      </c>
      <c r="R2263">
        <v>2098</v>
      </c>
      <c r="T2263" t="s">
        <v>582</v>
      </c>
      <c r="U2263">
        <f>MATCH(D2263,Отчет!$D$1:$D$65536,0)</f>
        <v>17</v>
      </c>
    </row>
    <row r="2264" spans="1:21" x14ac:dyDescent="0.2">
      <c r="A2264">
        <v>552063885</v>
      </c>
      <c r="B2264">
        <v>7</v>
      </c>
      <c r="C2264" t="s">
        <v>577</v>
      </c>
      <c r="D2264">
        <v>497162985</v>
      </c>
      <c r="E2264" t="s">
        <v>603</v>
      </c>
      <c r="F2264" t="s">
        <v>241</v>
      </c>
      <c r="G2264" t="s">
        <v>208</v>
      </c>
      <c r="H2264" t="s">
        <v>604</v>
      </c>
      <c r="I2264" t="s">
        <v>819</v>
      </c>
      <c r="J2264">
        <v>3</v>
      </c>
      <c r="K2264" t="s">
        <v>199</v>
      </c>
      <c r="L2264" t="s">
        <v>776</v>
      </c>
      <c r="N2264">
        <v>21</v>
      </c>
      <c r="O2264">
        <v>1</v>
      </c>
      <c r="P2264">
        <v>1</v>
      </c>
      <c r="Q2264">
        <v>414679608</v>
      </c>
      <c r="R2264">
        <v>2098</v>
      </c>
      <c r="T2264" t="s">
        <v>582</v>
      </c>
      <c r="U2264">
        <f>MATCH(D2264,Отчет!$D$1:$D$65536,0)</f>
        <v>99</v>
      </c>
    </row>
    <row r="2265" spans="1:21" x14ac:dyDescent="0.2">
      <c r="A2265">
        <v>552064212</v>
      </c>
      <c r="B2265">
        <v>7</v>
      </c>
      <c r="C2265" t="s">
        <v>577</v>
      </c>
      <c r="D2265">
        <v>497162971</v>
      </c>
      <c r="E2265" t="s">
        <v>605</v>
      </c>
      <c r="F2265" t="s">
        <v>334</v>
      </c>
      <c r="G2265" t="s">
        <v>506</v>
      </c>
      <c r="H2265" t="s">
        <v>606</v>
      </c>
      <c r="I2265" t="s">
        <v>819</v>
      </c>
      <c r="J2265">
        <v>3</v>
      </c>
      <c r="K2265" t="s">
        <v>199</v>
      </c>
      <c r="L2265" t="s">
        <v>776</v>
      </c>
      <c r="N2265">
        <v>21</v>
      </c>
      <c r="O2265">
        <v>1</v>
      </c>
      <c r="P2265">
        <v>1</v>
      </c>
      <c r="Q2265">
        <v>414679608</v>
      </c>
      <c r="R2265">
        <v>2098</v>
      </c>
      <c r="T2265" t="s">
        <v>582</v>
      </c>
      <c r="U2265">
        <f>MATCH(D2265,Отчет!$D$1:$D$65536,0)</f>
        <v>107</v>
      </c>
    </row>
    <row r="2266" spans="1:21" x14ac:dyDescent="0.2">
      <c r="A2266">
        <v>552054138</v>
      </c>
      <c r="B2266">
        <v>10</v>
      </c>
      <c r="C2266" t="s">
        <v>577</v>
      </c>
      <c r="D2266">
        <v>497162959</v>
      </c>
      <c r="E2266" t="s">
        <v>499</v>
      </c>
      <c r="F2266" t="s">
        <v>570</v>
      </c>
      <c r="G2266" t="s">
        <v>289</v>
      </c>
      <c r="H2266" t="s">
        <v>607</v>
      </c>
      <c r="I2266" t="s">
        <v>819</v>
      </c>
      <c r="J2266">
        <v>3</v>
      </c>
      <c r="K2266" t="s">
        <v>199</v>
      </c>
      <c r="L2266" t="s">
        <v>776</v>
      </c>
      <c r="N2266">
        <v>30</v>
      </c>
      <c r="O2266">
        <v>1</v>
      </c>
      <c r="P2266">
        <v>1</v>
      </c>
      <c r="Q2266">
        <v>414679608</v>
      </c>
      <c r="R2266">
        <v>2098</v>
      </c>
      <c r="T2266" t="s">
        <v>582</v>
      </c>
      <c r="U2266">
        <f>MATCH(D2266,Отчет!$D$1:$D$65536,0)</f>
        <v>23</v>
      </c>
    </row>
    <row r="2267" spans="1:21" x14ac:dyDescent="0.2">
      <c r="A2267">
        <v>552050761</v>
      </c>
      <c r="B2267">
        <v>6</v>
      </c>
      <c r="C2267" t="s">
        <v>577</v>
      </c>
      <c r="D2267">
        <v>497163224</v>
      </c>
      <c r="E2267" t="s">
        <v>608</v>
      </c>
      <c r="F2267" t="s">
        <v>344</v>
      </c>
      <c r="G2267" t="s">
        <v>289</v>
      </c>
      <c r="H2267" t="s">
        <v>609</v>
      </c>
      <c r="I2267" t="s">
        <v>819</v>
      </c>
      <c r="J2267">
        <v>3</v>
      </c>
      <c r="K2267" t="s">
        <v>199</v>
      </c>
      <c r="L2267" t="s">
        <v>776</v>
      </c>
      <c r="N2267">
        <v>18</v>
      </c>
      <c r="O2267">
        <v>1</v>
      </c>
      <c r="P2267">
        <v>1</v>
      </c>
      <c r="Q2267">
        <v>414679608</v>
      </c>
      <c r="R2267">
        <v>2098</v>
      </c>
      <c r="T2267" t="s">
        <v>582</v>
      </c>
      <c r="U2267">
        <f>MATCH(D2267,Отчет!$D$1:$D$65536,0)</f>
        <v>143</v>
      </c>
    </row>
    <row r="2268" spans="1:21" x14ac:dyDescent="0.2">
      <c r="A2268">
        <v>552051174</v>
      </c>
      <c r="B2268">
        <v>5</v>
      </c>
      <c r="C2268" t="s">
        <v>577</v>
      </c>
      <c r="D2268">
        <v>497163202</v>
      </c>
      <c r="E2268" t="s">
        <v>598</v>
      </c>
      <c r="F2268" t="s">
        <v>497</v>
      </c>
      <c r="G2268" t="s">
        <v>599</v>
      </c>
      <c r="H2268" t="s">
        <v>600</v>
      </c>
      <c r="I2268" t="s">
        <v>819</v>
      </c>
      <c r="J2268">
        <v>3</v>
      </c>
      <c r="K2268" t="s">
        <v>199</v>
      </c>
      <c r="L2268" t="s">
        <v>776</v>
      </c>
      <c r="N2268">
        <v>15</v>
      </c>
      <c r="O2268">
        <v>1</v>
      </c>
      <c r="P2268">
        <v>1</v>
      </c>
      <c r="Q2268">
        <v>414679608</v>
      </c>
      <c r="R2268">
        <v>2098</v>
      </c>
      <c r="T2268" t="s">
        <v>582</v>
      </c>
      <c r="U2268">
        <f>MATCH(D2268,Отчет!$D$1:$D$65536,0)</f>
        <v>165</v>
      </c>
    </row>
    <row r="2269" spans="1:21" x14ac:dyDescent="0.2">
      <c r="A2269">
        <v>552054396</v>
      </c>
      <c r="C2269" t="s">
        <v>577</v>
      </c>
      <c r="D2269">
        <v>497163169</v>
      </c>
      <c r="E2269" t="s">
        <v>612</v>
      </c>
      <c r="F2269" t="s">
        <v>377</v>
      </c>
      <c r="G2269" t="s">
        <v>289</v>
      </c>
      <c r="H2269" t="s">
        <v>613</v>
      </c>
      <c r="I2269" t="s">
        <v>819</v>
      </c>
      <c r="J2269">
        <v>3</v>
      </c>
      <c r="K2269" t="s">
        <v>199</v>
      </c>
      <c r="L2269" t="s">
        <v>776</v>
      </c>
      <c r="M2269">
        <v>0</v>
      </c>
      <c r="N2269">
        <v>0</v>
      </c>
      <c r="P2269">
        <v>1</v>
      </c>
      <c r="Q2269">
        <v>414679608</v>
      </c>
      <c r="R2269">
        <v>2098</v>
      </c>
      <c r="T2269" t="s">
        <v>582</v>
      </c>
      <c r="U2269">
        <f>MATCH(D2269,Отчет!$D$1:$D$65536,0)</f>
        <v>172</v>
      </c>
    </row>
    <row r="2270" spans="1:21" x14ac:dyDescent="0.2">
      <c r="A2270">
        <v>552063053</v>
      </c>
      <c r="B2270">
        <v>10</v>
      </c>
      <c r="C2270" t="s">
        <v>577</v>
      </c>
      <c r="D2270">
        <v>497163158</v>
      </c>
      <c r="E2270" t="s">
        <v>588</v>
      </c>
      <c r="F2270" t="s">
        <v>570</v>
      </c>
      <c r="G2270" t="s">
        <v>512</v>
      </c>
      <c r="H2270" t="s">
        <v>589</v>
      </c>
      <c r="I2270" t="s">
        <v>819</v>
      </c>
      <c r="J2270">
        <v>3</v>
      </c>
      <c r="K2270" t="s">
        <v>199</v>
      </c>
      <c r="L2270" t="s">
        <v>776</v>
      </c>
      <c r="N2270">
        <v>30</v>
      </c>
      <c r="O2270">
        <v>1</v>
      </c>
      <c r="P2270">
        <v>1</v>
      </c>
      <c r="Q2270">
        <v>414679608</v>
      </c>
      <c r="R2270">
        <v>2098</v>
      </c>
      <c r="T2270" t="s">
        <v>582</v>
      </c>
      <c r="U2270">
        <f>MATCH(D2270,Отчет!$D$1:$D$65536,0)</f>
        <v>38</v>
      </c>
    </row>
    <row r="2271" spans="1:21" x14ac:dyDescent="0.2">
      <c r="A2271">
        <v>552033158</v>
      </c>
      <c r="B2271">
        <v>6</v>
      </c>
      <c r="C2271" t="s">
        <v>577</v>
      </c>
      <c r="D2271">
        <v>497163147</v>
      </c>
      <c r="E2271" t="s">
        <v>585</v>
      </c>
      <c r="F2271" t="s">
        <v>586</v>
      </c>
      <c r="G2271" t="s">
        <v>335</v>
      </c>
      <c r="H2271" t="s">
        <v>587</v>
      </c>
      <c r="I2271" t="s">
        <v>819</v>
      </c>
      <c r="J2271">
        <v>3</v>
      </c>
      <c r="K2271" t="s">
        <v>199</v>
      </c>
      <c r="L2271" t="s">
        <v>776</v>
      </c>
      <c r="N2271">
        <v>18</v>
      </c>
      <c r="O2271">
        <v>1</v>
      </c>
      <c r="P2271">
        <v>1</v>
      </c>
      <c r="Q2271">
        <v>414679608</v>
      </c>
      <c r="R2271">
        <v>2098</v>
      </c>
      <c r="T2271" t="s">
        <v>582</v>
      </c>
      <c r="U2271">
        <f>MATCH(D2271,Отчет!$D$1:$D$65536,0)</f>
        <v>130</v>
      </c>
    </row>
    <row r="2272" spans="1:21" x14ac:dyDescent="0.2">
      <c r="A2272">
        <v>552062755</v>
      </c>
      <c r="B2272">
        <v>10</v>
      </c>
      <c r="C2272" t="s">
        <v>577</v>
      </c>
      <c r="D2272">
        <v>497163136</v>
      </c>
      <c r="E2272" t="s">
        <v>596</v>
      </c>
      <c r="F2272" t="s">
        <v>215</v>
      </c>
      <c r="G2272" t="s">
        <v>196</v>
      </c>
      <c r="H2272" t="s">
        <v>597</v>
      </c>
      <c r="I2272" t="s">
        <v>819</v>
      </c>
      <c r="J2272">
        <v>3</v>
      </c>
      <c r="K2272" t="s">
        <v>199</v>
      </c>
      <c r="L2272" t="s">
        <v>776</v>
      </c>
      <c r="N2272">
        <v>30</v>
      </c>
      <c r="O2272">
        <v>1</v>
      </c>
      <c r="P2272">
        <v>1</v>
      </c>
      <c r="Q2272">
        <v>414679608</v>
      </c>
      <c r="R2272">
        <v>2098</v>
      </c>
      <c r="T2272" t="s">
        <v>582</v>
      </c>
      <c r="U2272">
        <f>MATCH(D2272,Отчет!$D$1:$D$65536,0)</f>
        <v>47</v>
      </c>
    </row>
    <row r="2273" spans="1:21" x14ac:dyDescent="0.2">
      <c r="A2273">
        <v>552049746</v>
      </c>
      <c r="B2273">
        <v>9</v>
      </c>
      <c r="C2273" t="s">
        <v>577</v>
      </c>
      <c r="D2273">
        <v>497163125</v>
      </c>
      <c r="E2273" t="s">
        <v>583</v>
      </c>
      <c r="F2273" t="s">
        <v>233</v>
      </c>
      <c r="G2273" t="s">
        <v>506</v>
      </c>
      <c r="H2273" t="s">
        <v>584</v>
      </c>
      <c r="I2273" t="s">
        <v>819</v>
      </c>
      <c r="J2273">
        <v>3</v>
      </c>
      <c r="K2273" t="s">
        <v>199</v>
      </c>
      <c r="L2273" t="s">
        <v>776</v>
      </c>
      <c r="N2273">
        <v>27</v>
      </c>
      <c r="O2273">
        <v>1</v>
      </c>
      <c r="P2273">
        <v>1</v>
      </c>
      <c r="Q2273">
        <v>414679608</v>
      </c>
      <c r="R2273">
        <v>2098</v>
      </c>
      <c r="T2273" t="s">
        <v>582</v>
      </c>
      <c r="U2273">
        <f>MATCH(D2273,Отчет!$D$1:$D$65536,0)</f>
        <v>145</v>
      </c>
    </row>
    <row r="2274" spans="1:21" x14ac:dyDescent="0.2">
      <c r="A2274">
        <v>552050502</v>
      </c>
      <c r="B2274">
        <v>8</v>
      </c>
      <c r="C2274" t="s">
        <v>577</v>
      </c>
      <c r="D2274">
        <v>497163103</v>
      </c>
      <c r="E2274" t="s">
        <v>610</v>
      </c>
      <c r="F2274" t="s">
        <v>426</v>
      </c>
      <c r="G2274" t="s">
        <v>512</v>
      </c>
      <c r="H2274" t="s">
        <v>611</v>
      </c>
      <c r="I2274" t="s">
        <v>819</v>
      </c>
      <c r="J2274">
        <v>3</v>
      </c>
      <c r="K2274" t="s">
        <v>199</v>
      </c>
      <c r="L2274" t="s">
        <v>776</v>
      </c>
      <c r="N2274">
        <v>24</v>
      </c>
      <c r="O2274">
        <v>1</v>
      </c>
      <c r="P2274">
        <v>1</v>
      </c>
      <c r="Q2274">
        <v>414679608</v>
      </c>
      <c r="R2274">
        <v>2098</v>
      </c>
      <c r="T2274" t="s">
        <v>582</v>
      </c>
      <c r="U2274">
        <f>MATCH(D2274,Отчет!$D$1:$D$65536,0)</f>
        <v>154</v>
      </c>
    </row>
    <row r="2275" spans="1:21" x14ac:dyDescent="0.2">
      <c r="A2275">
        <v>524209873</v>
      </c>
      <c r="B2275">
        <v>5</v>
      </c>
      <c r="C2275" t="s">
        <v>468</v>
      </c>
      <c r="D2275">
        <v>497176912</v>
      </c>
      <c r="E2275" t="s">
        <v>488</v>
      </c>
      <c r="F2275" t="s">
        <v>227</v>
      </c>
      <c r="G2275" t="s">
        <v>350</v>
      </c>
      <c r="H2275" t="s">
        <v>489</v>
      </c>
      <c r="I2275" t="s">
        <v>820</v>
      </c>
      <c r="J2275">
        <v>4</v>
      </c>
      <c r="K2275" t="s">
        <v>199</v>
      </c>
      <c r="L2275" t="s">
        <v>776</v>
      </c>
      <c r="N2275">
        <v>20</v>
      </c>
      <c r="O2275">
        <v>1</v>
      </c>
      <c r="P2275">
        <v>1</v>
      </c>
      <c r="Q2275">
        <v>423923384</v>
      </c>
      <c r="R2275">
        <v>2098</v>
      </c>
      <c r="T2275" t="s">
        <v>473</v>
      </c>
      <c r="U2275">
        <f>MATCH(D2275,Отчет!$D$1:$D$65536,0)</f>
        <v>163</v>
      </c>
    </row>
    <row r="2276" spans="1:21" x14ac:dyDescent="0.2">
      <c r="A2276">
        <v>524209845</v>
      </c>
      <c r="B2276">
        <v>10</v>
      </c>
      <c r="C2276" t="s">
        <v>468</v>
      </c>
      <c r="D2276">
        <v>497176824</v>
      </c>
      <c r="E2276" t="s">
        <v>469</v>
      </c>
      <c r="F2276" t="s">
        <v>254</v>
      </c>
      <c r="G2276" t="s">
        <v>470</v>
      </c>
      <c r="H2276" t="s">
        <v>471</v>
      </c>
      <c r="I2276" t="s">
        <v>820</v>
      </c>
      <c r="J2276">
        <v>4</v>
      </c>
      <c r="K2276" t="s">
        <v>199</v>
      </c>
      <c r="L2276" t="s">
        <v>776</v>
      </c>
      <c r="N2276">
        <v>40</v>
      </c>
      <c r="O2276">
        <v>1</v>
      </c>
      <c r="P2276">
        <v>1</v>
      </c>
      <c r="Q2276">
        <v>423923384</v>
      </c>
      <c r="R2276">
        <v>2098</v>
      </c>
      <c r="T2276" t="s">
        <v>473</v>
      </c>
      <c r="U2276">
        <f>MATCH(D2276,Отчет!$D$1:$D$65536,0)</f>
        <v>55</v>
      </c>
    </row>
    <row r="2277" spans="1:21" x14ac:dyDescent="0.2">
      <c r="A2277">
        <v>524209857</v>
      </c>
      <c r="B2277">
        <v>10</v>
      </c>
      <c r="C2277" t="s">
        <v>468</v>
      </c>
      <c r="D2277">
        <v>497176773</v>
      </c>
      <c r="E2277" t="s">
        <v>496</v>
      </c>
      <c r="F2277" t="s">
        <v>497</v>
      </c>
      <c r="G2277" t="s">
        <v>289</v>
      </c>
      <c r="H2277" t="s">
        <v>498</v>
      </c>
      <c r="I2277" t="s">
        <v>820</v>
      </c>
      <c r="J2277">
        <v>4</v>
      </c>
      <c r="K2277" t="s">
        <v>199</v>
      </c>
      <c r="L2277" t="s">
        <v>776</v>
      </c>
      <c r="N2277">
        <v>40</v>
      </c>
      <c r="O2277">
        <v>1</v>
      </c>
      <c r="P2277">
        <v>1</v>
      </c>
      <c r="Q2277">
        <v>423923384</v>
      </c>
      <c r="R2277">
        <v>2098</v>
      </c>
      <c r="T2277" t="s">
        <v>473</v>
      </c>
      <c r="U2277">
        <f>MATCH(D2277,Отчет!$D$1:$D$65536,0)</f>
        <v>39</v>
      </c>
    </row>
    <row r="2278" spans="1:21" x14ac:dyDescent="0.2">
      <c r="A2278">
        <v>532676004</v>
      </c>
      <c r="B2278">
        <v>9</v>
      </c>
      <c r="C2278" t="s">
        <v>468</v>
      </c>
      <c r="D2278">
        <v>497176795</v>
      </c>
      <c r="E2278" t="s">
        <v>484</v>
      </c>
      <c r="F2278" t="s">
        <v>195</v>
      </c>
      <c r="G2278" t="s">
        <v>258</v>
      </c>
      <c r="H2278" t="s">
        <v>485</v>
      </c>
      <c r="I2278" t="s">
        <v>820</v>
      </c>
      <c r="J2278">
        <v>4</v>
      </c>
      <c r="K2278" t="s">
        <v>199</v>
      </c>
      <c r="L2278" t="s">
        <v>776</v>
      </c>
      <c r="N2278">
        <v>36</v>
      </c>
      <c r="O2278">
        <v>1</v>
      </c>
      <c r="P2278">
        <v>1</v>
      </c>
      <c r="Q2278">
        <v>423923384</v>
      </c>
      <c r="R2278">
        <v>2098</v>
      </c>
      <c r="T2278" t="s">
        <v>473</v>
      </c>
      <c r="U2278">
        <f>MATCH(D2278,Отчет!$D$1:$D$65536,0)</f>
        <v>44</v>
      </c>
    </row>
    <row r="2279" spans="1:21" x14ac:dyDescent="0.2">
      <c r="A2279">
        <v>524209837</v>
      </c>
      <c r="B2279">
        <v>10</v>
      </c>
      <c r="C2279" t="s">
        <v>468</v>
      </c>
      <c r="D2279">
        <v>497176890</v>
      </c>
      <c r="E2279" t="s">
        <v>490</v>
      </c>
      <c r="F2279" t="s">
        <v>491</v>
      </c>
      <c r="G2279" t="s">
        <v>208</v>
      </c>
      <c r="H2279" t="s">
        <v>492</v>
      </c>
      <c r="I2279" t="s">
        <v>820</v>
      </c>
      <c r="J2279">
        <v>4</v>
      </c>
      <c r="K2279" t="s">
        <v>199</v>
      </c>
      <c r="L2279" t="s">
        <v>776</v>
      </c>
      <c r="N2279">
        <v>40</v>
      </c>
      <c r="O2279">
        <v>1</v>
      </c>
      <c r="P2279">
        <v>1</v>
      </c>
      <c r="Q2279">
        <v>423923384</v>
      </c>
      <c r="R2279">
        <v>2098</v>
      </c>
      <c r="T2279" t="s">
        <v>473</v>
      </c>
      <c r="U2279">
        <f>MATCH(D2279,Отчет!$D$1:$D$65536,0)</f>
        <v>22</v>
      </c>
    </row>
    <row r="2280" spans="1:21" x14ac:dyDescent="0.2">
      <c r="A2280">
        <v>524209825</v>
      </c>
      <c r="B2280">
        <v>10</v>
      </c>
      <c r="C2280" t="s">
        <v>468</v>
      </c>
      <c r="D2280">
        <v>497176813</v>
      </c>
      <c r="E2280" t="s">
        <v>480</v>
      </c>
      <c r="F2280" t="s">
        <v>481</v>
      </c>
      <c r="G2280" t="s">
        <v>482</v>
      </c>
      <c r="H2280" t="s">
        <v>483</v>
      </c>
      <c r="I2280" t="s">
        <v>820</v>
      </c>
      <c r="J2280">
        <v>4</v>
      </c>
      <c r="K2280" t="s">
        <v>199</v>
      </c>
      <c r="L2280" t="s">
        <v>776</v>
      </c>
      <c r="N2280">
        <v>40</v>
      </c>
      <c r="O2280">
        <v>1</v>
      </c>
      <c r="P2280">
        <v>1</v>
      </c>
      <c r="Q2280">
        <v>423923384</v>
      </c>
      <c r="R2280">
        <v>2098</v>
      </c>
      <c r="T2280" t="s">
        <v>473</v>
      </c>
      <c r="U2280">
        <f>MATCH(D2280,Отчет!$D$1:$D$65536,0)</f>
        <v>88</v>
      </c>
    </row>
    <row r="2281" spans="1:21" x14ac:dyDescent="0.2">
      <c r="A2281">
        <v>524209881</v>
      </c>
      <c r="B2281">
        <v>8</v>
      </c>
      <c r="C2281" t="s">
        <v>468</v>
      </c>
      <c r="D2281">
        <v>497176879</v>
      </c>
      <c r="E2281" t="s">
        <v>508</v>
      </c>
      <c r="F2281" t="s">
        <v>403</v>
      </c>
      <c r="G2281" t="s">
        <v>436</v>
      </c>
      <c r="H2281" t="s">
        <v>509</v>
      </c>
      <c r="I2281" t="s">
        <v>820</v>
      </c>
      <c r="J2281">
        <v>4</v>
      </c>
      <c r="K2281" t="s">
        <v>199</v>
      </c>
      <c r="L2281" t="s">
        <v>776</v>
      </c>
      <c r="N2281">
        <v>32</v>
      </c>
      <c r="O2281">
        <v>1</v>
      </c>
      <c r="P2281">
        <v>1</v>
      </c>
      <c r="Q2281">
        <v>423923384</v>
      </c>
      <c r="R2281">
        <v>2098</v>
      </c>
      <c r="T2281" t="s">
        <v>473</v>
      </c>
      <c r="U2281">
        <f>MATCH(D2281,Отчет!$D$1:$D$65536,0)</f>
        <v>95</v>
      </c>
    </row>
    <row r="2282" spans="1:21" x14ac:dyDescent="0.2">
      <c r="A2282">
        <v>524209833</v>
      </c>
      <c r="B2282">
        <v>7</v>
      </c>
      <c r="C2282" t="s">
        <v>468</v>
      </c>
      <c r="D2282">
        <v>497176923</v>
      </c>
      <c r="E2282" t="s">
        <v>486</v>
      </c>
      <c r="F2282" t="s">
        <v>244</v>
      </c>
      <c r="G2282" t="s">
        <v>289</v>
      </c>
      <c r="H2282" t="s">
        <v>487</v>
      </c>
      <c r="I2282" t="s">
        <v>820</v>
      </c>
      <c r="J2282">
        <v>4</v>
      </c>
      <c r="K2282" t="s">
        <v>199</v>
      </c>
      <c r="L2282" t="s">
        <v>776</v>
      </c>
      <c r="N2282">
        <v>28</v>
      </c>
      <c r="O2282">
        <v>1</v>
      </c>
      <c r="P2282">
        <v>1</v>
      </c>
      <c r="Q2282">
        <v>423923384</v>
      </c>
      <c r="R2282">
        <v>2098</v>
      </c>
      <c r="T2282" t="s">
        <v>473</v>
      </c>
      <c r="U2282">
        <f>MATCH(D2282,Отчет!$D$1:$D$65536,0)</f>
        <v>94</v>
      </c>
    </row>
    <row r="2283" spans="1:21" x14ac:dyDescent="0.2">
      <c r="A2283">
        <v>524209853</v>
      </c>
      <c r="B2283">
        <v>7</v>
      </c>
      <c r="C2283" t="s">
        <v>468</v>
      </c>
      <c r="D2283">
        <v>497176762</v>
      </c>
      <c r="E2283" t="s">
        <v>499</v>
      </c>
      <c r="F2283" t="s">
        <v>500</v>
      </c>
      <c r="G2283" t="s">
        <v>220</v>
      </c>
      <c r="H2283" t="s">
        <v>501</v>
      </c>
      <c r="I2283" t="s">
        <v>820</v>
      </c>
      <c r="J2283">
        <v>4</v>
      </c>
      <c r="K2283" t="s">
        <v>199</v>
      </c>
      <c r="L2283" t="s">
        <v>776</v>
      </c>
      <c r="N2283">
        <v>28</v>
      </c>
      <c r="O2283">
        <v>1</v>
      </c>
      <c r="P2283">
        <v>1</v>
      </c>
      <c r="Q2283">
        <v>423923384</v>
      </c>
      <c r="R2283">
        <v>2098</v>
      </c>
      <c r="T2283" t="s">
        <v>473</v>
      </c>
      <c r="U2283">
        <f>MATCH(D2283,Отчет!$D$1:$D$65536,0)</f>
        <v>120</v>
      </c>
    </row>
    <row r="2284" spans="1:21" x14ac:dyDescent="0.2">
      <c r="A2284">
        <v>524209841</v>
      </c>
      <c r="B2284">
        <v>8</v>
      </c>
      <c r="C2284" t="s">
        <v>468</v>
      </c>
      <c r="D2284">
        <v>497176751</v>
      </c>
      <c r="E2284" t="s">
        <v>502</v>
      </c>
      <c r="F2284" t="s">
        <v>244</v>
      </c>
      <c r="G2284" t="s">
        <v>503</v>
      </c>
      <c r="H2284" t="s">
        <v>504</v>
      </c>
      <c r="I2284" t="s">
        <v>820</v>
      </c>
      <c r="J2284">
        <v>4</v>
      </c>
      <c r="K2284" t="s">
        <v>199</v>
      </c>
      <c r="L2284" t="s">
        <v>776</v>
      </c>
      <c r="N2284">
        <v>32</v>
      </c>
      <c r="O2284">
        <v>1</v>
      </c>
      <c r="P2284">
        <v>1</v>
      </c>
      <c r="Q2284">
        <v>423923384</v>
      </c>
      <c r="R2284">
        <v>2098</v>
      </c>
      <c r="T2284" t="s">
        <v>473</v>
      </c>
      <c r="U2284">
        <f>MATCH(D2284,Отчет!$D$1:$D$65536,0)</f>
        <v>135</v>
      </c>
    </row>
    <row r="2285" spans="1:21" x14ac:dyDescent="0.2">
      <c r="A2285">
        <v>654558680</v>
      </c>
      <c r="B2285">
        <v>10</v>
      </c>
      <c r="C2285" t="s">
        <v>468</v>
      </c>
      <c r="D2285">
        <v>497176740</v>
      </c>
      <c r="E2285" t="s">
        <v>505</v>
      </c>
      <c r="F2285" t="s">
        <v>377</v>
      </c>
      <c r="G2285" t="s">
        <v>506</v>
      </c>
      <c r="H2285" t="s">
        <v>507</v>
      </c>
      <c r="I2285" t="s">
        <v>820</v>
      </c>
      <c r="J2285">
        <v>4</v>
      </c>
      <c r="K2285" t="s">
        <v>199</v>
      </c>
      <c r="L2285" t="s">
        <v>776</v>
      </c>
      <c r="N2285">
        <v>40</v>
      </c>
      <c r="O2285">
        <v>1</v>
      </c>
      <c r="P2285">
        <v>1</v>
      </c>
      <c r="Q2285">
        <v>423923384</v>
      </c>
      <c r="R2285">
        <v>2098</v>
      </c>
      <c r="T2285" t="s">
        <v>473</v>
      </c>
      <c r="U2285">
        <f>MATCH(D2285,Отчет!$D$1:$D$65536,0)</f>
        <v>119</v>
      </c>
    </row>
    <row r="2286" spans="1:21" x14ac:dyDescent="0.2">
      <c r="A2286">
        <v>524209849</v>
      </c>
      <c r="B2286">
        <v>9</v>
      </c>
      <c r="C2286" t="s">
        <v>468</v>
      </c>
      <c r="D2286">
        <v>497176868</v>
      </c>
      <c r="E2286" t="s">
        <v>510</v>
      </c>
      <c r="F2286" t="s">
        <v>511</v>
      </c>
      <c r="G2286" t="s">
        <v>512</v>
      </c>
      <c r="H2286" t="s">
        <v>513</v>
      </c>
      <c r="I2286" t="s">
        <v>820</v>
      </c>
      <c r="J2286">
        <v>4</v>
      </c>
      <c r="K2286" t="s">
        <v>199</v>
      </c>
      <c r="L2286" t="s">
        <v>776</v>
      </c>
      <c r="N2286">
        <v>36</v>
      </c>
      <c r="O2286">
        <v>1</v>
      </c>
      <c r="P2286">
        <v>1</v>
      </c>
      <c r="Q2286">
        <v>423923384</v>
      </c>
      <c r="R2286">
        <v>2098</v>
      </c>
      <c r="T2286" t="s">
        <v>473</v>
      </c>
      <c r="U2286">
        <f>MATCH(D2286,Отчет!$D$1:$D$65536,0)</f>
        <v>75</v>
      </c>
    </row>
    <row r="2287" spans="1:21" x14ac:dyDescent="0.2">
      <c r="A2287">
        <v>524209877</v>
      </c>
      <c r="B2287">
        <v>7</v>
      </c>
      <c r="C2287" t="s">
        <v>468</v>
      </c>
      <c r="D2287">
        <v>497176857</v>
      </c>
      <c r="E2287" t="s">
        <v>514</v>
      </c>
      <c r="F2287" t="s">
        <v>367</v>
      </c>
      <c r="G2287" t="s">
        <v>515</v>
      </c>
      <c r="H2287" t="s">
        <v>516</v>
      </c>
      <c r="I2287" t="s">
        <v>820</v>
      </c>
      <c r="J2287">
        <v>4</v>
      </c>
      <c r="K2287" t="s">
        <v>199</v>
      </c>
      <c r="L2287" t="s">
        <v>776</v>
      </c>
      <c r="N2287">
        <v>28</v>
      </c>
      <c r="O2287">
        <v>1</v>
      </c>
      <c r="P2287">
        <v>1</v>
      </c>
      <c r="Q2287">
        <v>423923384</v>
      </c>
      <c r="R2287">
        <v>2098</v>
      </c>
      <c r="T2287" t="s">
        <v>473</v>
      </c>
      <c r="U2287">
        <f>MATCH(D2287,Отчет!$D$1:$D$65536,0)</f>
        <v>152</v>
      </c>
    </row>
    <row r="2288" spans="1:21" x14ac:dyDescent="0.2">
      <c r="A2288">
        <v>524209869</v>
      </c>
      <c r="B2288">
        <v>4</v>
      </c>
      <c r="C2288" t="s">
        <v>468</v>
      </c>
      <c r="D2288">
        <v>497176846</v>
      </c>
      <c r="E2288" t="s">
        <v>517</v>
      </c>
      <c r="F2288" t="s">
        <v>233</v>
      </c>
      <c r="G2288" t="s">
        <v>220</v>
      </c>
      <c r="H2288" t="s">
        <v>518</v>
      </c>
      <c r="I2288" t="s">
        <v>820</v>
      </c>
      <c r="J2288">
        <v>4</v>
      </c>
      <c r="K2288" t="s">
        <v>199</v>
      </c>
      <c r="L2288" t="s">
        <v>776</v>
      </c>
      <c r="N2288">
        <v>16</v>
      </c>
      <c r="O2288">
        <v>1</v>
      </c>
      <c r="P2288">
        <v>1</v>
      </c>
      <c r="Q2288">
        <v>423923384</v>
      </c>
      <c r="R2288">
        <v>2098</v>
      </c>
      <c r="T2288" t="s">
        <v>473</v>
      </c>
      <c r="U2288">
        <f>MATCH(D2288,Отчет!$D$1:$D$65536,0)</f>
        <v>166</v>
      </c>
    </row>
    <row r="2289" spans="1:21" x14ac:dyDescent="0.2">
      <c r="A2289">
        <v>524209865</v>
      </c>
      <c r="B2289">
        <v>7</v>
      </c>
      <c r="C2289" t="s">
        <v>468</v>
      </c>
      <c r="D2289">
        <v>497176835</v>
      </c>
      <c r="E2289" t="s">
        <v>474</v>
      </c>
      <c r="F2289" t="s">
        <v>353</v>
      </c>
      <c r="G2289" t="s">
        <v>475</v>
      </c>
      <c r="H2289" t="s">
        <v>476</v>
      </c>
      <c r="I2289" t="s">
        <v>820</v>
      </c>
      <c r="J2289">
        <v>4</v>
      </c>
      <c r="K2289" t="s">
        <v>199</v>
      </c>
      <c r="L2289" t="s">
        <v>776</v>
      </c>
      <c r="N2289">
        <v>28</v>
      </c>
      <c r="O2289">
        <v>1</v>
      </c>
      <c r="P2289">
        <v>1</v>
      </c>
      <c r="Q2289">
        <v>423923384</v>
      </c>
      <c r="R2289">
        <v>2098</v>
      </c>
      <c r="T2289" t="s">
        <v>473</v>
      </c>
      <c r="U2289">
        <f>MATCH(D2289,Отчет!$D$1:$D$65536,0)</f>
        <v>160</v>
      </c>
    </row>
    <row r="2290" spans="1:21" x14ac:dyDescent="0.2">
      <c r="A2290">
        <v>962586852</v>
      </c>
      <c r="B2290">
        <v>10</v>
      </c>
      <c r="C2290" t="s">
        <v>455</v>
      </c>
      <c r="D2290">
        <v>508397789</v>
      </c>
      <c r="E2290" t="s">
        <v>465</v>
      </c>
      <c r="F2290" t="s">
        <v>466</v>
      </c>
      <c r="G2290" t="s">
        <v>245</v>
      </c>
      <c r="H2290" t="s">
        <v>467</v>
      </c>
      <c r="I2290" t="s">
        <v>821</v>
      </c>
      <c r="J2290">
        <v>3</v>
      </c>
      <c r="K2290" t="s">
        <v>199</v>
      </c>
      <c r="L2290" t="s">
        <v>776</v>
      </c>
      <c r="N2290">
        <v>30</v>
      </c>
      <c r="O2290">
        <v>1</v>
      </c>
      <c r="P2290">
        <v>0</v>
      </c>
      <c r="Q2290">
        <v>414678738</v>
      </c>
      <c r="R2290">
        <v>2098</v>
      </c>
      <c r="T2290" t="s">
        <v>461</v>
      </c>
      <c r="U2290">
        <f>MATCH(D2290,Отчет!$D$1:$D$65536,0)</f>
        <v>13</v>
      </c>
    </row>
    <row r="2291" spans="1:21" x14ac:dyDescent="0.2">
      <c r="A2291">
        <v>654550717</v>
      </c>
      <c r="B2291">
        <v>8</v>
      </c>
      <c r="C2291" t="s">
        <v>468</v>
      </c>
      <c r="D2291">
        <v>497176890</v>
      </c>
      <c r="E2291" t="s">
        <v>490</v>
      </c>
      <c r="F2291" t="s">
        <v>491</v>
      </c>
      <c r="G2291" t="s">
        <v>208</v>
      </c>
      <c r="H2291" t="s">
        <v>492</v>
      </c>
      <c r="I2291" t="s">
        <v>822</v>
      </c>
      <c r="J2291">
        <v>4</v>
      </c>
      <c r="K2291" t="s">
        <v>199</v>
      </c>
      <c r="L2291" t="s">
        <v>776</v>
      </c>
      <c r="N2291">
        <v>32</v>
      </c>
      <c r="O2291">
        <v>1</v>
      </c>
      <c r="P2291">
        <v>1</v>
      </c>
      <c r="Q2291">
        <v>423923384</v>
      </c>
      <c r="R2291">
        <v>2098</v>
      </c>
      <c r="T2291" t="s">
        <v>473</v>
      </c>
      <c r="U2291">
        <f>MATCH(D2291,Отчет!$D$1:$D$65536,0)</f>
        <v>22</v>
      </c>
    </row>
    <row r="2292" spans="1:21" x14ac:dyDescent="0.2">
      <c r="A2292">
        <v>666822773</v>
      </c>
      <c r="B2292">
        <v>9</v>
      </c>
      <c r="C2292" t="s">
        <v>468</v>
      </c>
      <c r="D2292">
        <v>497176784</v>
      </c>
      <c r="E2292" t="s">
        <v>493</v>
      </c>
      <c r="F2292" t="s">
        <v>494</v>
      </c>
      <c r="G2292" t="s">
        <v>335</v>
      </c>
      <c r="H2292" t="s">
        <v>495</v>
      </c>
      <c r="I2292" t="s">
        <v>822</v>
      </c>
      <c r="J2292">
        <v>4</v>
      </c>
      <c r="K2292" t="s">
        <v>199</v>
      </c>
      <c r="L2292" t="s">
        <v>776</v>
      </c>
      <c r="N2292">
        <v>36</v>
      </c>
      <c r="O2292">
        <v>1</v>
      </c>
      <c r="P2292">
        <v>1</v>
      </c>
      <c r="Q2292">
        <v>423923384</v>
      </c>
      <c r="R2292">
        <v>2098</v>
      </c>
      <c r="T2292" t="s">
        <v>473</v>
      </c>
      <c r="U2292">
        <f>MATCH(D2292,Отчет!$D$1:$D$65536,0)</f>
        <v>24</v>
      </c>
    </row>
    <row r="2293" spans="1:21" x14ac:dyDescent="0.2">
      <c r="A2293">
        <v>654532229</v>
      </c>
      <c r="B2293">
        <v>9</v>
      </c>
      <c r="C2293" t="s">
        <v>468</v>
      </c>
      <c r="D2293">
        <v>497176795</v>
      </c>
      <c r="E2293" t="s">
        <v>484</v>
      </c>
      <c r="F2293" t="s">
        <v>195</v>
      </c>
      <c r="G2293" t="s">
        <v>258</v>
      </c>
      <c r="H2293" t="s">
        <v>485</v>
      </c>
      <c r="I2293" t="s">
        <v>822</v>
      </c>
      <c r="J2293">
        <v>4</v>
      </c>
      <c r="K2293" t="s">
        <v>199</v>
      </c>
      <c r="L2293" t="s">
        <v>776</v>
      </c>
      <c r="N2293">
        <v>36</v>
      </c>
      <c r="O2293">
        <v>1</v>
      </c>
      <c r="P2293">
        <v>1</v>
      </c>
      <c r="Q2293">
        <v>423923384</v>
      </c>
      <c r="R2293">
        <v>2098</v>
      </c>
      <c r="T2293" t="s">
        <v>473</v>
      </c>
      <c r="U2293">
        <f>MATCH(D2293,Отчет!$D$1:$D$65536,0)</f>
        <v>44</v>
      </c>
    </row>
    <row r="2294" spans="1:21" x14ac:dyDescent="0.2">
      <c r="A2294">
        <v>548090367</v>
      </c>
      <c r="B2294">
        <v>8</v>
      </c>
      <c r="C2294" t="s">
        <v>468</v>
      </c>
      <c r="D2294">
        <v>497176813</v>
      </c>
      <c r="E2294" t="s">
        <v>480</v>
      </c>
      <c r="F2294" t="s">
        <v>481</v>
      </c>
      <c r="G2294" t="s">
        <v>482</v>
      </c>
      <c r="H2294" t="s">
        <v>483</v>
      </c>
      <c r="I2294" t="s">
        <v>822</v>
      </c>
      <c r="J2294">
        <v>4</v>
      </c>
      <c r="K2294" t="s">
        <v>199</v>
      </c>
      <c r="L2294" t="s">
        <v>776</v>
      </c>
      <c r="N2294">
        <v>32</v>
      </c>
      <c r="O2294">
        <v>1</v>
      </c>
      <c r="P2294">
        <v>1</v>
      </c>
      <c r="Q2294">
        <v>423923384</v>
      </c>
      <c r="R2294">
        <v>2098</v>
      </c>
      <c r="T2294" t="s">
        <v>473</v>
      </c>
      <c r="U2294">
        <f>MATCH(D2294,Отчет!$D$1:$D$65536,0)</f>
        <v>88</v>
      </c>
    </row>
    <row r="2295" spans="1:21" x14ac:dyDescent="0.2">
      <c r="A2295">
        <v>524209618</v>
      </c>
      <c r="B2295">
        <v>8</v>
      </c>
      <c r="C2295" t="s">
        <v>468</v>
      </c>
      <c r="D2295">
        <v>497176835</v>
      </c>
      <c r="E2295" t="s">
        <v>474</v>
      </c>
      <c r="F2295" t="s">
        <v>353</v>
      </c>
      <c r="G2295" t="s">
        <v>475</v>
      </c>
      <c r="H2295" t="s">
        <v>476</v>
      </c>
      <c r="I2295" t="s">
        <v>822</v>
      </c>
      <c r="J2295">
        <v>4</v>
      </c>
      <c r="K2295" t="s">
        <v>199</v>
      </c>
      <c r="L2295" t="s">
        <v>776</v>
      </c>
      <c r="N2295">
        <v>32</v>
      </c>
      <c r="O2295">
        <v>1</v>
      </c>
      <c r="P2295">
        <v>1</v>
      </c>
      <c r="Q2295">
        <v>423923384</v>
      </c>
      <c r="R2295">
        <v>2098</v>
      </c>
      <c r="T2295" t="s">
        <v>473</v>
      </c>
      <c r="U2295">
        <f>MATCH(D2295,Отчет!$D$1:$D$65536,0)</f>
        <v>160</v>
      </c>
    </row>
    <row r="2296" spans="1:21" x14ac:dyDescent="0.2">
      <c r="A2296">
        <v>524209630</v>
      </c>
      <c r="B2296">
        <v>4</v>
      </c>
      <c r="C2296" t="s">
        <v>468</v>
      </c>
      <c r="D2296">
        <v>497176857</v>
      </c>
      <c r="E2296" t="s">
        <v>514</v>
      </c>
      <c r="F2296" t="s">
        <v>367</v>
      </c>
      <c r="G2296" t="s">
        <v>515</v>
      </c>
      <c r="H2296" t="s">
        <v>516</v>
      </c>
      <c r="I2296" t="s">
        <v>822</v>
      </c>
      <c r="J2296">
        <v>4</v>
      </c>
      <c r="K2296" t="s">
        <v>199</v>
      </c>
      <c r="L2296" t="s">
        <v>776</v>
      </c>
      <c r="N2296">
        <v>16</v>
      </c>
      <c r="O2296">
        <v>1</v>
      </c>
      <c r="P2296">
        <v>1</v>
      </c>
      <c r="Q2296">
        <v>423923384</v>
      </c>
      <c r="R2296">
        <v>2098</v>
      </c>
      <c r="T2296" t="s">
        <v>473</v>
      </c>
      <c r="U2296">
        <f>MATCH(D2296,Отчет!$D$1:$D$65536,0)</f>
        <v>152</v>
      </c>
    </row>
    <row r="2297" spans="1:21" x14ac:dyDescent="0.2">
      <c r="A2297">
        <v>524209610</v>
      </c>
      <c r="B2297">
        <v>9</v>
      </c>
      <c r="C2297" t="s">
        <v>468</v>
      </c>
      <c r="D2297">
        <v>497176740</v>
      </c>
      <c r="E2297" t="s">
        <v>505</v>
      </c>
      <c r="F2297" t="s">
        <v>377</v>
      </c>
      <c r="G2297" t="s">
        <v>506</v>
      </c>
      <c r="H2297" t="s">
        <v>507</v>
      </c>
      <c r="I2297" t="s">
        <v>822</v>
      </c>
      <c r="J2297">
        <v>4</v>
      </c>
      <c r="K2297" t="s">
        <v>199</v>
      </c>
      <c r="L2297" t="s">
        <v>776</v>
      </c>
      <c r="N2297">
        <v>36</v>
      </c>
      <c r="O2297">
        <v>1</v>
      </c>
      <c r="P2297">
        <v>1</v>
      </c>
      <c r="Q2297">
        <v>423923384</v>
      </c>
      <c r="R2297">
        <v>2098</v>
      </c>
      <c r="T2297" t="s">
        <v>473</v>
      </c>
      <c r="U2297">
        <f>MATCH(D2297,Отчет!$D$1:$D$65536,0)</f>
        <v>119</v>
      </c>
    </row>
    <row r="2298" spans="1:21" x14ac:dyDescent="0.2">
      <c r="A2298">
        <v>524209634</v>
      </c>
      <c r="B2298">
        <v>8</v>
      </c>
      <c r="C2298" t="s">
        <v>468</v>
      </c>
      <c r="D2298">
        <v>497176751</v>
      </c>
      <c r="E2298" t="s">
        <v>502</v>
      </c>
      <c r="F2298" t="s">
        <v>244</v>
      </c>
      <c r="G2298" t="s">
        <v>503</v>
      </c>
      <c r="H2298" t="s">
        <v>504</v>
      </c>
      <c r="I2298" t="s">
        <v>822</v>
      </c>
      <c r="J2298">
        <v>4</v>
      </c>
      <c r="K2298" t="s">
        <v>199</v>
      </c>
      <c r="L2298" t="s">
        <v>776</v>
      </c>
      <c r="N2298">
        <v>32</v>
      </c>
      <c r="O2298">
        <v>1</v>
      </c>
      <c r="P2298">
        <v>1</v>
      </c>
      <c r="Q2298">
        <v>423923384</v>
      </c>
      <c r="R2298">
        <v>2098</v>
      </c>
      <c r="T2298" t="s">
        <v>473</v>
      </c>
      <c r="U2298">
        <f>MATCH(D2298,Отчет!$D$1:$D$65536,0)</f>
        <v>135</v>
      </c>
    </row>
    <row r="2299" spans="1:21" x14ac:dyDescent="0.2">
      <c r="A2299">
        <v>546965549</v>
      </c>
      <c r="B2299">
        <v>9</v>
      </c>
      <c r="C2299" t="s">
        <v>468</v>
      </c>
      <c r="D2299">
        <v>541025938</v>
      </c>
      <c r="E2299" t="s">
        <v>477</v>
      </c>
      <c r="F2299" t="s">
        <v>478</v>
      </c>
      <c r="G2299" t="s">
        <v>319</v>
      </c>
      <c r="H2299" t="s">
        <v>479</v>
      </c>
      <c r="I2299" t="s">
        <v>822</v>
      </c>
      <c r="J2299">
        <v>4</v>
      </c>
      <c r="K2299" t="s">
        <v>199</v>
      </c>
      <c r="L2299" t="s">
        <v>776</v>
      </c>
      <c r="N2299">
        <v>36</v>
      </c>
      <c r="O2299">
        <v>1</v>
      </c>
      <c r="P2299">
        <v>1</v>
      </c>
      <c r="Q2299">
        <v>423923384</v>
      </c>
      <c r="R2299">
        <v>2098</v>
      </c>
      <c r="T2299" t="s">
        <v>473</v>
      </c>
      <c r="U2299">
        <f>MATCH(D2299,Отчет!$D$1:$D$65536,0)</f>
        <v>37</v>
      </c>
    </row>
    <row r="2300" spans="1:21" x14ac:dyDescent="0.2">
      <c r="A2300">
        <v>524209638</v>
      </c>
      <c r="B2300">
        <v>8</v>
      </c>
      <c r="C2300" t="s">
        <v>468</v>
      </c>
      <c r="D2300">
        <v>497176879</v>
      </c>
      <c r="E2300" t="s">
        <v>508</v>
      </c>
      <c r="F2300" t="s">
        <v>403</v>
      </c>
      <c r="G2300" t="s">
        <v>436</v>
      </c>
      <c r="H2300" t="s">
        <v>509</v>
      </c>
      <c r="I2300" t="s">
        <v>822</v>
      </c>
      <c r="J2300">
        <v>4</v>
      </c>
      <c r="K2300" t="s">
        <v>199</v>
      </c>
      <c r="L2300" t="s">
        <v>776</v>
      </c>
      <c r="N2300">
        <v>32</v>
      </c>
      <c r="O2300">
        <v>1</v>
      </c>
      <c r="P2300">
        <v>1</v>
      </c>
      <c r="Q2300">
        <v>423923384</v>
      </c>
      <c r="R2300">
        <v>2098</v>
      </c>
      <c r="T2300" t="s">
        <v>473</v>
      </c>
      <c r="U2300">
        <f>MATCH(D2300,Отчет!$D$1:$D$65536,0)</f>
        <v>95</v>
      </c>
    </row>
    <row r="2301" spans="1:21" x14ac:dyDescent="0.2">
      <c r="A2301">
        <v>596783357</v>
      </c>
      <c r="B2301">
        <v>10</v>
      </c>
      <c r="C2301" t="s">
        <v>468</v>
      </c>
      <c r="D2301">
        <v>497176890</v>
      </c>
      <c r="E2301" t="s">
        <v>490</v>
      </c>
      <c r="F2301" t="s">
        <v>491</v>
      </c>
      <c r="G2301" t="s">
        <v>208</v>
      </c>
      <c r="H2301" t="s">
        <v>492</v>
      </c>
      <c r="I2301" t="s">
        <v>823</v>
      </c>
      <c r="J2301">
        <v>3</v>
      </c>
      <c r="K2301" t="s">
        <v>199</v>
      </c>
      <c r="L2301" t="s">
        <v>776</v>
      </c>
      <c r="N2301">
        <v>30</v>
      </c>
      <c r="O2301">
        <v>1</v>
      </c>
      <c r="P2301">
        <v>1</v>
      </c>
      <c r="R2301">
        <v>5028</v>
      </c>
      <c r="T2301" t="s">
        <v>473</v>
      </c>
      <c r="U2301">
        <f>MATCH(D2301,Отчет!$D$1:$D$65536,0)</f>
        <v>22</v>
      </c>
    </row>
    <row r="2302" spans="1:21" x14ac:dyDescent="0.2">
      <c r="A2302">
        <v>718501602</v>
      </c>
      <c r="B2302">
        <v>9</v>
      </c>
      <c r="C2302" t="s">
        <v>577</v>
      </c>
      <c r="D2302">
        <v>497163092</v>
      </c>
      <c r="E2302" t="s">
        <v>578</v>
      </c>
      <c r="F2302" t="s">
        <v>381</v>
      </c>
      <c r="G2302" t="s">
        <v>579</v>
      </c>
      <c r="H2302" t="s">
        <v>580</v>
      </c>
      <c r="I2302" t="s">
        <v>823</v>
      </c>
      <c r="J2302">
        <v>3</v>
      </c>
      <c r="K2302" t="s">
        <v>199</v>
      </c>
      <c r="L2302" t="s">
        <v>776</v>
      </c>
      <c r="N2302">
        <v>27</v>
      </c>
      <c r="O2302">
        <v>1</v>
      </c>
      <c r="P2302">
        <v>1</v>
      </c>
      <c r="R2302">
        <v>5028</v>
      </c>
      <c r="T2302" t="s">
        <v>582</v>
      </c>
      <c r="U2302">
        <f>MATCH(D2302,Отчет!$D$1:$D$65536,0)</f>
        <v>79</v>
      </c>
    </row>
    <row r="2303" spans="1:21" x14ac:dyDescent="0.2">
      <c r="A2303">
        <v>543559671</v>
      </c>
      <c r="B2303">
        <v>8</v>
      </c>
      <c r="C2303" t="s">
        <v>193</v>
      </c>
      <c r="D2303">
        <v>497165956</v>
      </c>
      <c r="E2303" t="s">
        <v>214</v>
      </c>
      <c r="F2303" t="s">
        <v>215</v>
      </c>
      <c r="G2303" t="s">
        <v>216</v>
      </c>
      <c r="H2303" t="s">
        <v>217</v>
      </c>
      <c r="I2303" t="s">
        <v>823</v>
      </c>
      <c r="J2303">
        <v>3</v>
      </c>
      <c r="K2303" t="s">
        <v>199</v>
      </c>
      <c r="L2303" t="s">
        <v>776</v>
      </c>
      <c r="N2303">
        <v>24</v>
      </c>
      <c r="O2303">
        <v>1</v>
      </c>
      <c r="P2303">
        <v>1</v>
      </c>
      <c r="R2303">
        <v>5028</v>
      </c>
      <c r="T2303" t="s">
        <v>201</v>
      </c>
      <c r="U2303">
        <f>MATCH(D2303,Отчет!$D$1:$D$65536,0)</f>
        <v>35</v>
      </c>
    </row>
    <row r="2304" spans="1:21" x14ac:dyDescent="0.2">
      <c r="A2304">
        <v>515510503</v>
      </c>
      <c r="B2304">
        <v>9</v>
      </c>
      <c r="C2304" t="s">
        <v>577</v>
      </c>
      <c r="D2304">
        <v>497163202</v>
      </c>
      <c r="E2304" t="s">
        <v>598</v>
      </c>
      <c r="F2304" t="s">
        <v>497</v>
      </c>
      <c r="G2304" t="s">
        <v>599</v>
      </c>
      <c r="H2304" t="s">
        <v>600</v>
      </c>
      <c r="I2304" t="s">
        <v>824</v>
      </c>
      <c r="J2304">
        <v>4.5</v>
      </c>
      <c r="K2304" t="s">
        <v>199</v>
      </c>
      <c r="L2304" t="s">
        <v>776</v>
      </c>
      <c r="N2304">
        <v>40.5</v>
      </c>
      <c r="O2304">
        <v>1</v>
      </c>
      <c r="P2304">
        <v>1</v>
      </c>
      <c r="Q2304">
        <v>414679608</v>
      </c>
      <c r="R2304">
        <v>2098</v>
      </c>
      <c r="T2304" t="s">
        <v>582</v>
      </c>
      <c r="U2304">
        <f>MATCH(D2304,Отчет!$D$1:$D$65536,0)</f>
        <v>165</v>
      </c>
    </row>
    <row r="2305" spans="1:21" x14ac:dyDescent="0.2">
      <c r="A2305">
        <v>515510719</v>
      </c>
      <c r="C2305" t="s">
        <v>577</v>
      </c>
      <c r="D2305">
        <v>497163169</v>
      </c>
      <c r="E2305" t="s">
        <v>612</v>
      </c>
      <c r="F2305" t="s">
        <v>377</v>
      </c>
      <c r="G2305" t="s">
        <v>289</v>
      </c>
      <c r="H2305" t="s">
        <v>613</v>
      </c>
      <c r="I2305" t="s">
        <v>824</v>
      </c>
      <c r="J2305">
        <v>4.5</v>
      </c>
      <c r="K2305" t="s">
        <v>199</v>
      </c>
      <c r="L2305" t="s">
        <v>776</v>
      </c>
      <c r="M2305">
        <v>0</v>
      </c>
      <c r="N2305">
        <v>0</v>
      </c>
      <c r="P2305">
        <v>1</v>
      </c>
      <c r="Q2305">
        <v>414679608</v>
      </c>
      <c r="R2305">
        <v>2098</v>
      </c>
      <c r="T2305" t="s">
        <v>582</v>
      </c>
      <c r="U2305">
        <f>MATCH(D2305,Отчет!$D$1:$D$65536,0)</f>
        <v>172</v>
      </c>
    </row>
    <row r="2306" spans="1:21" x14ac:dyDescent="0.2">
      <c r="A2306">
        <v>515510899</v>
      </c>
      <c r="B2306">
        <v>10</v>
      </c>
      <c r="C2306" t="s">
        <v>577</v>
      </c>
      <c r="D2306">
        <v>497163158</v>
      </c>
      <c r="E2306" t="s">
        <v>588</v>
      </c>
      <c r="F2306" t="s">
        <v>570</v>
      </c>
      <c r="G2306" t="s">
        <v>512</v>
      </c>
      <c r="H2306" t="s">
        <v>589</v>
      </c>
      <c r="I2306" t="s">
        <v>824</v>
      </c>
      <c r="J2306">
        <v>4.5</v>
      </c>
      <c r="K2306" t="s">
        <v>199</v>
      </c>
      <c r="L2306" t="s">
        <v>776</v>
      </c>
      <c r="N2306">
        <v>45</v>
      </c>
      <c r="O2306">
        <v>1</v>
      </c>
      <c r="P2306">
        <v>1</v>
      </c>
      <c r="Q2306">
        <v>414679608</v>
      </c>
      <c r="R2306">
        <v>2098</v>
      </c>
      <c r="T2306" t="s">
        <v>582</v>
      </c>
      <c r="U2306">
        <f>MATCH(D2306,Отчет!$D$1:$D$65536,0)</f>
        <v>38</v>
      </c>
    </row>
    <row r="2307" spans="1:21" x14ac:dyDescent="0.2">
      <c r="A2307">
        <v>515510791</v>
      </c>
      <c r="B2307">
        <v>9</v>
      </c>
      <c r="C2307" t="s">
        <v>577</v>
      </c>
      <c r="D2307">
        <v>497163147</v>
      </c>
      <c r="E2307" t="s">
        <v>585</v>
      </c>
      <c r="F2307" t="s">
        <v>586</v>
      </c>
      <c r="G2307" t="s">
        <v>335</v>
      </c>
      <c r="H2307" t="s">
        <v>587</v>
      </c>
      <c r="I2307" t="s">
        <v>824</v>
      </c>
      <c r="J2307">
        <v>4.5</v>
      </c>
      <c r="K2307" t="s">
        <v>199</v>
      </c>
      <c r="L2307" t="s">
        <v>776</v>
      </c>
      <c r="N2307">
        <v>40.5</v>
      </c>
      <c r="O2307">
        <v>1</v>
      </c>
      <c r="P2307">
        <v>1</v>
      </c>
      <c r="Q2307">
        <v>414679608</v>
      </c>
      <c r="R2307">
        <v>2098</v>
      </c>
      <c r="T2307" t="s">
        <v>582</v>
      </c>
      <c r="U2307">
        <f>MATCH(D2307,Отчет!$D$1:$D$65536,0)</f>
        <v>130</v>
      </c>
    </row>
    <row r="2308" spans="1:21" x14ac:dyDescent="0.2">
      <c r="A2308">
        <v>515510863</v>
      </c>
      <c r="B2308">
        <v>10</v>
      </c>
      <c r="C2308" t="s">
        <v>577</v>
      </c>
      <c r="D2308">
        <v>497163136</v>
      </c>
      <c r="E2308" t="s">
        <v>596</v>
      </c>
      <c r="F2308" t="s">
        <v>215</v>
      </c>
      <c r="G2308" t="s">
        <v>196</v>
      </c>
      <c r="H2308" t="s">
        <v>597</v>
      </c>
      <c r="I2308" t="s">
        <v>824</v>
      </c>
      <c r="J2308">
        <v>4.5</v>
      </c>
      <c r="K2308" t="s">
        <v>199</v>
      </c>
      <c r="L2308" t="s">
        <v>776</v>
      </c>
      <c r="N2308">
        <v>45</v>
      </c>
      <c r="O2308">
        <v>1</v>
      </c>
      <c r="P2308">
        <v>1</v>
      </c>
      <c r="Q2308">
        <v>414679608</v>
      </c>
      <c r="R2308">
        <v>2098</v>
      </c>
      <c r="T2308" t="s">
        <v>582</v>
      </c>
      <c r="U2308">
        <f>MATCH(D2308,Отчет!$D$1:$D$65536,0)</f>
        <v>47</v>
      </c>
    </row>
    <row r="2309" spans="1:21" x14ac:dyDescent="0.2">
      <c r="A2309">
        <v>515510358</v>
      </c>
      <c r="B2309">
        <v>8</v>
      </c>
      <c r="C2309" t="s">
        <v>577</v>
      </c>
      <c r="D2309">
        <v>497163125</v>
      </c>
      <c r="E2309" t="s">
        <v>583</v>
      </c>
      <c r="F2309" t="s">
        <v>233</v>
      </c>
      <c r="G2309" t="s">
        <v>506</v>
      </c>
      <c r="H2309" t="s">
        <v>584</v>
      </c>
      <c r="I2309" t="s">
        <v>824</v>
      </c>
      <c r="J2309">
        <v>4.5</v>
      </c>
      <c r="K2309" t="s">
        <v>199</v>
      </c>
      <c r="L2309" t="s">
        <v>776</v>
      </c>
      <c r="N2309">
        <v>36</v>
      </c>
      <c r="O2309">
        <v>1</v>
      </c>
      <c r="P2309">
        <v>1</v>
      </c>
      <c r="Q2309">
        <v>414679608</v>
      </c>
      <c r="R2309">
        <v>2098</v>
      </c>
      <c r="T2309" t="s">
        <v>582</v>
      </c>
      <c r="U2309">
        <f>MATCH(D2309,Отчет!$D$1:$D$65536,0)</f>
        <v>145</v>
      </c>
    </row>
    <row r="2310" spans="1:21" x14ac:dyDescent="0.2">
      <c r="A2310">
        <v>539804352</v>
      </c>
      <c r="B2310">
        <v>9</v>
      </c>
      <c r="C2310" t="s">
        <v>577</v>
      </c>
      <c r="D2310">
        <v>518009156</v>
      </c>
      <c r="E2310" t="s">
        <v>590</v>
      </c>
      <c r="F2310" t="s">
        <v>426</v>
      </c>
      <c r="G2310" t="s">
        <v>335</v>
      </c>
      <c r="H2310" t="s">
        <v>591</v>
      </c>
      <c r="I2310" t="s">
        <v>824</v>
      </c>
      <c r="J2310">
        <v>4.5</v>
      </c>
      <c r="K2310" t="s">
        <v>199</v>
      </c>
      <c r="L2310" t="s">
        <v>776</v>
      </c>
      <c r="N2310">
        <v>40.5</v>
      </c>
      <c r="O2310">
        <v>1</v>
      </c>
      <c r="P2310">
        <v>1</v>
      </c>
      <c r="Q2310">
        <v>414679608</v>
      </c>
      <c r="R2310">
        <v>2098</v>
      </c>
      <c r="T2310" t="s">
        <v>582</v>
      </c>
      <c r="U2310">
        <f>MATCH(D2310,Отчет!$D$1:$D$65536,0)</f>
        <v>33</v>
      </c>
    </row>
    <row r="2311" spans="1:21" x14ac:dyDescent="0.2">
      <c r="A2311">
        <v>515510430</v>
      </c>
      <c r="B2311">
        <v>7</v>
      </c>
      <c r="C2311" t="s">
        <v>577</v>
      </c>
      <c r="D2311">
        <v>497163103</v>
      </c>
      <c r="E2311" t="s">
        <v>610</v>
      </c>
      <c r="F2311" t="s">
        <v>426</v>
      </c>
      <c r="G2311" t="s">
        <v>512</v>
      </c>
      <c r="H2311" t="s">
        <v>611</v>
      </c>
      <c r="I2311" t="s">
        <v>824</v>
      </c>
      <c r="J2311">
        <v>4.5</v>
      </c>
      <c r="K2311" t="s">
        <v>199</v>
      </c>
      <c r="L2311" t="s">
        <v>776</v>
      </c>
      <c r="N2311">
        <v>31.5</v>
      </c>
      <c r="O2311">
        <v>1</v>
      </c>
      <c r="P2311">
        <v>1</v>
      </c>
      <c r="Q2311">
        <v>414679608</v>
      </c>
      <c r="R2311">
        <v>2098</v>
      </c>
      <c r="T2311" t="s">
        <v>582</v>
      </c>
      <c r="U2311">
        <f>MATCH(D2311,Отчет!$D$1:$D$65536,0)</f>
        <v>154</v>
      </c>
    </row>
    <row r="2312" spans="1:21" x14ac:dyDescent="0.2">
      <c r="A2312">
        <v>515510827</v>
      </c>
      <c r="B2312">
        <v>9</v>
      </c>
      <c r="C2312" t="s">
        <v>577</v>
      </c>
      <c r="D2312">
        <v>497163092</v>
      </c>
      <c r="E2312" t="s">
        <v>578</v>
      </c>
      <c r="F2312" t="s">
        <v>381</v>
      </c>
      <c r="G2312" t="s">
        <v>579</v>
      </c>
      <c r="H2312" t="s">
        <v>580</v>
      </c>
      <c r="I2312" t="s">
        <v>824</v>
      </c>
      <c r="J2312">
        <v>4.5</v>
      </c>
      <c r="K2312" t="s">
        <v>199</v>
      </c>
      <c r="L2312" t="s">
        <v>776</v>
      </c>
      <c r="N2312">
        <v>40.5</v>
      </c>
      <c r="O2312">
        <v>1</v>
      </c>
      <c r="P2312">
        <v>1</v>
      </c>
      <c r="Q2312">
        <v>414679608</v>
      </c>
      <c r="R2312">
        <v>2098</v>
      </c>
      <c r="T2312" t="s">
        <v>582</v>
      </c>
      <c r="U2312">
        <f>MATCH(D2312,Отчет!$D$1:$D$65536,0)</f>
        <v>79</v>
      </c>
    </row>
    <row r="2313" spans="1:21" x14ac:dyDescent="0.2">
      <c r="A2313">
        <v>515510972</v>
      </c>
      <c r="B2313">
        <v>8</v>
      </c>
      <c r="C2313" t="s">
        <v>577</v>
      </c>
      <c r="D2313">
        <v>497162985</v>
      </c>
      <c r="E2313" t="s">
        <v>603</v>
      </c>
      <c r="F2313" t="s">
        <v>241</v>
      </c>
      <c r="G2313" t="s">
        <v>208</v>
      </c>
      <c r="H2313" t="s">
        <v>604</v>
      </c>
      <c r="I2313" t="s">
        <v>824</v>
      </c>
      <c r="J2313">
        <v>4.5</v>
      </c>
      <c r="K2313" t="s">
        <v>199</v>
      </c>
      <c r="L2313" t="s">
        <v>776</v>
      </c>
      <c r="N2313">
        <v>36</v>
      </c>
      <c r="O2313">
        <v>1</v>
      </c>
      <c r="P2313">
        <v>1</v>
      </c>
      <c r="Q2313">
        <v>414679608</v>
      </c>
      <c r="R2313">
        <v>2098</v>
      </c>
      <c r="T2313" t="s">
        <v>582</v>
      </c>
      <c r="U2313">
        <f>MATCH(D2313,Отчет!$D$1:$D$65536,0)</f>
        <v>99</v>
      </c>
    </row>
    <row r="2314" spans="1:21" x14ac:dyDescent="0.2">
      <c r="A2314">
        <v>515510575</v>
      </c>
      <c r="B2314">
        <v>8</v>
      </c>
      <c r="C2314" t="s">
        <v>577</v>
      </c>
      <c r="D2314">
        <v>497162996</v>
      </c>
      <c r="E2314" t="s">
        <v>592</v>
      </c>
      <c r="F2314" t="s">
        <v>241</v>
      </c>
      <c r="G2314" t="s">
        <v>208</v>
      </c>
      <c r="H2314" t="s">
        <v>593</v>
      </c>
      <c r="I2314" t="s">
        <v>824</v>
      </c>
      <c r="J2314">
        <v>4.5</v>
      </c>
      <c r="K2314" t="s">
        <v>199</v>
      </c>
      <c r="L2314" t="s">
        <v>776</v>
      </c>
      <c r="N2314">
        <v>36</v>
      </c>
      <c r="O2314">
        <v>1</v>
      </c>
      <c r="P2314">
        <v>1</v>
      </c>
      <c r="Q2314">
        <v>414679608</v>
      </c>
      <c r="R2314">
        <v>2098</v>
      </c>
      <c r="T2314" t="s">
        <v>582</v>
      </c>
      <c r="U2314">
        <f>MATCH(D2314,Отчет!$D$1:$D$65536,0)</f>
        <v>17</v>
      </c>
    </row>
    <row r="2315" spans="1:21" x14ac:dyDescent="0.2">
      <c r="A2315">
        <v>515510611</v>
      </c>
      <c r="B2315">
        <v>7</v>
      </c>
      <c r="C2315" t="s">
        <v>577</v>
      </c>
      <c r="D2315">
        <v>497163007</v>
      </c>
      <c r="E2315" t="s">
        <v>594</v>
      </c>
      <c r="F2315" t="s">
        <v>207</v>
      </c>
      <c r="G2315" t="s">
        <v>374</v>
      </c>
      <c r="H2315" t="s">
        <v>595</v>
      </c>
      <c r="I2315" t="s">
        <v>824</v>
      </c>
      <c r="J2315">
        <v>4.5</v>
      </c>
      <c r="K2315" t="s">
        <v>199</v>
      </c>
      <c r="L2315" t="s">
        <v>776</v>
      </c>
      <c r="N2315">
        <v>31.5</v>
      </c>
      <c r="O2315">
        <v>1</v>
      </c>
      <c r="P2315">
        <v>1</v>
      </c>
      <c r="Q2315">
        <v>414679608</v>
      </c>
      <c r="R2315">
        <v>2098</v>
      </c>
      <c r="T2315" t="s">
        <v>582</v>
      </c>
      <c r="U2315">
        <f>MATCH(D2315,Отчет!$D$1:$D$65536,0)</f>
        <v>85</v>
      </c>
    </row>
    <row r="2316" spans="1:21" x14ac:dyDescent="0.2">
      <c r="A2316">
        <v>515510467</v>
      </c>
      <c r="B2316">
        <v>7</v>
      </c>
      <c r="C2316" t="s">
        <v>577</v>
      </c>
      <c r="D2316">
        <v>497163224</v>
      </c>
      <c r="E2316" t="s">
        <v>608</v>
      </c>
      <c r="F2316" t="s">
        <v>344</v>
      </c>
      <c r="G2316" t="s">
        <v>289</v>
      </c>
      <c r="H2316" t="s">
        <v>609</v>
      </c>
      <c r="I2316" t="s">
        <v>824</v>
      </c>
      <c r="J2316">
        <v>4.5</v>
      </c>
      <c r="K2316" t="s">
        <v>199</v>
      </c>
      <c r="L2316" t="s">
        <v>776</v>
      </c>
      <c r="N2316">
        <v>31.5</v>
      </c>
      <c r="O2316">
        <v>1</v>
      </c>
      <c r="P2316">
        <v>1</v>
      </c>
      <c r="Q2316">
        <v>414679608</v>
      </c>
      <c r="R2316">
        <v>2098</v>
      </c>
      <c r="T2316" t="s">
        <v>582</v>
      </c>
      <c r="U2316">
        <f>MATCH(D2316,Отчет!$D$1:$D$65536,0)</f>
        <v>143</v>
      </c>
    </row>
    <row r="2317" spans="1:21" x14ac:dyDescent="0.2">
      <c r="A2317">
        <v>515510647</v>
      </c>
      <c r="B2317">
        <v>10</v>
      </c>
      <c r="C2317" t="s">
        <v>577</v>
      </c>
      <c r="D2317">
        <v>497163081</v>
      </c>
      <c r="E2317" t="s">
        <v>614</v>
      </c>
      <c r="F2317" t="s">
        <v>521</v>
      </c>
      <c r="G2317" t="s">
        <v>350</v>
      </c>
      <c r="H2317" t="s">
        <v>615</v>
      </c>
      <c r="I2317" t="s">
        <v>824</v>
      </c>
      <c r="J2317">
        <v>4.5</v>
      </c>
      <c r="K2317" t="s">
        <v>199</v>
      </c>
      <c r="L2317" t="s">
        <v>776</v>
      </c>
      <c r="N2317">
        <v>45</v>
      </c>
      <c r="O2317">
        <v>1</v>
      </c>
      <c r="P2317">
        <v>1</v>
      </c>
      <c r="Q2317">
        <v>414679608</v>
      </c>
      <c r="R2317">
        <v>2098</v>
      </c>
      <c r="T2317" t="s">
        <v>582</v>
      </c>
      <c r="U2317">
        <f>MATCH(D2317,Отчет!$D$1:$D$65536,0)</f>
        <v>40</v>
      </c>
    </row>
    <row r="2318" spans="1:21" x14ac:dyDescent="0.2">
      <c r="A2318">
        <v>515511008</v>
      </c>
      <c r="B2318">
        <v>8</v>
      </c>
      <c r="C2318" t="s">
        <v>577</v>
      </c>
      <c r="D2318">
        <v>497162971</v>
      </c>
      <c r="E2318" t="s">
        <v>605</v>
      </c>
      <c r="F2318" t="s">
        <v>334</v>
      </c>
      <c r="G2318" t="s">
        <v>506</v>
      </c>
      <c r="H2318" t="s">
        <v>606</v>
      </c>
      <c r="I2318" t="s">
        <v>824</v>
      </c>
      <c r="J2318">
        <v>4.5</v>
      </c>
      <c r="K2318" t="s">
        <v>199</v>
      </c>
      <c r="L2318" t="s">
        <v>776</v>
      </c>
      <c r="N2318">
        <v>36</v>
      </c>
      <c r="O2318">
        <v>1</v>
      </c>
      <c r="P2318">
        <v>1</v>
      </c>
      <c r="Q2318">
        <v>414679608</v>
      </c>
      <c r="R2318">
        <v>2098</v>
      </c>
      <c r="T2318" t="s">
        <v>582</v>
      </c>
      <c r="U2318">
        <f>MATCH(D2318,Отчет!$D$1:$D$65536,0)</f>
        <v>107</v>
      </c>
    </row>
    <row r="2319" spans="1:21" x14ac:dyDescent="0.2">
      <c r="A2319">
        <v>515510683</v>
      </c>
      <c r="B2319">
        <v>10</v>
      </c>
      <c r="C2319" t="s">
        <v>577</v>
      </c>
      <c r="D2319">
        <v>497162959</v>
      </c>
      <c r="E2319" t="s">
        <v>499</v>
      </c>
      <c r="F2319" t="s">
        <v>570</v>
      </c>
      <c r="G2319" t="s">
        <v>289</v>
      </c>
      <c r="H2319" t="s">
        <v>607</v>
      </c>
      <c r="I2319" t="s">
        <v>824</v>
      </c>
      <c r="J2319">
        <v>4.5</v>
      </c>
      <c r="K2319" t="s">
        <v>199</v>
      </c>
      <c r="L2319" t="s">
        <v>776</v>
      </c>
      <c r="N2319">
        <v>45</v>
      </c>
      <c r="O2319">
        <v>1</v>
      </c>
      <c r="P2319">
        <v>1</v>
      </c>
      <c r="Q2319">
        <v>414679608</v>
      </c>
      <c r="R2319">
        <v>2098</v>
      </c>
      <c r="T2319" t="s">
        <v>582</v>
      </c>
      <c r="U2319">
        <f>MATCH(D2319,Отчет!$D$1:$D$65536,0)</f>
        <v>23</v>
      </c>
    </row>
    <row r="2320" spans="1:21" x14ac:dyDescent="0.2">
      <c r="A2320">
        <v>523126491</v>
      </c>
      <c r="B2320">
        <v>8</v>
      </c>
      <c r="C2320" t="s">
        <v>401</v>
      </c>
      <c r="D2320">
        <v>497180102</v>
      </c>
      <c r="E2320" t="s">
        <v>432</v>
      </c>
      <c r="F2320" t="s">
        <v>433</v>
      </c>
      <c r="G2320" t="s">
        <v>258</v>
      </c>
      <c r="H2320" t="s">
        <v>434</v>
      </c>
      <c r="I2320" t="s">
        <v>825</v>
      </c>
      <c r="J2320">
        <v>3</v>
      </c>
      <c r="K2320" t="s">
        <v>199</v>
      </c>
      <c r="L2320" t="s">
        <v>776</v>
      </c>
      <c r="N2320">
        <v>24</v>
      </c>
      <c r="O2320">
        <v>1</v>
      </c>
      <c r="P2320">
        <v>1</v>
      </c>
      <c r="Q2320">
        <v>414679281</v>
      </c>
      <c r="R2320">
        <v>2098</v>
      </c>
      <c r="T2320" t="s">
        <v>406</v>
      </c>
      <c r="U2320">
        <f>MATCH(D2320,Отчет!$D$1:$D$65536,0)</f>
        <v>80</v>
      </c>
    </row>
    <row r="2321" spans="1:21" x14ac:dyDescent="0.2">
      <c r="A2321">
        <v>523126434</v>
      </c>
      <c r="B2321">
        <v>8</v>
      </c>
      <c r="C2321" t="s">
        <v>401</v>
      </c>
      <c r="D2321">
        <v>497180085</v>
      </c>
      <c r="E2321" t="s">
        <v>435</v>
      </c>
      <c r="F2321" t="s">
        <v>211</v>
      </c>
      <c r="G2321" t="s">
        <v>436</v>
      </c>
      <c r="H2321" t="s">
        <v>437</v>
      </c>
      <c r="I2321" t="s">
        <v>825</v>
      </c>
      <c r="J2321">
        <v>3</v>
      </c>
      <c r="K2321" t="s">
        <v>199</v>
      </c>
      <c r="L2321" t="s">
        <v>776</v>
      </c>
      <c r="N2321">
        <v>24</v>
      </c>
      <c r="O2321">
        <v>1</v>
      </c>
      <c r="P2321">
        <v>1</v>
      </c>
      <c r="Q2321">
        <v>414679281</v>
      </c>
      <c r="R2321">
        <v>2098</v>
      </c>
      <c r="T2321" t="s">
        <v>406</v>
      </c>
      <c r="U2321">
        <f>MATCH(D2321,Отчет!$D$1:$D$65536,0)</f>
        <v>68</v>
      </c>
    </row>
    <row r="2322" spans="1:21" x14ac:dyDescent="0.2">
      <c r="A2322">
        <v>523126495</v>
      </c>
      <c r="B2322">
        <v>8</v>
      </c>
      <c r="C2322" t="s">
        <v>401</v>
      </c>
      <c r="D2322">
        <v>497180070</v>
      </c>
      <c r="E2322" t="s">
        <v>438</v>
      </c>
      <c r="F2322" t="s">
        <v>439</v>
      </c>
      <c r="G2322" t="s">
        <v>440</v>
      </c>
      <c r="H2322" t="s">
        <v>441</v>
      </c>
      <c r="I2322" t="s">
        <v>825</v>
      </c>
      <c r="J2322">
        <v>3</v>
      </c>
      <c r="K2322" t="s">
        <v>199</v>
      </c>
      <c r="L2322" t="s">
        <v>776</v>
      </c>
      <c r="N2322">
        <v>24</v>
      </c>
      <c r="O2322">
        <v>1</v>
      </c>
      <c r="P2322">
        <v>1</v>
      </c>
      <c r="Q2322">
        <v>414679281</v>
      </c>
      <c r="R2322">
        <v>2098</v>
      </c>
      <c r="T2322" t="s">
        <v>406</v>
      </c>
      <c r="U2322">
        <f>MATCH(D2322,Отчет!$D$1:$D$65536,0)</f>
        <v>102</v>
      </c>
    </row>
    <row r="2323" spans="1:21" x14ac:dyDescent="0.2">
      <c r="A2323">
        <v>523126463</v>
      </c>
      <c r="B2323">
        <v>8</v>
      </c>
      <c r="C2323" t="s">
        <v>401</v>
      </c>
      <c r="D2323">
        <v>497180053</v>
      </c>
      <c r="E2323" t="s">
        <v>442</v>
      </c>
      <c r="F2323" t="s">
        <v>373</v>
      </c>
      <c r="G2323" t="s">
        <v>350</v>
      </c>
      <c r="H2323" t="s">
        <v>443</v>
      </c>
      <c r="I2323" t="s">
        <v>825</v>
      </c>
      <c r="J2323">
        <v>3</v>
      </c>
      <c r="K2323" t="s">
        <v>199</v>
      </c>
      <c r="L2323" t="s">
        <v>776</v>
      </c>
      <c r="N2323">
        <v>24</v>
      </c>
      <c r="O2323">
        <v>1</v>
      </c>
      <c r="P2323">
        <v>1</v>
      </c>
      <c r="Q2323">
        <v>414679281</v>
      </c>
      <c r="R2323">
        <v>2098</v>
      </c>
      <c r="T2323" t="s">
        <v>406</v>
      </c>
      <c r="U2323">
        <f>MATCH(D2323,Отчет!$D$1:$D$65536,0)</f>
        <v>117</v>
      </c>
    </row>
    <row r="2324" spans="1:21" x14ac:dyDescent="0.2">
      <c r="A2324">
        <v>523126459</v>
      </c>
      <c r="B2324">
        <v>7</v>
      </c>
      <c r="C2324" t="s">
        <v>401</v>
      </c>
      <c r="D2324">
        <v>497180019</v>
      </c>
      <c r="E2324" t="s">
        <v>444</v>
      </c>
      <c r="F2324" t="s">
        <v>445</v>
      </c>
      <c r="G2324" t="s">
        <v>436</v>
      </c>
      <c r="H2324" t="s">
        <v>446</v>
      </c>
      <c r="I2324" t="s">
        <v>825</v>
      </c>
      <c r="J2324">
        <v>3</v>
      </c>
      <c r="K2324" t="s">
        <v>199</v>
      </c>
      <c r="L2324" t="s">
        <v>776</v>
      </c>
      <c r="N2324">
        <v>21</v>
      </c>
      <c r="O2324">
        <v>1</v>
      </c>
      <c r="P2324">
        <v>1</v>
      </c>
      <c r="Q2324">
        <v>414679281</v>
      </c>
      <c r="R2324">
        <v>2098</v>
      </c>
      <c r="T2324" t="s">
        <v>406</v>
      </c>
      <c r="U2324">
        <f>MATCH(D2324,Отчет!$D$1:$D$65536,0)</f>
        <v>82</v>
      </c>
    </row>
    <row r="2325" spans="1:21" x14ac:dyDescent="0.2">
      <c r="A2325">
        <v>523126487</v>
      </c>
      <c r="B2325">
        <v>7</v>
      </c>
      <c r="C2325" t="s">
        <v>401</v>
      </c>
      <c r="D2325">
        <v>497179962</v>
      </c>
      <c r="E2325" t="s">
        <v>447</v>
      </c>
      <c r="F2325" t="s">
        <v>251</v>
      </c>
      <c r="G2325" t="s">
        <v>448</v>
      </c>
      <c r="H2325" t="s">
        <v>449</v>
      </c>
      <c r="I2325" t="s">
        <v>825</v>
      </c>
      <c r="J2325">
        <v>3</v>
      </c>
      <c r="K2325" t="s">
        <v>199</v>
      </c>
      <c r="L2325" t="s">
        <v>776</v>
      </c>
      <c r="N2325">
        <v>21</v>
      </c>
      <c r="O2325">
        <v>1</v>
      </c>
      <c r="P2325">
        <v>1</v>
      </c>
      <c r="Q2325">
        <v>414679281</v>
      </c>
      <c r="R2325">
        <v>2098</v>
      </c>
      <c r="T2325" t="s">
        <v>406</v>
      </c>
      <c r="U2325">
        <f>MATCH(D2325,Отчет!$D$1:$D$65536,0)</f>
        <v>73</v>
      </c>
    </row>
    <row r="2326" spans="1:21" x14ac:dyDescent="0.2">
      <c r="A2326">
        <v>523126444</v>
      </c>
      <c r="B2326">
        <v>10</v>
      </c>
      <c r="C2326" t="s">
        <v>401</v>
      </c>
      <c r="D2326">
        <v>497179949</v>
      </c>
      <c r="E2326" t="s">
        <v>452</v>
      </c>
      <c r="F2326" t="s">
        <v>403</v>
      </c>
      <c r="G2326" t="s">
        <v>208</v>
      </c>
      <c r="H2326" t="s">
        <v>453</v>
      </c>
      <c r="I2326" t="s">
        <v>825</v>
      </c>
      <c r="J2326">
        <v>3</v>
      </c>
      <c r="K2326" t="s">
        <v>199</v>
      </c>
      <c r="L2326" t="s">
        <v>776</v>
      </c>
      <c r="N2326">
        <v>30</v>
      </c>
      <c r="O2326">
        <v>1</v>
      </c>
      <c r="P2326">
        <v>1</v>
      </c>
      <c r="Q2326">
        <v>414679281</v>
      </c>
      <c r="R2326">
        <v>2098</v>
      </c>
      <c r="T2326" t="s">
        <v>406</v>
      </c>
      <c r="U2326">
        <f>MATCH(D2326,Отчет!$D$1:$D$65536,0)</f>
        <v>16</v>
      </c>
    </row>
    <row r="2327" spans="1:21" x14ac:dyDescent="0.2">
      <c r="A2327">
        <v>523126479</v>
      </c>
      <c r="B2327">
        <v>8</v>
      </c>
      <c r="C2327" t="s">
        <v>401</v>
      </c>
      <c r="D2327">
        <v>497180163</v>
      </c>
      <c r="E2327" t="s">
        <v>422</v>
      </c>
      <c r="F2327" t="s">
        <v>254</v>
      </c>
      <c r="G2327" t="s">
        <v>423</v>
      </c>
      <c r="H2327" t="s">
        <v>424</v>
      </c>
      <c r="I2327" t="s">
        <v>825</v>
      </c>
      <c r="J2327">
        <v>3</v>
      </c>
      <c r="K2327" t="s">
        <v>199</v>
      </c>
      <c r="L2327" t="s">
        <v>776</v>
      </c>
      <c r="N2327">
        <v>24</v>
      </c>
      <c r="O2327">
        <v>1</v>
      </c>
      <c r="P2327">
        <v>1</v>
      </c>
      <c r="Q2327">
        <v>414679281</v>
      </c>
      <c r="R2327">
        <v>2098</v>
      </c>
      <c r="T2327" t="s">
        <v>406</v>
      </c>
      <c r="U2327">
        <f>MATCH(D2327,Отчет!$D$1:$D$65536,0)</f>
        <v>51</v>
      </c>
    </row>
    <row r="2328" spans="1:21" x14ac:dyDescent="0.2">
      <c r="A2328">
        <v>523126483</v>
      </c>
      <c r="B2328">
        <v>8</v>
      </c>
      <c r="C2328" t="s">
        <v>401</v>
      </c>
      <c r="D2328">
        <v>497180146</v>
      </c>
      <c r="E2328" t="s">
        <v>425</v>
      </c>
      <c r="F2328" t="s">
        <v>426</v>
      </c>
      <c r="G2328" t="s">
        <v>427</v>
      </c>
      <c r="H2328" t="s">
        <v>428</v>
      </c>
      <c r="I2328" t="s">
        <v>825</v>
      </c>
      <c r="J2328">
        <v>3</v>
      </c>
      <c r="K2328" t="s">
        <v>199</v>
      </c>
      <c r="L2328" t="s">
        <v>776</v>
      </c>
      <c r="N2328">
        <v>24</v>
      </c>
      <c r="O2328">
        <v>1</v>
      </c>
      <c r="P2328">
        <v>1</v>
      </c>
      <c r="Q2328">
        <v>414679281</v>
      </c>
      <c r="R2328">
        <v>2098</v>
      </c>
      <c r="T2328" t="s">
        <v>406</v>
      </c>
      <c r="U2328">
        <f>MATCH(D2328,Отчет!$D$1:$D$65536,0)</f>
        <v>56</v>
      </c>
    </row>
    <row r="2329" spans="1:21" x14ac:dyDescent="0.2">
      <c r="A2329">
        <v>1020149713</v>
      </c>
      <c r="B2329">
        <v>8</v>
      </c>
      <c r="C2329" t="s">
        <v>401</v>
      </c>
      <c r="D2329">
        <v>498323984</v>
      </c>
      <c r="E2329" t="s">
        <v>417</v>
      </c>
      <c r="F2329" t="s">
        <v>418</v>
      </c>
      <c r="G2329" t="s">
        <v>419</v>
      </c>
      <c r="H2329" t="s">
        <v>420</v>
      </c>
      <c r="I2329" t="s">
        <v>825</v>
      </c>
      <c r="J2329">
        <v>3</v>
      </c>
      <c r="K2329" t="s">
        <v>199</v>
      </c>
      <c r="L2329" t="s">
        <v>776</v>
      </c>
      <c r="N2329">
        <v>24</v>
      </c>
      <c r="O2329">
        <v>1</v>
      </c>
      <c r="P2329">
        <v>1</v>
      </c>
      <c r="Q2329">
        <v>414679281</v>
      </c>
      <c r="R2329">
        <v>2098</v>
      </c>
      <c r="T2329" t="s">
        <v>421</v>
      </c>
      <c r="U2329">
        <f>MATCH(D2329,Отчет!$D$1:$D$65536,0)</f>
        <v>91</v>
      </c>
    </row>
    <row r="2330" spans="1:21" x14ac:dyDescent="0.2">
      <c r="A2330">
        <v>523126450</v>
      </c>
      <c r="B2330">
        <v>10</v>
      </c>
      <c r="C2330" t="s">
        <v>401</v>
      </c>
      <c r="D2330">
        <v>509685197</v>
      </c>
      <c r="E2330" t="s">
        <v>414</v>
      </c>
      <c r="F2330" t="s">
        <v>415</v>
      </c>
      <c r="G2330" t="s">
        <v>196</v>
      </c>
      <c r="H2330" t="s">
        <v>416</v>
      </c>
      <c r="I2330" t="s">
        <v>825</v>
      </c>
      <c r="J2330">
        <v>3</v>
      </c>
      <c r="K2330" t="s">
        <v>199</v>
      </c>
      <c r="L2330" t="s">
        <v>776</v>
      </c>
      <c r="N2330">
        <v>30</v>
      </c>
      <c r="O2330">
        <v>1</v>
      </c>
      <c r="P2330">
        <v>1</v>
      </c>
      <c r="Q2330">
        <v>414679281</v>
      </c>
      <c r="R2330">
        <v>2098</v>
      </c>
      <c r="T2330" t="s">
        <v>406</v>
      </c>
      <c r="U2330">
        <f>MATCH(D2330,Отчет!$D$1:$D$65536,0)</f>
        <v>29</v>
      </c>
    </row>
    <row r="2331" spans="1:21" x14ac:dyDescent="0.2">
      <c r="A2331">
        <v>523126455</v>
      </c>
      <c r="B2331">
        <v>8</v>
      </c>
      <c r="C2331" t="s">
        <v>401</v>
      </c>
      <c r="D2331">
        <v>497179938</v>
      </c>
      <c r="E2331" t="s">
        <v>450</v>
      </c>
      <c r="F2331" t="s">
        <v>346</v>
      </c>
      <c r="G2331" t="s">
        <v>285</v>
      </c>
      <c r="H2331" t="s">
        <v>451</v>
      </c>
      <c r="I2331" t="s">
        <v>825</v>
      </c>
      <c r="J2331">
        <v>3</v>
      </c>
      <c r="K2331" t="s">
        <v>199</v>
      </c>
      <c r="L2331" t="s">
        <v>776</v>
      </c>
      <c r="N2331">
        <v>24</v>
      </c>
      <c r="O2331">
        <v>1</v>
      </c>
      <c r="P2331">
        <v>1</v>
      </c>
      <c r="Q2331">
        <v>414679281</v>
      </c>
      <c r="R2331">
        <v>2098</v>
      </c>
      <c r="T2331" t="s">
        <v>406</v>
      </c>
      <c r="U2331">
        <f>MATCH(D2331,Отчет!$D$1:$D$65536,0)</f>
        <v>101</v>
      </c>
    </row>
    <row r="2332" spans="1:21" x14ac:dyDescent="0.2">
      <c r="A2332">
        <v>523126471</v>
      </c>
      <c r="B2332">
        <v>10</v>
      </c>
      <c r="C2332" t="s">
        <v>401</v>
      </c>
      <c r="D2332">
        <v>497179927</v>
      </c>
      <c r="E2332" t="s">
        <v>402</v>
      </c>
      <c r="F2332" t="s">
        <v>403</v>
      </c>
      <c r="G2332" t="s">
        <v>238</v>
      </c>
      <c r="H2332" t="s">
        <v>404</v>
      </c>
      <c r="I2332" t="s">
        <v>825</v>
      </c>
      <c r="J2332">
        <v>3</v>
      </c>
      <c r="K2332" t="s">
        <v>199</v>
      </c>
      <c r="L2332" t="s">
        <v>776</v>
      </c>
      <c r="N2332">
        <v>30</v>
      </c>
      <c r="O2332">
        <v>1</v>
      </c>
      <c r="P2332">
        <v>1</v>
      </c>
      <c r="Q2332">
        <v>414679281</v>
      </c>
      <c r="R2332">
        <v>2098</v>
      </c>
      <c r="T2332" t="s">
        <v>406</v>
      </c>
      <c r="U2332">
        <f>MATCH(D2332,Отчет!$D$1:$D$65536,0)</f>
        <v>19</v>
      </c>
    </row>
    <row r="2333" spans="1:21" x14ac:dyDescent="0.2">
      <c r="A2333">
        <v>523126475</v>
      </c>
      <c r="B2333">
        <v>8</v>
      </c>
      <c r="C2333" t="s">
        <v>401</v>
      </c>
      <c r="D2333">
        <v>497179916</v>
      </c>
      <c r="E2333" t="s">
        <v>407</v>
      </c>
      <c r="F2333" t="s">
        <v>408</v>
      </c>
      <c r="G2333" t="s">
        <v>409</v>
      </c>
      <c r="H2333" t="s">
        <v>410</v>
      </c>
      <c r="I2333" t="s">
        <v>825</v>
      </c>
      <c r="J2333">
        <v>3</v>
      </c>
      <c r="K2333" t="s">
        <v>199</v>
      </c>
      <c r="L2333" t="s">
        <v>776</v>
      </c>
      <c r="N2333">
        <v>24</v>
      </c>
      <c r="O2333">
        <v>1</v>
      </c>
      <c r="P2333">
        <v>1</v>
      </c>
      <c r="Q2333">
        <v>414679281</v>
      </c>
      <c r="R2333">
        <v>2098</v>
      </c>
      <c r="T2333" t="s">
        <v>406</v>
      </c>
      <c r="U2333">
        <f>MATCH(D2333,Отчет!$D$1:$D$65536,0)</f>
        <v>92</v>
      </c>
    </row>
    <row r="2334" spans="1:21" x14ac:dyDescent="0.2">
      <c r="A2334">
        <v>523126467</v>
      </c>
      <c r="B2334">
        <v>9</v>
      </c>
      <c r="C2334" t="s">
        <v>401</v>
      </c>
      <c r="D2334">
        <v>497180121</v>
      </c>
      <c r="E2334" t="s">
        <v>429</v>
      </c>
      <c r="F2334" t="s">
        <v>403</v>
      </c>
      <c r="G2334" t="s">
        <v>430</v>
      </c>
      <c r="H2334" t="s">
        <v>431</v>
      </c>
      <c r="I2334" t="s">
        <v>825</v>
      </c>
      <c r="J2334">
        <v>3</v>
      </c>
      <c r="K2334" t="s">
        <v>199</v>
      </c>
      <c r="L2334" t="s">
        <v>776</v>
      </c>
      <c r="N2334">
        <v>27</v>
      </c>
      <c r="O2334">
        <v>1</v>
      </c>
      <c r="P2334">
        <v>1</v>
      </c>
      <c r="Q2334">
        <v>414679281</v>
      </c>
      <c r="R2334">
        <v>2098</v>
      </c>
      <c r="T2334" t="s">
        <v>406</v>
      </c>
      <c r="U2334">
        <f>MATCH(D2334,Отчет!$D$1:$D$65536,0)</f>
        <v>54</v>
      </c>
    </row>
    <row r="2335" spans="1:21" x14ac:dyDescent="0.2">
      <c r="A2335">
        <v>523126440</v>
      </c>
      <c r="B2335">
        <v>8</v>
      </c>
      <c r="C2335" t="s">
        <v>401</v>
      </c>
      <c r="D2335">
        <v>497179905</v>
      </c>
      <c r="E2335" t="s">
        <v>411</v>
      </c>
      <c r="F2335" t="s">
        <v>244</v>
      </c>
      <c r="G2335" t="s">
        <v>412</v>
      </c>
      <c r="H2335" t="s">
        <v>413</v>
      </c>
      <c r="I2335" t="s">
        <v>825</v>
      </c>
      <c r="J2335">
        <v>3</v>
      </c>
      <c r="K2335" t="s">
        <v>199</v>
      </c>
      <c r="L2335" t="s">
        <v>776</v>
      </c>
      <c r="N2335">
        <v>24</v>
      </c>
      <c r="O2335">
        <v>1</v>
      </c>
      <c r="P2335">
        <v>1</v>
      </c>
      <c r="Q2335">
        <v>414679281</v>
      </c>
      <c r="R2335">
        <v>2098</v>
      </c>
      <c r="T2335" t="s">
        <v>406</v>
      </c>
      <c r="U2335">
        <f>MATCH(D2335,Отчет!$D$1:$D$65536,0)</f>
        <v>131</v>
      </c>
    </row>
    <row r="2336" spans="1:21" x14ac:dyDescent="0.2">
      <c r="A2336">
        <v>515647244</v>
      </c>
      <c r="B2336">
        <v>7</v>
      </c>
      <c r="C2336" t="s">
        <v>519</v>
      </c>
      <c r="D2336">
        <v>497189580</v>
      </c>
      <c r="E2336" t="s">
        <v>529</v>
      </c>
      <c r="F2336" t="s">
        <v>497</v>
      </c>
      <c r="G2336" t="s">
        <v>503</v>
      </c>
      <c r="H2336" t="s">
        <v>530</v>
      </c>
      <c r="I2336" t="s">
        <v>737</v>
      </c>
      <c r="J2336">
        <v>6</v>
      </c>
      <c r="K2336" t="s">
        <v>199</v>
      </c>
      <c r="L2336" t="s">
        <v>776</v>
      </c>
      <c r="N2336">
        <v>42</v>
      </c>
      <c r="O2336">
        <v>1</v>
      </c>
      <c r="P2336">
        <v>1</v>
      </c>
      <c r="Q2336">
        <v>423923658</v>
      </c>
      <c r="R2336">
        <v>2098</v>
      </c>
      <c r="T2336" t="s">
        <v>524</v>
      </c>
      <c r="U2336">
        <f>MATCH(D2336,Отчет!$D$1:$D$65536,0)</f>
        <v>30</v>
      </c>
    </row>
    <row r="2337" spans="1:21" x14ac:dyDescent="0.2">
      <c r="A2337">
        <v>515647565</v>
      </c>
      <c r="B2337">
        <v>9</v>
      </c>
      <c r="C2337" t="s">
        <v>519</v>
      </c>
      <c r="D2337">
        <v>497189436</v>
      </c>
      <c r="E2337" t="s">
        <v>654</v>
      </c>
      <c r="F2337" t="s">
        <v>655</v>
      </c>
      <c r="G2337" t="s">
        <v>409</v>
      </c>
      <c r="H2337" t="s">
        <v>656</v>
      </c>
      <c r="I2337" t="s">
        <v>737</v>
      </c>
      <c r="J2337">
        <v>6</v>
      </c>
      <c r="K2337" t="s">
        <v>199</v>
      </c>
      <c r="L2337" t="s">
        <v>776</v>
      </c>
      <c r="N2337">
        <v>54</v>
      </c>
      <c r="O2337">
        <v>1</v>
      </c>
      <c r="P2337">
        <v>1</v>
      </c>
      <c r="Q2337">
        <v>423923658</v>
      </c>
      <c r="R2337">
        <v>2098</v>
      </c>
      <c r="T2337" t="s">
        <v>524</v>
      </c>
      <c r="U2337">
        <f>MATCH(D2337,Отчет!$D$1:$D$65536,0)</f>
        <v>137</v>
      </c>
    </row>
    <row r="2338" spans="1:21" x14ac:dyDescent="0.2">
      <c r="A2338">
        <v>515647204</v>
      </c>
      <c r="B2338">
        <v>8</v>
      </c>
      <c r="C2338" t="s">
        <v>519</v>
      </c>
      <c r="D2338">
        <v>497189557</v>
      </c>
      <c r="E2338" t="s">
        <v>520</v>
      </c>
      <c r="F2338" t="s">
        <v>521</v>
      </c>
      <c r="G2338" t="s">
        <v>350</v>
      </c>
      <c r="H2338" t="s">
        <v>522</v>
      </c>
      <c r="I2338" t="s">
        <v>737</v>
      </c>
      <c r="J2338">
        <v>6</v>
      </c>
      <c r="K2338" t="s">
        <v>199</v>
      </c>
      <c r="L2338" t="s">
        <v>776</v>
      </c>
      <c r="N2338">
        <v>48</v>
      </c>
      <c r="O2338">
        <v>1</v>
      </c>
      <c r="P2338">
        <v>1</v>
      </c>
      <c r="Q2338">
        <v>423923658</v>
      </c>
      <c r="R2338">
        <v>2098</v>
      </c>
      <c r="T2338" t="s">
        <v>524</v>
      </c>
      <c r="U2338">
        <f>MATCH(D2338,Отчет!$D$1:$D$65536,0)</f>
        <v>15</v>
      </c>
    </row>
    <row r="2339" spans="1:21" x14ac:dyDescent="0.2">
      <c r="A2339">
        <v>515647895</v>
      </c>
      <c r="B2339">
        <v>5</v>
      </c>
      <c r="C2339" t="s">
        <v>519</v>
      </c>
      <c r="D2339">
        <v>497189546</v>
      </c>
      <c r="E2339" t="s">
        <v>533</v>
      </c>
      <c r="F2339" t="s">
        <v>433</v>
      </c>
      <c r="G2339" t="s">
        <v>463</v>
      </c>
      <c r="H2339" t="s">
        <v>534</v>
      </c>
      <c r="I2339" t="s">
        <v>737</v>
      </c>
      <c r="J2339">
        <v>6</v>
      </c>
      <c r="K2339" t="s">
        <v>199</v>
      </c>
      <c r="L2339" t="s">
        <v>776</v>
      </c>
      <c r="N2339">
        <v>30</v>
      </c>
      <c r="O2339">
        <v>1</v>
      </c>
      <c r="P2339">
        <v>1</v>
      </c>
      <c r="Q2339">
        <v>423923658</v>
      </c>
      <c r="R2339">
        <v>2098</v>
      </c>
      <c r="T2339" t="s">
        <v>524</v>
      </c>
      <c r="U2339">
        <f>MATCH(D2339,Отчет!$D$1:$D$65536,0)</f>
        <v>78</v>
      </c>
    </row>
    <row r="2340" spans="1:21" x14ac:dyDescent="0.2">
      <c r="A2340">
        <v>515648015</v>
      </c>
      <c r="B2340">
        <v>7</v>
      </c>
      <c r="C2340" t="s">
        <v>519</v>
      </c>
      <c r="D2340">
        <v>497189535</v>
      </c>
      <c r="E2340" t="s">
        <v>540</v>
      </c>
      <c r="F2340" t="s">
        <v>541</v>
      </c>
      <c r="G2340" t="s">
        <v>542</v>
      </c>
      <c r="H2340" t="s">
        <v>543</v>
      </c>
      <c r="I2340" t="s">
        <v>737</v>
      </c>
      <c r="J2340">
        <v>6</v>
      </c>
      <c r="K2340" t="s">
        <v>199</v>
      </c>
      <c r="L2340" t="s">
        <v>776</v>
      </c>
      <c r="N2340">
        <v>42</v>
      </c>
      <c r="O2340">
        <v>1</v>
      </c>
      <c r="P2340">
        <v>1</v>
      </c>
      <c r="Q2340">
        <v>423923658</v>
      </c>
      <c r="R2340">
        <v>2098</v>
      </c>
      <c r="T2340" t="s">
        <v>524</v>
      </c>
      <c r="U2340">
        <f>MATCH(D2340,Отчет!$D$1:$D$65536,0)</f>
        <v>84</v>
      </c>
    </row>
    <row r="2341" spans="1:21" x14ac:dyDescent="0.2">
      <c r="A2341">
        <v>515647935</v>
      </c>
      <c r="B2341">
        <v>8</v>
      </c>
      <c r="C2341" t="s">
        <v>519</v>
      </c>
      <c r="D2341">
        <v>497189524</v>
      </c>
      <c r="E2341" t="s">
        <v>253</v>
      </c>
      <c r="F2341" t="s">
        <v>521</v>
      </c>
      <c r="G2341" t="s">
        <v>463</v>
      </c>
      <c r="H2341" t="s">
        <v>544</v>
      </c>
      <c r="I2341" t="s">
        <v>737</v>
      </c>
      <c r="J2341">
        <v>6</v>
      </c>
      <c r="K2341" t="s">
        <v>199</v>
      </c>
      <c r="L2341" t="s">
        <v>776</v>
      </c>
      <c r="N2341">
        <v>48</v>
      </c>
      <c r="O2341">
        <v>1</v>
      </c>
      <c r="P2341">
        <v>1</v>
      </c>
      <c r="Q2341">
        <v>423923658</v>
      </c>
      <c r="R2341">
        <v>2098</v>
      </c>
      <c r="T2341" t="s">
        <v>524</v>
      </c>
      <c r="U2341">
        <f>MATCH(D2341,Отчет!$D$1:$D$65536,0)</f>
        <v>87</v>
      </c>
    </row>
    <row r="2342" spans="1:21" x14ac:dyDescent="0.2">
      <c r="A2342">
        <v>515647605</v>
      </c>
      <c r="B2342">
        <v>8</v>
      </c>
      <c r="C2342" t="s">
        <v>519</v>
      </c>
      <c r="D2342">
        <v>497189513</v>
      </c>
      <c r="E2342" t="s">
        <v>545</v>
      </c>
      <c r="F2342" t="s">
        <v>494</v>
      </c>
      <c r="G2342" t="s">
        <v>234</v>
      </c>
      <c r="H2342" t="s">
        <v>546</v>
      </c>
      <c r="I2342" t="s">
        <v>737</v>
      </c>
      <c r="J2342">
        <v>6</v>
      </c>
      <c r="K2342" t="s">
        <v>199</v>
      </c>
      <c r="L2342" t="s">
        <v>776</v>
      </c>
      <c r="N2342">
        <v>48</v>
      </c>
      <c r="O2342">
        <v>1</v>
      </c>
      <c r="P2342">
        <v>1</v>
      </c>
      <c r="Q2342">
        <v>423923658</v>
      </c>
      <c r="R2342">
        <v>2098</v>
      </c>
      <c r="T2342" t="s">
        <v>524</v>
      </c>
      <c r="U2342">
        <f>MATCH(D2342,Отчет!$D$1:$D$65536,0)</f>
        <v>113</v>
      </c>
    </row>
    <row r="2343" spans="1:21" x14ac:dyDescent="0.2">
      <c r="A2343">
        <v>515648059</v>
      </c>
      <c r="B2343">
        <v>8</v>
      </c>
      <c r="C2343" t="s">
        <v>519</v>
      </c>
      <c r="D2343">
        <v>497189502</v>
      </c>
      <c r="E2343" t="s">
        <v>547</v>
      </c>
      <c r="F2343" t="s">
        <v>548</v>
      </c>
      <c r="G2343" t="s">
        <v>549</v>
      </c>
      <c r="H2343" t="s">
        <v>550</v>
      </c>
      <c r="I2343" t="s">
        <v>737</v>
      </c>
      <c r="J2343">
        <v>6</v>
      </c>
      <c r="K2343" t="s">
        <v>199</v>
      </c>
      <c r="L2343" t="s">
        <v>776</v>
      </c>
      <c r="N2343">
        <v>48</v>
      </c>
      <c r="O2343">
        <v>1</v>
      </c>
      <c r="P2343">
        <v>1</v>
      </c>
      <c r="Q2343">
        <v>423923658</v>
      </c>
      <c r="R2343">
        <v>2098</v>
      </c>
      <c r="T2343" t="s">
        <v>524</v>
      </c>
      <c r="U2343">
        <f>MATCH(D2343,Отчет!$D$1:$D$65536,0)</f>
        <v>71</v>
      </c>
    </row>
    <row r="2344" spans="1:21" x14ac:dyDescent="0.2">
      <c r="A2344">
        <v>515647975</v>
      </c>
      <c r="B2344">
        <v>9</v>
      </c>
      <c r="C2344" t="s">
        <v>519</v>
      </c>
      <c r="D2344">
        <v>497189624</v>
      </c>
      <c r="E2344" t="s">
        <v>652</v>
      </c>
      <c r="F2344" t="s">
        <v>244</v>
      </c>
      <c r="G2344" t="s">
        <v>335</v>
      </c>
      <c r="H2344" t="s">
        <v>653</v>
      </c>
      <c r="I2344" t="s">
        <v>737</v>
      </c>
      <c r="J2344">
        <v>6</v>
      </c>
      <c r="K2344" t="s">
        <v>199</v>
      </c>
      <c r="L2344" t="s">
        <v>776</v>
      </c>
      <c r="N2344">
        <v>54</v>
      </c>
      <c r="O2344">
        <v>1</v>
      </c>
      <c r="P2344">
        <v>1</v>
      </c>
      <c r="Q2344">
        <v>423923658</v>
      </c>
      <c r="R2344">
        <v>2098</v>
      </c>
      <c r="T2344" t="s">
        <v>524</v>
      </c>
      <c r="U2344">
        <f>MATCH(D2344,Отчет!$D$1:$D$65536,0)</f>
        <v>34</v>
      </c>
    </row>
    <row r="2345" spans="1:21" x14ac:dyDescent="0.2">
      <c r="A2345">
        <v>515647853</v>
      </c>
      <c r="B2345">
        <v>7</v>
      </c>
      <c r="C2345" t="s">
        <v>519</v>
      </c>
      <c r="D2345">
        <v>497189602</v>
      </c>
      <c r="E2345" t="s">
        <v>531</v>
      </c>
      <c r="F2345" t="s">
        <v>207</v>
      </c>
      <c r="G2345" t="s">
        <v>216</v>
      </c>
      <c r="H2345" t="s">
        <v>532</v>
      </c>
      <c r="I2345" t="s">
        <v>737</v>
      </c>
      <c r="J2345">
        <v>6</v>
      </c>
      <c r="K2345" t="s">
        <v>199</v>
      </c>
      <c r="L2345" t="s">
        <v>776</v>
      </c>
      <c r="N2345">
        <v>42</v>
      </c>
      <c r="O2345">
        <v>1</v>
      </c>
      <c r="P2345">
        <v>1</v>
      </c>
      <c r="Q2345">
        <v>423923658</v>
      </c>
      <c r="R2345">
        <v>2098</v>
      </c>
      <c r="T2345" t="s">
        <v>524</v>
      </c>
      <c r="U2345">
        <f>MATCH(D2345,Отчет!$D$1:$D$65536,0)</f>
        <v>76</v>
      </c>
    </row>
    <row r="2346" spans="1:21" x14ac:dyDescent="0.2">
      <c r="A2346">
        <v>515647445</v>
      </c>
      <c r="B2346">
        <v>6</v>
      </c>
      <c r="C2346" t="s">
        <v>519</v>
      </c>
      <c r="D2346">
        <v>497189591</v>
      </c>
      <c r="E2346" t="s">
        <v>660</v>
      </c>
      <c r="F2346" t="s">
        <v>377</v>
      </c>
      <c r="G2346" t="s">
        <v>289</v>
      </c>
      <c r="H2346" t="s">
        <v>661</v>
      </c>
      <c r="I2346" t="s">
        <v>737</v>
      </c>
      <c r="J2346">
        <v>6</v>
      </c>
      <c r="K2346" t="s">
        <v>199</v>
      </c>
      <c r="L2346" t="s">
        <v>776</v>
      </c>
      <c r="N2346">
        <v>36</v>
      </c>
      <c r="O2346">
        <v>1</v>
      </c>
      <c r="P2346">
        <v>1</v>
      </c>
      <c r="Q2346">
        <v>423923658</v>
      </c>
      <c r="R2346">
        <v>2098</v>
      </c>
      <c r="T2346" t="s">
        <v>524</v>
      </c>
      <c r="U2346">
        <f>MATCH(D2346,Отчет!$D$1:$D$65536,0)</f>
        <v>32</v>
      </c>
    </row>
    <row r="2347" spans="1:21" x14ac:dyDescent="0.2">
      <c r="A2347">
        <v>814354953</v>
      </c>
      <c r="B2347">
        <v>8</v>
      </c>
      <c r="C2347" t="s">
        <v>519</v>
      </c>
      <c r="D2347">
        <v>498323962</v>
      </c>
      <c r="E2347" t="s">
        <v>727</v>
      </c>
      <c r="F2347" t="s">
        <v>445</v>
      </c>
      <c r="G2347" t="s">
        <v>457</v>
      </c>
      <c r="H2347" t="s">
        <v>728</v>
      </c>
      <c r="I2347" t="s">
        <v>737</v>
      </c>
      <c r="J2347">
        <v>6</v>
      </c>
      <c r="K2347" t="s">
        <v>199</v>
      </c>
      <c r="L2347" t="s">
        <v>776</v>
      </c>
      <c r="N2347">
        <v>48</v>
      </c>
      <c r="O2347">
        <v>1</v>
      </c>
      <c r="P2347">
        <v>1</v>
      </c>
      <c r="Q2347">
        <v>423923658</v>
      </c>
      <c r="R2347">
        <v>2098</v>
      </c>
      <c r="T2347" t="s">
        <v>524</v>
      </c>
      <c r="U2347">
        <f>MATCH(D2347,Отчет!$D$1:$D$65536,0)</f>
        <v>142</v>
      </c>
    </row>
    <row r="2348" spans="1:21" x14ac:dyDescent="0.2">
      <c r="A2348">
        <v>515647284</v>
      </c>
      <c r="B2348">
        <v>8</v>
      </c>
      <c r="C2348" t="s">
        <v>519</v>
      </c>
      <c r="D2348">
        <v>497189404</v>
      </c>
      <c r="E2348" t="s">
        <v>569</v>
      </c>
      <c r="F2348" t="s">
        <v>570</v>
      </c>
      <c r="G2348" t="s">
        <v>482</v>
      </c>
      <c r="H2348" t="s">
        <v>571</v>
      </c>
      <c r="I2348" t="s">
        <v>737</v>
      </c>
      <c r="J2348">
        <v>6</v>
      </c>
      <c r="K2348" t="s">
        <v>199</v>
      </c>
      <c r="L2348" t="s">
        <v>776</v>
      </c>
      <c r="N2348">
        <v>48</v>
      </c>
      <c r="O2348">
        <v>1</v>
      </c>
      <c r="P2348">
        <v>1</v>
      </c>
      <c r="Q2348">
        <v>423923658</v>
      </c>
      <c r="R2348">
        <v>2098</v>
      </c>
      <c r="T2348" t="s">
        <v>524</v>
      </c>
      <c r="U2348">
        <f>MATCH(D2348,Отчет!$D$1:$D$65536,0)</f>
        <v>132</v>
      </c>
    </row>
    <row r="2349" spans="1:21" x14ac:dyDescent="0.2">
      <c r="A2349">
        <v>515647726</v>
      </c>
      <c r="B2349">
        <v>6</v>
      </c>
      <c r="C2349" t="s">
        <v>519</v>
      </c>
      <c r="D2349">
        <v>497189425</v>
      </c>
      <c r="E2349" t="s">
        <v>566</v>
      </c>
      <c r="F2349" t="s">
        <v>491</v>
      </c>
      <c r="G2349" t="s">
        <v>567</v>
      </c>
      <c r="H2349" t="s">
        <v>568</v>
      </c>
      <c r="I2349" t="s">
        <v>737</v>
      </c>
      <c r="J2349">
        <v>6</v>
      </c>
      <c r="K2349" t="s">
        <v>199</v>
      </c>
      <c r="L2349" t="s">
        <v>776</v>
      </c>
      <c r="N2349">
        <v>36</v>
      </c>
      <c r="O2349">
        <v>1</v>
      </c>
      <c r="P2349">
        <v>1</v>
      </c>
      <c r="Q2349">
        <v>423923658</v>
      </c>
      <c r="R2349">
        <v>2098</v>
      </c>
      <c r="T2349" t="s">
        <v>524</v>
      </c>
      <c r="U2349">
        <f>MATCH(D2349,Отчет!$D$1:$D$65536,0)</f>
        <v>112</v>
      </c>
    </row>
    <row r="2350" spans="1:21" x14ac:dyDescent="0.2">
      <c r="A2350">
        <v>515647525</v>
      </c>
      <c r="B2350">
        <v>9</v>
      </c>
      <c r="C2350" t="s">
        <v>519</v>
      </c>
      <c r="D2350">
        <v>499587470</v>
      </c>
      <c r="E2350" t="s">
        <v>558</v>
      </c>
      <c r="F2350" t="s">
        <v>244</v>
      </c>
      <c r="G2350" t="s">
        <v>506</v>
      </c>
      <c r="H2350" t="s">
        <v>559</v>
      </c>
      <c r="I2350" t="s">
        <v>737</v>
      </c>
      <c r="J2350">
        <v>6</v>
      </c>
      <c r="K2350" t="s">
        <v>199</v>
      </c>
      <c r="L2350" t="s">
        <v>776</v>
      </c>
      <c r="N2350">
        <v>54</v>
      </c>
      <c r="O2350">
        <v>1</v>
      </c>
      <c r="P2350">
        <v>0</v>
      </c>
      <c r="Q2350">
        <v>423923658</v>
      </c>
      <c r="R2350">
        <v>2098</v>
      </c>
      <c r="T2350" t="s">
        <v>524</v>
      </c>
      <c r="U2350">
        <f>MATCH(D2350,Отчет!$D$1:$D$65536,0)</f>
        <v>18</v>
      </c>
    </row>
    <row r="2351" spans="1:21" x14ac:dyDescent="0.2">
      <c r="A2351">
        <v>515647405</v>
      </c>
      <c r="B2351">
        <v>6</v>
      </c>
      <c r="C2351" t="s">
        <v>519</v>
      </c>
      <c r="D2351">
        <v>499587459</v>
      </c>
      <c r="E2351" t="s">
        <v>525</v>
      </c>
      <c r="F2351" t="s">
        <v>526</v>
      </c>
      <c r="G2351" t="s">
        <v>527</v>
      </c>
      <c r="H2351" t="s">
        <v>528</v>
      </c>
      <c r="I2351" t="s">
        <v>737</v>
      </c>
      <c r="J2351">
        <v>6</v>
      </c>
      <c r="K2351" t="s">
        <v>199</v>
      </c>
      <c r="L2351" t="s">
        <v>776</v>
      </c>
      <c r="N2351">
        <v>36</v>
      </c>
      <c r="O2351">
        <v>1</v>
      </c>
      <c r="P2351">
        <v>0</v>
      </c>
      <c r="Q2351">
        <v>423923658</v>
      </c>
      <c r="R2351">
        <v>2098</v>
      </c>
      <c r="T2351" t="s">
        <v>524</v>
      </c>
      <c r="U2351">
        <f>MATCH(D2351,Отчет!$D$1:$D$65536,0)</f>
        <v>127</v>
      </c>
    </row>
    <row r="2352" spans="1:21" x14ac:dyDescent="0.2">
      <c r="A2352">
        <v>543545620</v>
      </c>
      <c r="B2352">
        <v>8</v>
      </c>
      <c r="C2352" t="s">
        <v>519</v>
      </c>
      <c r="D2352">
        <v>541035142</v>
      </c>
      <c r="E2352" t="s">
        <v>499</v>
      </c>
      <c r="F2352" t="s">
        <v>356</v>
      </c>
      <c r="G2352" t="s">
        <v>409</v>
      </c>
      <c r="H2352" t="s">
        <v>539</v>
      </c>
      <c r="I2352" t="s">
        <v>737</v>
      </c>
      <c r="J2352">
        <v>6</v>
      </c>
      <c r="K2352" t="s">
        <v>199</v>
      </c>
      <c r="L2352" t="s">
        <v>776</v>
      </c>
      <c r="N2352">
        <v>48</v>
      </c>
      <c r="O2352">
        <v>1</v>
      </c>
      <c r="P2352">
        <v>1</v>
      </c>
      <c r="Q2352">
        <v>423923658</v>
      </c>
      <c r="R2352">
        <v>2098</v>
      </c>
      <c r="T2352" t="s">
        <v>524</v>
      </c>
      <c r="U2352">
        <f>MATCH(D2352,Отчет!$D$1:$D$65536,0)</f>
        <v>43</v>
      </c>
    </row>
    <row r="2353" spans="1:21" x14ac:dyDescent="0.2">
      <c r="A2353">
        <v>515647685</v>
      </c>
      <c r="B2353">
        <v>7</v>
      </c>
      <c r="C2353" t="s">
        <v>519</v>
      </c>
      <c r="D2353">
        <v>497189480</v>
      </c>
      <c r="E2353" t="s">
        <v>555</v>
      </c>
      <c r="F2353" t="s">
        <v>334</v>
      </c>
      <c r="G2353" t="s">
        <v>556</v>
      </c>
      <c r="H2353" t="s">
        <v>557</v>
      </c>
      <c r="I2353" t="s">
        <v>737</v>
      </c>
      <c r="J2353">
        <v>6</v>
      </c>
      <c r="K2353" t="s">
        <v>199</v>
      </c>
      <c r="L2353" t="s">
        <v>776</v>
      </c>
      <c r="N2353">
        <v>42</v>
      </c>
      <c r="O2353">
        <v>1</v>
      </c>
      <c r="P2353">
        <v>1</v>
      </c>
      <c r="Q2353">
        <v>423923658</v>
      </c>
      <c r="R2353">
        <v>2098</v>
      </c>
      <c r="T2353" t="s">
        <v>524</v>
      </c>
      <c r="U2353">
        <f>MATCH(D2353,Отчет!$D$1:$D$65536,0)</f>
        <v>89</v>
      </c>
    </row>
    <row r="2354" spans="1:21" x14ac:dyDescent="0.2">
      <c r="A2354">
        <v>515647365</v>
      </c>
      <c r="B2354">
        <v>7</v>
      </c>
      <c r="C2354" t="s">
        <v>519</v>
      </c>
      <c r="D2354">
        <v>497189469</v>
      </c>
      <c r="E2354" t="s">
        <v>560</v>
      </c>
      <c r="F2354" t="s">
        <v>373</v>
      </c>
      <c r="G2354" t="s">
        <v>196</v>
      </c>
      <c r="H2354" t="s">
        <v>561</v>
      </c>
      <c r="I2354" t="s">
        <v>737</v>
      </c>
      <c r="J2354">
        <v>6</v>
      </c>
      <c r="K2354" t="s">
        <v>199</v>
      </c>
      <c r="L2354" t="s">
        <v>776</v>
      </c>
      <c r="N2354">
        <v>42</v>
      </c>
      <c r="O2354">
        <v>1</v>
      </c>
      <c r="P2354">
        <v>1</v>
      </c>
      <c r="Q2354">
        <v>423923658</v>
      </c>
      <c r="R2354">
        <v>2098</v>
      </c>
      <c r="T2354" t="s">
        <v>524</v>
      </c>
      <c r="U2354">
        <f>MATCH(D2354,Отчет!$D$1:$D$65536,0)</f>
        <v>42</v>
      </c>
    </row>
    <row r="2355" spans="1:21" x14ac:dyDescent="0.2">
      <c r="A2355">
        <v>515647485</v>
      </c>
      <c r="B2355">
        <v>6</v>
      </c>
      <c r="C2355" t="s">
        <v>519</v>
      </c>
      <c r="D2355">
        <v>497189458</v>
      </c>
      <c r="E2355" t="s">
        <v>562</v>
      </c>
      <c r="F2355" t="s">
        <v>521</v>
      </c>
      <c r="G2355" t="s">
        <v>457</v>
      </c>
      <c r="H2355" t="s">
        <v>563</v>
      </c>
      <c r="I2355" t="s">
        <v>737</v>
      </c>
      <c r="J2355">
        <v>6</v>
      </c>
      <c r="K2355" t="s">
        <v>199</v>
      </c>
      <c r="L2355" t="s">
        <v>776</v>
      </c>
      <c r="N2355">
        <v>36</v>
      </c>
      <c r="O2355">
        <v>1</v>
      </c>
      <c r="P2355">
        <v>1</v>
      </c>
      <c r="Q2355">
        <v>423923658</v>
      </c>
      <c r="R2355">
        <v>2098</v>
      </c>
      <c r="T2355" t="s">
        <v>524</v>
      </c>
      <c r="U2355">
        <f>MATCH(D2355,Отчет!$D$1:$D$65536,0)</f>
        <v>52</v>
      </c>
    </row>
    <row r="2356" spans="1:21" x14ac:dyDescent="0.2">
      <c r="A2356">
        <v>515647767</v>
      </c>
      <c r="B2356">
        <v>7</v>
      </c>
      <c r="C2356" t="s">
        <v>519</v>
      </c>
      <c r="D2356">
        <v>497189491</v>
      </c>
      <c r="E2356" t="s">
        <v>551</v>
      </c>
      <c r="F2356" t="s">
        <v>552</v>
      </c>
      <c r="G2356" t="s">
        <v>553</v>
      </c>
      <c r="H2356" t="s">
        <v>554</v>
      </c>
      <c r="I2356" t="s">
        <v>737</v>
      </c>
      <c r="J2356">
        <v>6</v>
      </c>
      <c r="K2356" t="s">
        <v>199</v>
      </c>
      <c r="L2356" t="s">
        <v>776</v>
      </c>
      <c r="N2356">
        <v>42</v>
      </c>
      <c r="O2356">
        <v>1</v>
      </c>
      <c r="P2356">
        <v>1</v>
      </c>
      <c r="Q2356">
        <v>423923658</v>
      </c>
      <c r="R2356">
        <v>2098</v>
      </c>
      <c r="T2356" t="s">
        <v>524</v>
      </c>
      <c r="U2356">
        <f>MATCH(D2356,Отчет!$D$1:$D$65536,0)</f>
        <v>74</v>
      </c>
    </row>
    <row r="2357" spans="1:21" x14ac:dyDescent="0.2">
      <c r="A2357">
        <v>546963153</v>
      </c>
      <c r="B2357">
        <v>7</v>
      </c>
      <c r="C2357" t="s">
        <v>519</v>
      </c>
      <c r="D2357">
        <v>518078107</v>
      </c>
      <c r="E2357" t="s">
        <v>535</v>
      </c>
      <c r="F2357" t="s">
        <v>536</v>
      </c>
      <c r="G2357" t="s">
        <v>537</v>
      </c>
      <c r="H2357" t="s">
        <v>538</v>
      </c>
      <c r="I2357" t="s">
        <v>737</v>
      </c>
      <c r="J2357">
        <v>6</v>
      </c>
      <c r="K2357" t="s">
        <v>199</v>
      </c>
      <c r="L2357" t="s">
        <v>776</v>
      </c>
      <c r="N2357">
        <v>42</v>
      </c>
      <c r="O2357">
        <v>1</v>
      </c>
      <c r="P2357">
        <v>1</v>
      </c>
      <c r="Q2357">
        <v>423923658</v>
      </c>
      <c r="R2357">
        <v>2098</v>
      </c>
      <c r="T2357" t="s">
        <v>524</v>
      </c>
      <c r="U2357">
        <f>MATCH(D2357,Отчет!$D$1:$D$65536,0)</f>
        <v>105</v>
      </c>
    </row>
    <row r="2358" spans="1:21" x14ac:dyDescent="0.2">
      <c r="A2358">
        <v>515647324</v>
      </c>
      <c r="B2358">
        <v>8</v>
      </c>
      <c r="C2358" t="s">
        <v>519</v>
      </c>
      <c r="D2358">
        <v>497189447</v>
      </c>
      <c r="E2358" t="s">
        <v>564</v>
      </c>
      <c r="F2358" t="s">
        <v>408</v>
      </c>
      <c r="G2358" t="s">
        <v>506</v>
      </c>
      <c r="H2358" t="s">
        <v>565</v>
      </c>
      <c r="I2358" t="s">
        <v>737</v>
      </c>
      <c r="J2358">
        <v>6</v>
      </c>
      <c r="K2358" t="s">
        <v>199</v>
      </c>
      <c r="L2358" t="s">
        <v>776</v>
      </c>
      <c r="N2358">
        <v>48</v>
      </c>
      <c r="O2358">
        <v>1</v>
      </c>
      <c r="P2358">
        <v>1</v>
      </c>
      <c r="Q2358">
        <v>423923658</v>
      </c>
      <c r="R2358">
        <v>2098</v>
      </c>
      <c r="T2358" t="s">
        <v>524</v>
      </c>
      <c r="U2358">
        <f>MATCH(D2358,Отчет!$D$1:$D$65536,0)</f>
        <v>61</v>
      </c>
    </row>
    <row r="2359" spans="1:21" x14ac:dyDescent="0.2">
      <c r="A2359">
        <v>515647645</v>
      </c>
      <c r="B2359">
        <v>8</v>
      </c>
      <c r="C2359" t="s">
        <v>519</v>
      </c>
      <c r="D2359">
        <v>497189569</v>
      </c>
      <c r="E2359" t="s">
        <v>572</v>
      </c>
      <c r="F2359" t="s">
        <v>244</v>
      </c>
      <c r="G2359" t="s">
        <v>573</v>
      </c>
      <c r="H2359" t="s">
        <v>574</v>
      </c>
      <c r="I2359" t="s">
        <v>737</v>
      </c>
      <c r="J2359">
        <v>6</v>
      </c>
      <c r="K2359" t="s">
        <v>199</v>
      </c>
      <c r="L2359" t="s">
        <v>776</v>
      </c>
      <c r="N2359">
        <v>48</v>
      </c>
      <c r="O2359">
        <v>1</v>
      </c>
      <c r="P2359">
        <v>1</v>
      </c>
      <c r="Q2359">
        <v>423923658</v>
      </c>
      <c r="R2359">
        <v>2098</v>
      </c>
      <c r="T2359" t="s">
        <v>524</v>
      </c>
      <c r="U2359">
        <f>MATCH(D2359,Отчет!$D$1:$D$65536,0)</f>
        <v>157</v>
      </c>
    </row>
    <row r="2360" spans="1:21" x14ac:dyDescent="0.2">
      <c r="A2360">
        <v>535096119</v>
      </c>
      <c r="B2360">
        <v>8</v>
      </c>
      <c r="C2360" t="s">
        <v>193</v>
      </c>
      <c r="D2360">
        <v>518003697</v>
      </c>
      <c r="E2360" t="s">
        <v>202</v>
      </c>
      <c r="F2360" t="s">
        <v>203</v>
      </c>
      <c r="G2360" t="s">
        <v>204</v>
      </c>
      <c r="H2360" t="s">
        <v>205</v>
      </c>
      <c r="I2360" t="s">
        <v>826</v>
      </c>
      <c r="J2360">
        <v>4</v>
      </c>
      <c r="K2360" t="s">
        <v>199</v>
      </c>
      <c r="L2360" t="s">
        <v>776</v>
      </c>
      <c r="N2360">
        <v>32</v>
      </c>
      <c r="O2360">
        <v>1</v>
      </c>
      <c r="P2360">
        <v>1</v>
      </c>
      <c r="Q2360">
        <v>414679515</v>
      </c>
      <c r="R2360">
        <v>2098</v>
      </c>
      <c r="T2360" t="s">
        <v>201</v>
      </c>
      <c r="U2360">
        <f>MATCH(D2360,Отчет!$D$1:$D$65536,0)</f>
        <v>49</v>
      </c>
    </row>
    <row r="2361" spans="1:21" x14ac:dyDescent="0.2">
      <c r="A2361">
        <v>549384489</v>
      </c>
      <c r="B2361">
        <v>8</v>
      </c>
      <c r="C2361" t="s">
        <v>193</v>
      </c>
      <c r="D2361">
        <v>541030119</v>
      </c>
      <c r="E2361" t="s">
        <v>222</v>
      </c>
      <c r="F2361" t="s">
        <v>223</v>
      </c>
      <c r="G2361" t="s">
        <v>224</v>
      </c>
      <c r="H2361" t="s">
        <v>225</v>
      </c>
      <c r="I2361" t="s">
        <v>826</v>
      </c>
      <c r="J2361">
        <v>4</v>
      </c>
      <c r="K2361" t="s">
        <v>199</v>
      </c>
      <c r="L2361" t="s">
        <v>776</v>
      </c>
      <c r="N2361">
        <v>32</v>
      </c>
      <c r="O2361">
        <v>1</v>
      </c>
      <c r="P2361">
        <v>1</v>
      </c>
      <c r="Q2361">
        <v>414679515</v>
      </c>
      <c r="R2361">
        <v>2098</v>
      </c>
      <c r="T2361" t="s">
        <v>201</v>
      </c>
      <c r="U2361">
        <f>MATCH(D2361,Отчет!$D$1:$D$65536,0)</f>
        <v>153</v>
      </c>
    </row>
    <row r="2362" spans="1:21" x14ac:dyDescent="0.2">
      <c r="A2362">
        <v>514421414</v>
      </c>
      <c r="B2362">
        <v>7</v>
      </c>
      <c r="C2362" t="s">
        <v>193</v>
      </c>
      <c r="D2362">
        <v>497165934</v>
      </c>
      <c r="E2362" t="s">
        <v>226</v>
      </c>
      <c r="F2362" t="s">
        <v>227</v>
      </c>
      <c r="G2362" t="s">
        <v>228</v>
      </c>
      <c r="H2362" t="s">
        <v>229</v>
      </c>
      <c r="I2362" t="s">
        <v>826</v>
      </c>
      <c r="J2362">
        <v>4</v>
      </c>
      <c r="K2362" t="s">
        <v>199</v>
      </c>
      <c r="L2362" t="s">
        <v>776</v>
      </c>
      <c r="N2362">
        <v>28</v>
      </c>
      <c r="O2362">
        <v>1</v>
      </c>
      <c r="P2362">
        <v>1</v>
      </c>
      <c r="Q2362">
        <v>414679515</v>
      </c>
      <c r="R2362">
        <v>2098</v>
      </c>
      <c r="T2362" t="s">
        <v>201</v>
      </c>
      <c r="U2362">
        <f>MATCH(D2362,Отчет!$D$1:$D$65536,0)</f>
        <v>156</v>
      </c>
    </row>
    <row r="2363" spans="1:21" x14ac:dyDescent="0.2">
      <c r="A2363">
        <v>514421372</v>
      </c>
      <c r="B2363">
        <v>9</v>
      </c>
      <c r="C2363" t="s">
        <v>193</v>
      </c>
      <c r="D2363">
        <v>497165923</v>
      </c>
      <c r="E2363" t="s">
        <v>230</v>
      </c>
      <c r="F2363" t="s">
        <v>195</v>
      </c>
      <c r="G2363" t="s">
        <v>196</v>
      </c>
      <c r="H2363" t="s">
        <v>231</v>
      </c>
      <c r="I2363" t="s">
        <v>826</v>
      </c>
      <c r="J2363">
        <v>4</v>
      </c>
      <c r="K2363" t="s">
        <v>199</v>
      </c>
      <c r="L2363" t="s">
        <v>776</v>
      </c>
      <c r="N2363">
        <v>36</v>
      </c>
      <c r="O2363">
        <v>1</v>
      </c>
      <c r="P2363">
        <v>1</v>
      </c>
      <c r="Q2363">
        <v>414679515</v>
      </c>
      <c r="R2363">
        <v>2098</v>
      </c>
      <c r="T2363" t="s">
        <v>201</v>
      </c>
      <c r="U2363">
        <f>MATCH(D2363,Отчет!$D$1:$D$65536,0)</f>
        <v>72</v>
      </c>
    </row>
    <row r="2364" spans="1:21" x14ac:dyDescent="0.2">
      <c r="A2364">
        <v>514421330</v>
      </c>
      <c r="B2364">
        <v>9</v>
      </c>
      <c r="C2364" t="s">
        <v>193</v>
      </c>
      <c r="D2364">
        <v>497165912</v>
      </c>
      <c r="E2364" t="s">
        <v>232</v>
      </c>
      <c r="F2364" t="s">
        <v>233</v>
      </c>
      <c r="G2364" t="s">
        <v>234</v>
      </c>
      <c r="H2364" t="s">
        <v>235</v>
      </c>
      <c r="I2364" t="s">
        <v>826</v>
      </c>
      <c r="J2364">
        <v>4</v>
      </c>
      <c r="K2364" t="s">
        <v>199</v>
      </c>
      <c r="L2364" t="s">
        <v>776</v>
      </c>
      <c r="N2364">
        <v>36</v>
      </c>
      <c r="O2364">
        <v>1</v>
      </c>
      <c r="P2364">
        <v>1</v>
      </c>
      <c r="Q2364">
        <v>414679515</v>
      </c>
      <c r="R2364">
        <v>2098</v>
      </c>
      <c r="T2364" t="s">
        <v>201</v>
      </c>
      <c r="U2364">
        <f>MATCH(D2364,Отчет!$D$1:$D$65536,0)</f>
        <v>67</v>
      </c>
    </row>
    <row r="2365" spans="1:21" x14ac:dyDescent="0.2">
      <c r="A2365">
        <v>514421288</v>
      </c>
      <c r="B2365">
        <v>8</v>
      </c>
      <c r="C2365" t="s">
        <v>193</v>
      </c>
      <c r="D2365">
        <v>497165896</v>
      </c>
      <c r="E2365" t="s">
        <v>236</v>
      </c>
      <c r="F2365" t="s">
        <v>237</v>
      </c>
      <c r="G2365" t="s">
        <v>238</v>
      </c>
      <c r="H2365" t="s">
        <v>239</v>
      </c>
      <c r="I2365" t="s">
        <v>826</v>
      </c>
      <c r="J2365">
        <v>4</v>
      </c>
      <c r="K2365" t="s">
        <v>199</v>
      </c>
      <c r="L2365" t="s">
        <v>776</v>
      </c>
      <c r="N2365">
        <v>32</v>
      </c>
      <c r="O2365">
        <v>1</v>
      </c>
      <c r="P2365">
        <v>1</v>
      </c>
      <c r="Q2365">
        <v>414679515</v>
      </c>
      <c r="R2365">
        <v>2098</v>
      </c>
      <c r="T2365" t="s">
        <v>201</v>
      </c>
      <c r="U2365">
        <f>MATCH(D2365,Отчет!$D$1:$D$65536,0)</f>
        <v>60</v>
      </c>
    </row>
    <row r="2366" spans="1:21" x14ac:dyDescent="0.2">
      <c r="A2366">
        <v>514421246</v>
      </c>
      <c r="B2366">
        <v>8</v>
      </c>
      <c r="C2366" t="s">
        <v>193</v>
      </c>
      <c r="D2366">
        <v>497165884</v>
      </c>
      <c r="E2366" t="s">
        <v>240</v>
      </c>
      <c r="F2366" t="s">
        <v>241</v>
      </c>
      <c r="G2366" t="s">
        <v>196</v>
      </c>
      <c r="H2366" t="s">
        <v>242</v>
      </c>
      <c r="I2366" t="s">
        <v>826</v>
      </c>
      <c r="J2366">
        <v>4</v>
      </c>
      <c r="K2366" t="s">
        <v>199</v>
      </c>
      <c r="L2366" t="s">
        <v>776</v>
      </c>
      <c r="N2366">
        <v>32</v>
      </c>
      <c r="O2366">
        <v>1</v>
      </c>
      <c r="P2366">
        <v>1</v>
      </c>
      <c r="Q2366">
        <v>414679515</v>
      </c>
      <c r="R2366">
        <v>2098</v>
      </c>
      <c r="T2366" t="s">
        <v>201</v>
      </c>
      <c r="U2366">
        <f>MATCH(D2366,Отчет!$D$1:$D$65536,0)</f>
        <v>58</v>
      </c>
    </row>
    <row r="2367" spans="1:21" x14ac:dyDescent="0.2">
      <c r="A2367">
        <v>514421204</v>
      </c>
      <c r="B2367">
        <v>8</v>
      </c>
      <c r="C2367" t="s">
        <v>193</v>
      </c>
      <c r="D2367">
        <v>497165873</v>
      </c>
      <c r="E2367" t="s">
        <v>243</v>
      </c>
      <c r="F2367" t="s">
        <v>244</v>
      </c>
      <c r="G2367" t="s">
        <v>245</v>
      </c>
      <c r="H2367" t="s">
        <v>246</v>
      </c>
      <c r="I2367" t="s">
        <v>826</v>
      </c>
      <c r="J2367">
        <v>4</v>
      </c>
      <c r="K2367" t="s">
        <v>199</v>
      </c>
      <c r="L2367" t="s">
        <v>776</v>
      </c>
      <c r="N2367">
        <v>32</v>
      </c>
      <c r="O2367">
        <v>1</v>
      </c>
      <c r="P2367">
        <v>1</v>
      </c>
      <c r="Q2367">
        <v>414679515</v>
      </c>
      <c r="R2367">
        <v>2098</v>
      </c>
      <c r="T2367" t="s">
        <v>201</v>
      </c>
      <c r="U2367">
        <f>MATCH(D2367,Отчет!$D$1:$D$65536,0)</f>
        <v>111</v>
      </c>
    </row>
    <row r="2368" spans="1:21" x14ac:dyDescent="0.2">
      <c r="A2368">
        <v>514421162</v>
      </c>
      <c r="B2368">
        <v>9</v>
      </c>
      <c r="C2368" t="s">
        <v>193</v>
      </c>
      <c r="D2368">
        <v>497165862</v>
      </c>
      <c r="E2368" t="s">
        <v>247</v>
      </c>
      <c r="F2368" t="s">
        <v>227</v>
      </c>
      <c r="G2368" t="s">
        <v>248</v>
      </c>
      <c r="H2368" t="s">
        <v>249</v>
      </c>
      <c r="I2368" t="s">
        <v>826</v>
      </c>
      <c r="J2368">
        <v>4</v>
      </c>
      <c r="K2368" t="s">
        <v>199</v>
      </c>
      <c r="L2368" t="s">
        <v>776</v>
      </c>
      <c r="N2368">
        <v>36</v>
      </c>
      <c r="O2368">
        <v>1</v>
      </c>
      <c r="P2368">
        <v>1</v>
      </c>
      <c r="Q2368">
        <v>414679515</v>
      </c>
      <c r="R2368">
        <v>2098</v>
      </c>
      <c r="T2368" t="s">
        <v>201</v>
      </c>
      <c r="U2368">
        <f>MATCH(D2368,Отчет!$D$1:$D$65536,0)</f>
        <v>21</v>
      </c>
    </row>
    <row r="2369" spans="1:21" x14ac:dyDescent="0.2">
      <c r="A2369">
        <v>514421670</v>
      </c>
      <c r="B2369">
        <v>7</v>
      </c>
      <c r="C2369" t="s">
        <v>193</v>
      </c>
      <c r="D2369">
        <v>497165662</v>
      </c>
      <c r="E2369" t="s">
        <v>250</v>
      </c>
      <c r="F2369" t="s">
        <v>251</v>
      </c>
      <c r="G2369" t="s">
        <v>208</v>
      </c>
      <c r="H2369" t="s">
        <v>252</v>
      </c>
      <c r="I2369" t="s">
        <v>826</v>
      </c>
      <c r="J2369">
        <v>4</v>
      </c>
      <c r="K2369" t="s">
        <v>199</v>
      </c>
      <c r="L2369" t="s">
        <v>776</v>
      </c>
      <c r="N2369">
        <v>28</v>
      </c>
      <c r="O2369">
        <v>1</v>
      </c>
      <c r="P2369">
        <v>1</v>
      </c>
      <c r="Q2369">
        <v>414679515</v>
      </c>
      <c r="R2369">
        <v>2098</v>
      </c>
      <c r="T2369" t="s">
        <v>201</v>
      </c>
      <c r="U2369">
        <f>MATCH(D2369,Отчет!$D$1:$D$65536,0)</f>
        <v>116</v>
      </c>
    </row>
    <row r="2370" spans="1:21" x14ac:dyDescent="0.2">
      <c r="A2370">
        <v>514421036</v>
      </c>
      <c r="B2370">
        <v>6</v>
      </c>
      <c r="C2370" t="s">
        <v>193</v>
      </c>
      <c r="D2370">
        <v>497165651</v>
      </c>
      <c r="E2370" t="s">
        <v>253</v>
      </c>
      <c r="F2370" t="s">
        <v>254</v>
      </c>
      <c r="G2370" t="s">
        <v>255</v>
      </c>
      <c r="H2370" t="s">
        <v>256</v>
      </c>
      <c r="I2370" t="s">
        <v>826</v>
      </c>
      <c r="J2370">
        <v>4</v>
      </c>
      <c r="K2370" t="s">
        <v>199</v>
      </c>
      <c r="L2370" t="s">
        <v>776</v>
      </c>
      <c r="N2370">
        <v>24</v>
      </c>
      <c r="O2370">
        <v>1</v>
      </c>
      <c r="P2370">
        <v>1</v>
      </c>
      <c r="Q2370">
        <v>414679515</v>
      </c>
      <c r="R2370">
        <v>2098</v>
      </c>
      <c r="T2370" t="s">
        <v>201</v>
      </c>
      <c r="U2370">
        <f>MATCH(D2370,Отчет!$D$1:$D$65536,0)</f>
        <v>109</v>
      </c>
    </row>
    <row r="2371" spans="1:21" x14ac:dyDescent="0.2">
      <c r="A2371">
        <v>514421078</v>
      </c>
      <c r="B2371">
        <v>6</v>
      </c>
      <c r="C2371" t="s">
        <v>193</v>
      </c>
      <c r="D2371">
        <v>497166000</v>
      </c>
      <c r="E2371" t="s">
        <v>194</v>
      </c>
      <c r="F2371" t="s">
        <v>195</v>
      </c>
      <c r="G2371" t="s">
        <v>196</v>
      </c>
      <c r="H2371" t="s">
        <v>197</v>
      </c>
      <c r="I2371" t="s">
        <v>826</v>
      </c>
      <c r="J2371">
        <v>4</v>
      </c>
      <c r="K2371" t="s">
        <v>199</v>
      </c>
      <c r="L2371" t="s">
        <v>776</v>
      </c>
      <c r="N2371">
        <v>24</v>
      </c>
      <c r="O2371">
        <v>1</v>
      </c>
      <c r="P2371">
        <v>1</v>
      </c>
      <c r="Q2371">
        <v>414679515</v>
      </c>
      <c r="R2371">
        <v>2098</v>
      </c>
      <c r="T2371" t="s">
        <v>201</v>
      </c>
      <c r="U2371">
        <f>MATCH(D2371,Отчет!$D$1:$D$65536,0)</f>
        <v>161</v>
      </c>
    </row>
    <row r="2372" spans="1:21" x14ac:dyDescent="0.2">
      <c r="A2372">
        <v>514421626</v>
      </c>
      <c r="B2372">
        <v>7</v>
      </c>
      <c r="C2372" t="s">
        <v>193</v>
      </c>
      <c r="D2372">
        <v>497165989</v>
      </c>
      <c r="E2372" t="s">
        <v>214</v>
      </c>
      <c r="F2372" t="s">
        <v>257</v>
      </c>
      <c r="G2372" t="s">
        <v>258</v>
      </c>
      <c r="H2372" t="s">
        <v>259</v>
      </c>
      <c r="I2372" t="s">
        <v>826</v>
      </c>
      <c r="J2372">
        <v>4</v>
      </c>
      <c r="K2372" t="s">
        <v>199</v>
      </c>
      <c r="L2372" t="s">
        <v>776</v>
      </c>
      <c r="N2372">
        <v>28</v>
      </c>
      <c r="O2372">
        <v>1</v>
      </c>
      <c r="P2372">
        <v>1</v>
      </c>
      <c r="Q2372">
        <v>414679515</v>
      </c>
      <c r="R2372">
        <v>2098</v>
      </c>
      <c r="T2372" t="s">
        <v>201</v>
      </c>
      <c r="U2372">
        <f>MATCH(D2372,Отчет!$D$1:$D$65536,0)</f>
        <v>93</v>
      </c>
    </row>
    <row r="2373" spans="1:21" x14ac:dyDescent="0.2">
      <c r="A2373">
        <v>514421584</v>
      </c>
      <c r="B2373">
        <v>8</v>
      </c>
      <c r="C2373" t="s">
        <v>193</v>
      </c>
      <c r="D2373">
        <v>497165978</v>
      </c>
      <c r="E2373" t="s">
        <v>206</v>
      </c>
      <c r="F2373" t="s">
        <v>207</v>
      </c>
      <c r="G2373" t="s">
        <v>208</v>
      </c>
      <c r="H2373" t="s">
        <v>209</v>
      </c>
      <c r="I2373" t="s">
        <v>826</v>
      </c>
      <c r="J2373">
        <v>4</v>
      </c>
      <c r="K2373" t="s">
        <v>199</v>
      </c>
      <c r="L2373" t="s">
        <v>776</v>
      </c>
      <c r="N2373">
        <v>32</v>
      </c>
      <c r="O2373">
        <v>1</v>
      </c>
      <c r="P2373">
        <v>1</v>
      </c>
      <c r="Q2373">
        <v>414679515</v>
      </c>
      <c r="R2373">
        <v>2098</v>
      </c>
      <c r="T2373" t="s">
        <v>201</v>
      </c>
      <c r="U2373">
        <f>MATCH(D2373,Отчет!$D$1:$D$65536,0)</f>
        <v>70</v>
      </c>
    </row>
    <row r="2374" spans="1:21" x14ac:dyDescent="0.2">
      <c r="A2374">
        <v>514421540</v>
      </c>
      <c r="B2374">
        <v>10</v>
      </c>
      <c r="C2374" t="s">
        <v>193</v>
      </c>
      <c r="D2374">
        <v>497165967</v>
      </c>
      <c r="E2374" t="s">
        <v>210</v>
      </c>
      <c r="F2374" t="s">
        <v>211</v>
      </c>
      <c r="G2374" t="s">
        <v>212</v>
      </c>
      <c r="H2374" t="s">
        <v>213</v>
      </c>
      <c r="I2374" t="s">
        <v>826</v>
      </c>
      <c r="J2374">
        <v>4</v>
      </c>
      <c r="K2374" t="s">
        <v>199</v>
      </c>
      <c r="L2374" t="s">
        <v>776</v>
      </c>
      <c r="N2374">
        <v>40</v>
      </c>
      <c r="O2374">
        <v>1</v>
      </c>
      <c r="P2374">
        <v>1</v>
      </c>
      <c r="Q2374">
        <v>414679515</v>
      </c>
      <c r="R2374">
        <v>2098</v>
      </c>
      <c r="T2374" t="s">
        <v>201</v>
      </c>
      <c r="U2374">
        <f>MATCH(D2374,Отчет!$D$1:$D$65536,0)</f>
        <v>45</v>
      </c>
    </row>
    <row r="2375" spans="1:21" x14ac:dyDescent="0.2">
      <c r="A2375">
        <v>514421456</v>
      </c>
      <c r="B2375">
        <v>8</v>
      </c>
      <c r="C2375" t="s">
        <v>193</v>
      </c>
      <c r="D2375">
        <v>497165945</v>
      </c>
      <c r="E2375" t="s">
        <v>218</v>
      </c>
      <c r="F2375" t="s">
        <v>219</v>
      </c>
      <c r="G2375" t="s">
        <v>220</v>
      </c>
      <c r="H2375" t="s">
        <v>221</v>
      </c>
      <c r="I2375" t="s">
        <v>826</v>
      </c>
      <c r="J2375">
        <v>4</v>
      </c>
      <c r="K2375" t="s">
        <v>199</v>
      </c>
      <c r="L2375" t="s">
        <v>776</v>
      </c>
      <c r="N2375">
        <v>32</v>
      </c>
      <c r="O2375">
        <v>1</v>
      </c>
      <c r="P2375">
        <v>1</v>
      </c>
      <c r="Q2375">
        <v>414679515</v>
      </c>
      <c r="R2375">
        <v>2098</v>
      </c>
      <c r="T2375" t="s">
        <v>201</v>
      </c>
      <c r="U2375">
        <f>MATCH(D2375,Отчет!$D$1:$D$65536,0)</f>
        <v>129</v>
      </c>
    </row>
    <row r="2376" spans="1:21" x14ac:dyDescent="0.2">
      <c r="A2376">
        <v>514421498</v>
      </c>
      <c r="B2376">
        <v>10</v>
      </c>
      <c r="C2376" t="s">
        <v>193</v>
      </c>
      <c r="D2376">
        <v>497165956</v>
      </c>
      <c r="E2376" t="s">
        <v>214</v>
      </c>
      <c r="F2376" t="s">
        <v>215</v>
      </c>
      <c r="G2376" t="s">
        <v>216</v>
      </c>
      <c r="H2376" t="s">
        <v>217</v>
      </c>
      <c r="I2376" t="s">
        <v>826</v>
      </c>
      <c r="J2376">
        <v>4</v>
      </c>
      <c r="K2376" t="s">
        <v>199</v>
      </c>
      <c r="L2376" t="s">
        <v>776</v>
      </c>
      <c r="N2376">
        <v>40</v>
      </c>
      <c r="O2376">
        <v>1</v>
      </c>
      <c r="P2376">
        <v>1</v>
      </c>
      <c r="Q2376">
        <v>414679515</v>
      </c>
      <c r="R2376">
        <v>2098</v>
      </c>
      <c r="T2376" t="s">
        <v>201</v>
      </c>
      <c r="U2376">
        <f>MATCH(D2376,Отчет!$D$1:$D$65536,0)</f>
        <v>35</v>
      </c>
    </row>
    <row r="2377" spans="1:21" x14ac:dyDescent="0.2">
      <c r="A2377">
        <v>538535681</v>
      </c>
      <c r="B2377">
        <v>10</v>
      </c>
      <c r="C2377" t="s">
        <v>317</v>
      </c>
      <c r="D2377">
        <v>499604052</v>
      </c>
      <c r="E2377" t="s">
        <v>333</v>
      </c>
      <c r="F2377" t="s">
        <v>334</v>
      </c>
      <c r="G2377" t="s">
        <v>335</v>
      </c>
      <c r="H2377" t="s">
        <v>336</v>
      </c>
      <c r="I2377" t="s">
        <v>827</v>
      </c>
      <c r="J2377">
        <v>3</v>
      </c>
      <c r="K2377" t="s">
        <v>199</v>
      </c>
      <c r="L2377" t="s">
        <v>776</v>
      </c>
      <c r="N2377">
        <v>30</v>
      </c>
      <c r="O2377">
        <v>1</v>
      </c>
      <c r="P2377">
        <v>0</v>
      </c>
      <c r="Q2377">
        <v>414678931</v>
      </c>
      <c r="R2377">
        <v>2098</v>
      </c>
      <c r="T2377" t="s">
        <v>322</v>
      </c>
      <c r="U2377">
        <f>MATCH(D2377,Отчет!$D$1:$D$65536,0)</f>
        <v>66</v>
      </c>
    </row>
    <row r="2378" spans="1:21" x14ac:dyDescent="0.2">
      <c r="A2378">
        <v>538535730</v>
      </c>
      <c r="B2378">
        <v>10</v>
      </c>
      <c r="C2378" t="s">
        <v>317</v>
      </c>
      <c r="D2378">
        <v>508335689</v>
      </c>
      <c r="E2378" t="s">
        <v>337</v>
      </c>
      <c r="F2378" t="s">
        <v>338</v>
      </c>
      <c r="G2378" t="s">
        <v>339</v>
      </c>
      <c r="H2378" t="s">
        <v>340</v>
      </c>
      <c r="I2378" t="s">
        <v>827</v>
      </c>
      <c r="J2378">
        <v>3</v>
      </c>
      <c r="K2378" t="s">
        <v>199</v>
      </c>
      <c r="L2378" t="s">
        <v>776</v>
      </c>
      <c r="N2378">
        <v>30</v>
      </c>
      <c r="O2378">
        <v>1</v>
      </c>
      <c r="P2378">
        <v>0</v>
      </c>
      <c r="Q2378">
        <v>414678931</v>
      </c>
      <c r="R2378">
        <v>2098</v>
      </c>
      <c r="T2378" t="s">
        <v>322</v>
      </c>
      <c r="U2378">
        <f>MATCH(D2378,Отчет!$D$1:$D$65536,0)</f>
        <v>100</v>
      </c>
    </row>
    <row r="2379" spans="1:21" x14ac:dyDescent="0.2">
      <c r="A2379">
        <v>548121658</v>
      </c>
      <c r="B2379">
        <v>8</v>
      </c>
      <c r="C2379" t="s">
        <v>317</v>
      </c>
      <c r="D2379">
        <v>518090785</v>
      </c>
      <c r="E2379" t="s">
        <v>344</v>
      </c>
      <c r="F2379" t="s">
        <v>344</v>
      </c>
      <c r="G2379" t="s">
        <v>224</v>
      </c>
      <c r="H2379" t="s">
        <v>345</v>
      </c>
      <c r="I2379" t="s">
        <v>827</v>
      </c>
      <c r="J2379">
        <v>3</v>
      </c>
      <c r="K2379" t="s">
        <v>199</v>
      </c>
      <c r="L2379" t="s">
        <v>776</v>
      </c>
      <c r="N2379">
        <v>24</v>
      </c>
      <c r="O2379">
        <v>1</v>
      </c>
      <c r="P2379">
        <v>1</v>
      </c>
      <c r="Q2379">
        <v>414678931</v>
      </c>
      <c r="R2379">
        <v>2098</v>
      </c>
      <c r="T2379" t="s">
        <v>322</v>
      </c>
      <c r="U2379">
        <f>MATCH(D2379,Отчет!$D$1:$D$65536,0)</f>
        <v>158</v>
      </c>
    </row>
    <row r="2380" spans="1:21" x14ac:dyDescent="0.2">
      <c r="A2380">
        <v>560495493</v>
      </c>
      <c r="B2380">
        <v>6</v>
      </c>
      <c r="C2380" t="s">
        <v>317</v>
      </c>
      <c r="D2380">
        <v>557572561</v>
      </c>
      <c r="E2380" t="s">
        <v>394</v>
      </c>
      <c r="F2380" t="s">
        <v>395</v>
      </c>
      <c r="G2380" t="s">
        <v>396</v>
      </c>
      <c r="H2380" t="s">
        <v>397</v>
      </c>
      <c r="I2380" t="s">
        <v>827</v>
      </c>
      <c r="J2380">
        <v>3</v>
      </c>
      <c r="K2380" t="s">
        <v>199</v>
      </c>
      <c r="L2380" t="s">
        <v>776</v>
      </c>
      <c r="N2380">
        <v>18</v>
      </c>
      <c r="O2380">
        <v>1</v>
      </c>
      <c r="P2380">
        <v>1</v>
      </c>
      <c r="Q2380">
        <v>414678931</v>
      </c>
      <c r="R2380">
        <v>2098</v>
      </c>
      <c r="T2380" t="s">
        <v>322</v>
      </c>
      <c r="U2380">
        <f>MATCH(D2380,Отчет!$D$1:$D$65536,0)</f>
        <v>167</v>
      </c>
    </row>
    <row r="2381" spans="1:21" x14ac:dyDescent="0.2">
      <c r="A2381">
        <v>550775618</v>
      </c>
      <c r="B2381">
        <v>10</v>
      </c>
      <c r="C2381" t="s">
        <v>317</v>
      </c>
      <c r="D2381">
        <v>549322543</v>
      </c>
      <c r="E2381" t="s">
        <v>326</v>
      </c>
      <c r="F2381" t="s">
        <v>327</v>
      </c>
      <c r="G2381" t="s">
        <v>328</v>
      </c>
      <c r="H2381" t="s">
        <v>329</v>
      </c>
      <c r="I2381" t="s">
        <v>827</v>
      </c>
      <c r="J2381">
        <v>3</v>
      </c>
      <c r="K2381" t="s">
        <v>199</v>
      </c>
      <c r="L2381" t="s">
        <v>776</v>
      </c>
      <c r="N2381">
        <v>30</v>
      </c>
      <c r="O2381">
        <v>1</v>
      </c>
      <c r="P2381">
        <v>1</v>
      </c>
      <c r="Q2381">
        <v>414678931</v>
      </c>
      <c r="R2381">
        <v>2098</v>
      </c>
      <c r="T2381" t="s">
        <v>322</v>
      </c>
      <c r="U2381">
        <f>MATCH(D2381,Отчет!$D$1:$D$65536,0)</f>
        <v>123</v>
      </c>
    </row>
    <row r="2382" spans="1:21" x14ac:dyDescent="0.2">
      <c r="A2382">
        <v>550774287</v>
      </c>
      <c r="B2382">
        <v>8</v>
      </c>
      <c r="C2382" t="s">
        <v>317</v>
      </c>
      <c r="D2382">
        <v>549322529</v>
      </c>
      <c r="E2382" t="s">
        <v>330</v>
      </c>
      <c r="F2382" t="s">
        <v>331</v>
      </c>
      <c r="G2382" t="s">
        <v>224</v>
      </c>
      <c r="H2382" t="s">
        <v>332</v>
      </c>
      <c r="I2382" t="s">
        <v>827</v>
      </c>
      <c r="J2382">
        <v>3</v>
      </c>
      <c r="K2382" t="s">
        <v>199</v>
      </c>
      <c r="L2382" t="s">
        <v>776</v>
      </c>
      <c r="N2382">
        <v>24</v>
      </c>
      <c r="O2382">
        <v>1</v>
      </c>
      <c r="P2382">
        <v>1</v>
      </c>
      <c r="Q2382">
        <v>414678931</v>
      </c>
      <c r="R2382">
        <v>2098</v>
      </c>
      <c r="T2382" t="s">
        <v>322</v>
      </c>
      <c r="U2382">
        <f>MATCH(D2382,Отчет!$D$1:$D$65536,0)</f>
        <v>115</v>
      </c>
    </row>
    <row r="2383" spans="1:21" x14ac:dyDescent="0.2">
      <c r="A2383">
        <v>538535691</v>
      </c>
      <c r="B2383">
        <v>10</v>
      </c>
      <c r="C2383" t="s">
        <v>317</v>
      </c>
      <c r="D2383">
        <v>497180825</v>
      </c>
      <c r="E2383" t="s">
        <v>380</v>
      </c>
      <c r="F2383" t="s">
        <v>381</v>
      </c>
      <c r="G2383" t="s">
        <v>282</v>
      </c>
      <c r="H2383" t="s">
        <v>382</v>
      </c>
      <c r="I2383" t="s">
        <v>827</v>
      </c>
      <c r="J2383">
        <v>3</v>
      </c>
      <c r="K2383" t="s">
        <v>199</v>
      </c>
      <c r="L2383" t="s">
        <v>776</v>
      </c>
      <c r="N2383">
        <v>30</v>
      </c>
      <c r="O2383">
        <v>1</v>
      </c>
      <c r="P2383">
        <v>1</v>
      </c>
      <c r="Q2383">
        <v>414678931</v>
      </c>
      <c r="R2383">
        <v>2098</v>
      </c>
      <c r="T2383" t="s">
        <v>322</v>
      </c>
      <c r="U2383">
        <f>MATCH(D2383,Отчет!$D$1:$D$65536,0)</f>
        <v>59</v>
      </c>
    </row>
    <row r="2384" spans="1:21" x14ac:dyDescent="0.2">
      <c r="A2384">
        <v>538535738</v>
      </c>
      <c r="B2384">
        <v>10</v>
      </c>
      <c r="C2384" t="s">
        <v>317</v>
      </c>
      <c r="D2384">
        <v>497180836</v>
      </c>
      <c r="E2384" t="s">
        <v>352</v>
      </c>
      <c r="F2384" t="s">
        <v>353</v>
      </c>
      <c r="G2384" t="s">
        <v>216</v>
      </c>
      <c r="H2384" t="s">
        <v>354</v>
      </c>
      <c r="I2384" t="s">
        <v>827</v>
      </c>
      <c r="J2384">
        <v>3</v>
      </c>
      <c r="K2384" t="s">
        <v>199</v>
      </c>
      <c r="L2384" t="s">
        <v>776</v>
      </c>
      <c r="N2384">
        <v>30</v>
      </c>
      <c r="O2384">
        <v>1</v>
      </c>
      <c r="P2384">
        <v>1</v>
      </c>
      <c r="Q2384">
        <v>414678931</v>
      </c>
      <c r="R2384">
        <v>2098</v>
      </c>
      <c r="T2384" t="s">
        <v>322</v>
      </c>
      <c r="U2384">
        <f>MATCH(D2384,Отчет!$D$1:$D$65536,0)</f>
        <v>26</v>
      </c>
    </row>
    <row r="2385" spans="1:21" x14ac:dyDescent="0.2">
      <c r="A2385">
        <v>638210149</v>
      </c>
      <c r="B2385">
        <v>9</v>
      </c>
      <c r="C2385" t="s">
        <v>317</v>
      </c>
      <c r="D2385">
        <v>497180847</v>
      </c>
      <c r="E2385" t="s">
        <v>341</v>
      </c>
      <c r="F2385" t="s">
        <v>342</v>
      </c>
      <c r="G2385" t="s">
        <v>282</v>
      </c>
      <c r="H2385" t="s">
        <v>343</v>
      </c>
      <c r="I2385" t="s">
        <v>827</v>
      </c>
      <c r="J2385">
        <v>3</v>
      </c>
      <c r="K2385" t="s">
        <v>199</v>
      </c>
      <c r="L2385" t="s">
        <v>776</v>
      </c>
      <c r="N2385">
        <v>27</v>
      </c>
      <c r="O2385">
        <v>1</v>
      </c>
      <c r="P2385">
        <v>1</v>
      </c>
      <c r="Q2385">
        <v>414678931</v>
      </c>
      <c r="R2385">
        <v>2098</v>
      </c>
      <c r="T2385" t="s">
        <v>322</v>
      </c>
      <c r="U2385">
        <f>MATCH(D2385,Отчет!$D$1:$D$65536,0)</f>
        <v>110</v>
      </c>
    </row>
    <row r="2386" spans="1:21" x14ac:dyDescent="0.2">
      <c r="A2386">
        <v>538535687</v>
      </c>
      <c r="B2386">
        <v>9</v>
      </c>
      <c r="C2386" t="s">
        <v>317</v>
      </c>
      <c r="D2386">
        <v>497180858</v>
      </c>
      <c r="E2386" t="s">
        <v>364</v>
      </c>
      <c r="F2386" t="s">
        <v>254</v>
      </c>
      <c r="G2386" t="s">
        <v>285</v>
      </c>
      <c r="H2386" t="s">
        <v>365</v>
      </c>
      <c r="I2386" t="s">
        <v>827</v>
      </c>
      <c r="J2386">
        <v>3</v>
      </c>
      <c r="K2386" t="s">
        <v>199</v>
      </c>
      <c r="L2386" t="s">
        <v>776</v>
      </c>
      <c r="N2386">
        <v>27</v>
      </c>
      <c r="O2386">
        <v>1</v>
      </c>
      <c r="P2386">
        <v>1</v>
      </c>
      <c r="Q2386">
        <v>414678931</v>
      </c>
      <c r="R2386">
        <v>2098</v>
      </c>
      <c r="T2386" t="s">
        <v>322</v>
      </c>
      <c r="U2386">
        <f>MATCH(D2386,Отчет!$D$1:$D$65536,0)</f>
        <v>48</v>
      </c>
    </row>
    <row r="2387" spans="1:21" x14ac:dyDescent="0.2">
      <c r="A2387">
        <v>538535722</v>
      </c>
      <c r="B2387">
        <v>9</v>
      </c>
      <c r="C2387" t="s">
        <v>317</v>
      </c>
      <c r="D2387">
        <v>497180869</v>
      </c>
      <c r="E2387" t="s">
        <v>323</v>
      </c>
      <c r="F2387" t="s">
        <v>324</v>
      </c>
      <c r="G2387" t="s">
        <v>258</v>
      </c>
      <c r="H2387" t="s">
        <v>325</v>
      </c>
      <c r="I2387" t="s">
        <v>827</v>
      </c>
      <c r="J2387">
        <v>3</v>
      </c>
      <c r="K2387" t="s">
        <v>199</v>
      </c>
      <c r="L2387" t="s">
        <v>776</v>
      </c>
      <c r="N2387">
        <v>27</v>
      </c>
      <c r="O2387">
        <v>1</v>
      </c>
      <c r="P2387">
        <v>1</v>
      </c>
      <c r="Q2387">
        <v>414678931</v>
      </c>
      <c r="R2387">
        <v>2098</v>
      </c>
      <c r="T2387" t="s">
        <v>322</v>
      </c>
      <c r="U2387">
        <f>MATCH(D2387,Отчет!$D$1:$D$65536,0)</f>
        <v>90</v>
      </c>
    </row>
    <row r="2388" spans="1:21" x14ac:dyDescent="0.2">
      <c r="A2388">
        <v>538535746</v>
      </c>
      <c r="B2388">
        <v>10</v>
      </c>
      <c r="C2388" t="s">
        <v>317</v>
      </c>
      <c r="D2388">
        <v>497180909</v>
      </c>
      <c r="E2388" t="s">
        <v>391</v>
      </c>
      <c r="F2388" t="s">
        <v>392</v>
      </c>
      <c r="G2388" t="s">
        <v>335</v>
      </c>
      <c r="H2388" t="s">
        <v>393</v>
      </c>
      <c r="I2388" t="s">
        <v>827</v>
      </c>
      <c r="J2388">
        <v>3</v>
      </c>
      <c r="K2388" t="s">
        <v>199</v>
      </c>
      <c r="L2388" t="s">
        <v>776</v>
      </c>
      <c r="N2388">
        <v>30</v>
      </c>
      <c r="O2388">
        <v>1</v>
      </c>
      <c r="P2388">
        <v>1</v>
      </c>
      <c r="Q2388">
        <v>414678931</v>
      </c>
      <c r="R2388">
        <v>2098</v>
      </c>
      <c r="T2388" t="s">
        <v>322</v>
      </c>
      <c r="U2388">
        <f>MATCH(D2388,Отчет!$D$1:$D$65536,0)</f>
        <v>81</v>
      </c>
    </row>
    <row r="2389" spans="1:21" x14ac:dyDescent="0.2">
      <c r="A2389">
        <v>538535713</v>
      </c>
      <c r="B2389">
        <v>8</v>
      </c>
      <c r="C2389" t="s">
        <v>317</v>
      </c>
      <c r="D2389">
        <v>497180921</v>
      </c>
      <c r="E2389" t="s">
        <v>388</v>
      </c>
      <c r="F2389" t="s">
        <v>389</v>
      </c>
      <c r="G2389" t="s">
        <v>289</v>
      </c>
      <c r="H2389" t="s">
        <v>390</v>
      </c>
      <c r="I2389" t="s">
        <v>827</v>
      </c>
      <c r="J2389">
        <v>3</v>
      </c>
      <c r="K2389" t="s">
        <v>199</v>
      </c>
      <c r="L2389" t="s">
        <v>776</v>
      </c>
      <c r="N2389">
        <v>24</v>
      </c>
      <c r="O2389">
        <v>1</v>
      </c>
      <c r="P2389">
        <v>1</v>
      </c>
      <c r="Q2389">
        <v>414678931</v>
      </c>
      <c r="R2389">
        <v>2098</v>
      </c>
      <c r="T2389" t="s">
        <v>322</v>
      </c>
      <c r="U2389">
        <f>MATCH(D2389,Отчет!$D$1:$D$65536,0)</f>
        <v>103</v>
      </c>
    </row>
    <row r="2390" spans="1:21" x14ac:dyDescent="0.2">
      <c r="A2390">
        <v>538535699</v>
      </c>
      <c r="B2390">
        <v>9</v>
      </c>
      <c r="C2390" t="s">
        <v>317</v>
      </c>
      <c r="D2390">
        <v>497180934</v>
      </c>
      <c r="E2390" t="s">
        <v>386</v>
      </c>
      <c r="F2390" t="s">
        <v>367</v>
      </c>
      <c r="G2390" t="s">
        <v>289</v>
      </c>
      <c r="H2390" t="s">
        <v>387</v>
      </c>
      <c r="I2390" t="s">
        <v>827</v>
      </c>
      <c r="J2390">
        <v>3</v>
      </c>
      <c r="K2390" t="s">
        <v>199</v>
      </c>
      <c r="L2390" t="s">
        <v>776</v>
      </c>
      <c r="N2390">
        <v>27</v>
      </c>
      <c r="O2390">
        <v>1</v>
      </c>
      <c r="P2390">
        <v>1</v>
      </c>
      <c r="Q2390">
        <v>414678931</v>
      </c>
      <c r="R2390">
        <v>2098</v>
      </c>
      <c r="T2390" t="s">
        <v>322</v>
      </c>
      <c r="U2390">
        <f>MATCH(D2390,Отчет!$D$1:$D$65536,0)</f>
        <v>31</v>
      </c>
    </row>
    <row r="2391" spans="1:21" x14ac:dyDescent="0.2">
      <c r="A2391">
        <v>538535695</v>
      </c>
      <c r="B2391">
        <v>9</v>
      </c>
      <c r="C2391" t="s">
        <v>317</v>
      </c>
      <c r="D2391">
        <v>497180945</v>
      </c>
      <c r="E2391" t="s">
        <v>383</v>
      </c>
      <c r="F2391" t="s">
        <v>334</v>
      </c>
      <c r="G2391" t="s">
        <v>384</v>
      </c>
      <c r="H2391" t="s">
        <v>385</v>
      </c>
      <c r="I2391" t="s">
        <v>827</v>
      </c>
      <c r="J2391">
        <v>3</v>
      </c>
      <c r="K2391" t="s">
        <v>199</v>
      </c>
      <c r="L2391" t="s">
        <v>776</v>
      </c>
      <c r="N2391">
        <v>27</v>
      </c>
      <c r="O2391">
        <v>1</v>
      </c>
      <c r="P2391">
        <v>1</v>
      </c>
      <c r="Q2391">
        <v>414678931</v>
      </c>
      <c r="R2391">
        <v>2098</v>
      </c>
      <c r="T2391" t="s">
        <v>322</v>
      </c>
      <c r="U2391">
        <f>MATCH(D2391,Отчет!$D$1:$D$65536,0)</f>
        <v>134</v>
      </c>
    </row>
    <row r="2392" spans="1:21" x14ac:dyDescent="0.2">
      <c r="A2392">
        <v>538535726</v>
      </c>
      <c r="B2392">
        <v>8</v>
      </c>
      <c r="C2392" t="s">
        <v>317</v>
      </c>
      <c r="D2392">
        <v>497180748</v>
      </c>
      <c r="E2392" t="s">
        <v>355</v>
      </c>
      <c r="F2392" t="s">
        <v>356</v>
      </c>
      <c r="G2392" t="s">
        <v>245</v>
      </c>
      <c r="H2392" t="s">
        <v>357</v>
      </c>
      <c r="I2392" t="s">
        <v>827</v>
      </c>
      <c r="J2392">
        <v>3</v>
      </c>
      <c r="K2392" t="s">
        <v>199</v>
      </c>
      <c r="L2392" t="s">
        <v>776</v>
      </c>
      <c r="N2392">
        <v>24</v>
      </c>
      <c r="O2392">
        <v>1</v>
      </c>
      <c r="P2392">
        <v>1</v>
      </c>
      <c r="Q2392">
        <v>414678931</v>
      </c>
      <c r="R2392">
        <v>2098</v>
      </c>
      <c r="T2392" t="s">
        <v>322</v>
      </c>
      <c r="U2392">
        <f>MATCH(D2392,Отчет!$D$1:$D$65536,0)</f>
        <v>151</v>
      </c>
    </row>
    <row r="2393" spans="1:21" x14ac:dyDescent="0.2">
      <c r="A2393">
        <v>724147478</v>
      </c>
      <c r="B2393">
        <v>9</v>
      </c>
      <c r="C2393" t="s">
        <v>317</v>
      </c>
      <c r="D2393">
        <v>497180759</v>
      </c>
      <c r="E2393" t="s">
        <v>358</v>
      </c>
      <c r="F2393" t="s">
        <v>334</v>
      </c>
      <c r="G2393" t="s">
        <v>289</v>
      </c>
      <c r="H2393" t="s">
        <v>359</v>
      </c>
      <c r="I2393" t="s">
        <v>827</v>
      </c>
      <c r="J2393">
        <v>3</v>
      </c>
      <c r="K2393" t="s">
        <v>199</v>
      </c>
      <c r="L2393" t="s">
        <v>776</v>
      </c>
      <c r="N2393">
        <v>27</v>
      </c>
      <c r="O2393">
        <v>1</v>
      </c>
      <c r="P2393">
        <v>1</v>
      </c>
      <c r="Q2393">
        <v>414678931</v>
      </c>
      <c r="R2393">
        <v>2098</v>
      </c>
      <c r="T2393" t="s">
        <v>322</v>
      </c>
      <c r="U2393">
        <f>MATCH(D2393,Отчет!$D$1:$D$65536,0)</f>
        <v>133</v>
      </c>
    </row>
    <row r="2394" spans="1:21" x14ac:dyDescent="0.2">
      <c r="A2394">
        <v>538535742</v>
      </c>
      <c r="B2394">
        <v>10</v>
      </c>
      <c r="C2394" t="s">
        <v>317</v>
      </c>
      <c r="D2394">
        <v>497180770</v>
      </c>
      <c r="E2394" t="s">
        <v>360</v>
      </c>
      <c r="F2394" t="s">
        <v>361</v>
      </c>
      <c r="G2394" t="s">
        <v>362</v>
      </c>
      <c r="H2394" t="s">
        <v>363</v>
      </c>
      <c r="I2394" t="s">
        <v>827</v>
      </c>
      <c r="J2394">
        <v>3</v>
      </c>
      <c r="K2394" t="s">
        <v>199</v>
      </c>
      <c r="L2394" t="s">
        <v>776</v>
      </c>
      <c r="N2394">
        <v>30</v>
      </c>
      <c r="O2394">
        <v>1</v>
      </c>
      <c r="P2394">
        <v>1</v>
      </c>
      <c r="Q2394">
        <v>414678931</v>
      </c>
      <c r="R2394">
        <v>2098</v>
      </c>
      <c r="T2394" t="s">
        <v>322</v>
      </c>
      <c r="U2394">
        <f>MATCH(D2394,Отчет!$D$1:$D$65536,0)</f>
        <v>122</v>
      </c>
    </row>
    <row r="2395" spans="1:21" x14ac:dyDescent="0.2">
      <c r="A2395">
        <v>538535707</v>
      </c>
      <c r="B2395">
        <v>8</v>
      </c>
      <c r="C2395" t="s">
        <v>317</v>
      </c>
      <c r="D2395">
        <v>497180781</v>
      </c>
      <c r="E2395" t="s">
        <v>366</v>
      </c>
      <c r="F2395" t="s">
        <v>367</v>
      </c>
      <c r="G2395" t="s">
        <v>289</v>
      </c>
      <c r="H2395" t="s">
        <v>368</v>
      </c>
      <c r="I2395" t="s">
        <v>827</v>
      </c>
      <c r="J2395">
        <v>3</v>
      </c>
      <c r="K2395" t="s">
        <v>199</v>
      </c>
      <c r="L2395" t="s">
        <v>776</v>
      </c>
      <c r="N2395">
        <v>24</v>
      </c>
      <c r="O2395">
        <v>1</v>
      </c>
      <c r="P2395">
        <v>1</v>
      </c>
      <c r="Q2395">
        <v>414678931</v>
      </c>
      <c r="R2395">
        <v>2098</v>
      </c>
      <c r="T2395" t="s">
        <v>322</v>
      </c>
      <c r="U2395">
        <f>MATCH(D2395,Отчет!$D$1:$D$65536,0)</f>
        <v>65</v>
      </c>
    </row>
    <row r="2396" spans="1:21" x14ac:dyDescent="0.2">
      <c r="A2396">
        <v>538535703</v>
      </c>
      <c r="B2396">
        <v>9</v>
      </c>
      <c r="C2396" t="s">
        <v>317</v>
      </c>
      <c r="D2396">
        <v>497180792</v>
      </c>
      <c r="E2396" t="s">
        <v>369</v>
      </c>
      <c r="F2396" t="s">
        <v>370</v>
      </c>
      <c r="G2396" t="s">
        <v>289</v>
      </c>
      <c r="H2396" t="s">
        <v>371</v>
      </c>
      <c r="I2396" t="s">
        <v>827</v>
      </c>
      <c r="J2396">
        <v>3</v>
      </c>
      <c r="K2396" t="s">
        <v>199</v>
      </c>
      <c r="L2396" t="s">
        <v>776</v>
      </c>
      <c r="N2396">
        <v>27</v>
      </c>
      <c r="O2396">
        <v>1</v>
      </c>
      <c r="P2396">
        <v>1</v>
      </c>
      <c r="Q2396">
        <v>414678931</v>
      </c>
      <c r="R2396">
        <v>2098</v>
      </c>
      <c r="T2396" t="s">
        <v>322</v>
      </c>
      <c r="U2396">
        <f>MATCH(D2396,Отчет!$D$1:$D$65536,0)</f>
        <v>77</v>
      </c>
    </row>
    <row r="2397" spans="1:21" x14ac:dyDescent="0.2">
      <c r="A2397">
        <v>538535718</v>
      </c>
      <c r="B2397">
        <v>9</v>
      </c>
      <c r="C2397" t="s">
        <v>317</v>
      </c>
      <c r="D2397">
        <v>497180803</v>
      </c>
      <c r="E2397" t="s">
        <v>372</v>
      </c>
      <c r="F2397" t="s">
        <v>373</v>
      </c>
      <c r="G2397" t="s">
        <v>374</v>
      </c>
      <c r="H2397" t="s">
        <v>375</v>
      </c>
      <c r="I2397" t="s">
        <v>827</v>
      </c>
      <c r="J2397">
        <v>3</v>
      </c>
      <c r="K2397" t="s">
        <v>199</v>
      </c>
      <c r="L2397" t="s">
        <v>776</v>
      </c>
      <c r="N2397">
        <v>27</v>
      </c>
      <c r="O2397">
        <v>1</v>
      </c>
      <c r="P2397">
        <v>1</v>
      </c>
      <c r="Q2397">
        <v>414678931</v>
      </c>
      <c r="R2397">
        <v>2098</v>
      </c>
      <c r="T2397" t="s">
        <v>322</v>
      </c>
      <c r="U2397">
        <f>MATCH(D2397,Отчет!$D$1:$D$65536,0)</f>
        <v>96</v>
      </c>
    </row>
    <row r="2398" spans="1:21" x14ac:dyDescent="0.2">
      <c r="A2398">
        <v>538535734</v>
      </c>
      <c r="B2398">
        <v>10</v>
      </c>
      <c r="C2398" t="s">
        <v>317</v>
      </c>
      <c r="D2398">
        <v>497180814</v>
      </c>
      <c r="E2398" t="s">
        <v>376</v>
      </c>
      <c r="F2398" t="s">
        <v>377</v>
      </c>
      <c r="G2398" t="s">
        <v>378</v>
      </c>
      <c r="H2398" t="s">
        <v>379</v>
      </c>
      <c r="I2398" t="s">
        <v>827</v>
      </c>
      <c r="J2398">
        <v>3</v>
      </c>
      <c r="K2398" t="s">
        <v>199</v>
      </c>
      <c r="L2398" t="s">
        <v>776</v>
      </c>
      <c r="N2398">
        <v>30</v>
      </c>
      <c r="O2398">
        <v>1</v>
      </c>
      <c r="P2398">
        <v>1</v>
      </c>
      <c r="Q2398">
        <v>414678931</v>
      </c>
      <c r="R2398">
        <v>2098</v>
      </c>
      <c r="T2398" t="s">
        <v>322</v>
      </c>
      <c r="U2398">
        <f>MATCH(D2398,Отчет!$D$1:$D$65536,0)</f>
        <v>104</v>
      </c>
    </row>
    <row r="2399" spans="1:21" x14ac:dyDescent="0.2">
      <c r="A2399">
        <v>548103958</v>
      </c>
      <c r="B2399">
        <v>7</v>
      </c>
      <c r="C2399" t="s">
        <v>317</v>
      </c>
      <c r="D2399">
        <v>541007180</v>
      </c>
      <c r="E2399" t="s">
        <v>348</v>
      </c>
      <c r="F2399" t="s">
        <v>349</v>
      </c>
      <c r="G2399" t="s">
        <v>350</v>
      </c>
      <c r="H2399" t="s">
        <v>351</v>
      </c>
      <c r="I2399" t="s">
        <v>827</v>
      </c>
      <c r="J2399">
        <v>3</v>
      </c>
      <c r="K2399" t="s">
        <v>199</v>
      </c>
      <c r="L2399" t="s">
        <v>776</v>
      </c>
      <c r="N2399">
        <v>21</v>
      </c>
      <c r="O2399">
        <v>1</v>
      </c>
      <c r="P2399">
        <v>1</v>
      </c>
      <c r="Q2399">
        <v>414678931</v>
      </c>
      <c r="R2399">
        <v>2098</v>
      </c>
      <c r="T2399" t="s">
        <v>322</v>
      </c>
      <c r="U2399">
        <f>MATCH(D2399,Отчет!$D$1:$D$65536,0)</f>
        <v>148</v>
      </c>
    </row>
    <row r="2400" spans="1:21" x14ac:dyDescent="0.2">
      <c r="A2400">
        <v>514421056</v>
      </c>
      <c r="B2400">
        <v>6</v>
      </c>
      <c r="C2400" t="s">
        <v>193</v>
      </c>
      <c r="D2400">
        <v>497165651</v>
      </c>
      <c r="E2400" t="s">
        <v>253</v>
      </c>
      <c r="F2400" t="s">
        <v>254</v>
      </c>
      <c r="G2400" t="s">
        <v>255</v>
      </c>
      <c r="H2400" t="s">
        <v>256</v>
      </c>
      <c r="I2400" t="s">
        <v>400</v>
      </c>
      <c r="J2400">
        <v>1.96</v>
      </c>
      <c r="K2400" t="s">
        <v>199</v>
      </c>
      <c r="L2400" t="s">
        <v>776</v>
      </c>
      <c r="N2400">
        <v>11.76</v>
      </c>
      <c r="O2400">
        <v>1</v>
      </c>
      <c r="P2400">
        <v>1</v>
      </c>
      <c r="Q2400">
        <v>414679515</v>
      </c>
      <c r="R2400">
        <v>2098</v>
      </c>
      <c r="T2400" t="s">
        <v>201</v>
      </c>
      <c r="U2400">
        <f>MATCH(D2400,Отчет!$D$1:$D$65536,0)</f>
        <v>109</v>
      </c>
    </row>
    <row r="2401" spans="1:21" x14ac:dyDescent="0.2">
      <c r="A2401">
        <v>514421266</v>
      </c>
      <c r="B2401">
        <v>8</v>
      </c>
      <c r="C2401" t="s">
        <v>193</v>
      </c>
      <c r="D2401">
        <v>497165884</v>
      </c>
      <c r="E2401" t="s">
        <v>240</v>
      </c>
      <c r="F2401" t="s">
        <v>241</v>
      </c>
      <c r="G2401" t="s">
        <v>196</v>
      </c>
      <c r="H2401" t="s">
        <v>242</v>
      </c>
      <c r="I2401" t="s">
        <v>400</v>
      </c>
      <c r="J2401">
        <v>1.96</v>
      </c>
      <c r="K2401" t="s">
        <v>199</v>
      </c>
      <c r="L2401" t="s">
        <v>776</v>
      </c>
      <c r="N2401">
        <v>15.68</v>
      </c>
      <c r="O2401">
        <v>1</v>
      </c>
      <c r="P2401">
        <v>1</v>
      </c>
      <c r="Q2401">
        <v>414679515</v>
      </c>
      <c r="R2401">
        <v>2098</v>
      </c>
      <c r="T2401" t="s">
        <v>201</v>
      </c>
      <c r="U2401">
        <f>MATCH(D2401,Отчет!$D$1:$D$65536,0)</f>
        <v>58</v>
      </c>
    </row>
    <row r="2402" spans="1:21" x14ac:dyDescent="0.2">
      <c r="A2402">
        <v>514421646</v>
      </c>
      <c r="B2402">
        <v>8</v>
      </c>
      <c r="C2402" t="s">
        <v>193</v>
      </c>
      <c r="D2402">
        <v>497165989</v>
      </c>
      <c r="E2402" t="s">
        <v>214</v>
      </c>
      <c r="F2402" t="s">
        <v>257</v>
      </c>
      <c r="G2402" t="s">
        <v>258</v>
      </c>
      <c r="H2402" t="s">
        <v>259</v>
      </c>
      <c r="I2402" t="s">
        <v>400</v>
      </c>
      <c r="J2402">
        <v>1.96</v>
      </c>
      <c r="K2402" t="s">
        <v>199</v>
      </c>
      <c r="L2402" t="s">
        <v>776</v>
      </c>
      <c r="N2402">
        <v>15.68</v>
      </c>
      <c r="O2402">
        <v>1</v>
      </c>
      <c r="P2402">
        <v>1</v>
      </c>
      <c r="Q2402">
        <v>414679515</v>
      </c>
      <c r="R2402">
        <v>2098</v>
      </c>
      <c r="T2402" t="s">
        <v>201</v>
      </c>
      <c r="U2402">
        <f>MATCH(D2402,Отчет!$D$1:$D$65536,0)</f>
        <v>93</v>
      </c>
    </row>
    <row r="2403" spans="1:21" x14ac:dyDescent="0.2">
      <c r="A2403">
        <v>514421604</v>
      </c>
      <c r="B2403">
        <v>8</v>
      </c>
      <c r="C2403" t="s">
        <v>193</v>
      </c>
      <c r="D2403">
        <v>497165978</v>
      </c>
      <c r="E2403" t="s">
        <v>206</v>
      </c>
      <c r="F2403" t="s">
        <v>207</v>
      </c>
      <c r="G2403" t="s">
        <v>208</v>
      </c>
      <c r="H2403" t="s">
        <v>209</v>
      </c>
      <c r="I2403" t="s">
        <v>400</v>
      </c>
      <c r="J2403">
        <v>1.96</v>
      </c>
      <c r="K2403" t="s">
        <v>199</v>
      </c>
      <c r="L2403" t="s">
        <v>776</v>
      </c>
      <c r="N2403">
        <v>15.68</v>
      </c>
      <c r="O2403">
        <v>1</v>
      </c>
      <c r="P2403">
        <v>1</v>
      </c>
      <c r="Q2403">
        <v>414679515</v>
      </c>
      <c r="R2403">
        <v>2098</v>
      </c>
      <c r="T2403" t="s">
        <v>201</v>
      </c>
      <c r="U2403">
        <f>MATCH(D2403,Отчет!$D$1:$D$65536,0)</f>
        <v>70</v>
      </c>
    </row>
    <row r="2404" spans="1:21" x14ac:dyDescent="0.2">
      <c r="A2404">
        <v>514421560</v>
      </c>
      <c r="B2404">
        <v>8</v>
      </c>
      <c r="C2404" t="s">
        <v>193</v>
      </c>
      <c r="D2404">
        <v>497165967</v>
      </c>
      <c r="E2404" t="s">
        <v>210</v>
      </c>
      <c r="F2404" t="s">
        <v>211</v>
      </c>
      <c r="G2404" t="s">
        <v>212</v>
      </c>
      <c r="H2404" t="s">
        <v>213</v>
      </c>
      <c r="I2404" t="s">
        <v>400</v>
      </c>
      <c r="J2404">
        <v>1.96</v>
      </c>
      <c r="K2404" t="s">
        <v>199</v>
      </c>
      <c r="L2404" t="s">
        <v>776</v>
      </c>
      <c r="N2404">
        <v>15.68</v>
      </c>
      <c r="O2404">
        <v>1</v>
      </c>
      <c r="P2404">
        <v>1</v>
      </c>
      <c r="Q2404">
        <v>414679515</v>
      </c>
      <c r="R2404">
        <v>2098</v>
      </c>
      <c r="T2404" t="s">
        <v>201</v>
      </c>
      <c r="U2404">
        <f>MATCH(D2404,Отчет!$D$1:$D$65536,0)</f>
        <v>45</v>
      </c>
    </row>
    <row r="2405" spans="1:21" x14ac:dyDescent="0.2">
      <c r="A2405">
        <v>514421518</v>
      </c>
      <c r="B2405">
        <v>9</v>
      </c>
      <c r="C2405" t="s">
        <v>193</v>
      </c>
      <c r="D2405">
        <v>497165956</v>
      </c>
      <c r="E2405" t="s">
        <v>214</v>
      </c>
      <c r="F2405" t="s">
        <v>215</v>
      </c>
      <c r="G2405" t="s">
        <v>216</v>
      </c>
      <c r="H2405" t="s">
        <v>217</v>
      </c>
      <c r="I2405" t="s">
        <v>400</v>
      </c>
      <c r="J2405">
        <v>1.96</v>
      </c>
      <c r="K2405" t="s">
        <v>199</v>
      </c>
      <c r="L2405" t="s">
        <v>776</v>
      </c>
      <c r="N2405">
        <v>17.64</v>
      </c>
      <c r="O2405">
        <v>1</v>
      </c>
      <c r="P2405">
        <v>1</v>
      </c>
      <c r="Q2405">
        <v>414679515</v>
      </c>
      <c r="R2405">
        <v>2098</v>
      </c>
      <c r="T2405" t="s">
        <v>201</v>
      </c>
      <c r="U2405">
        <f>MATCH(D2405,Отчет!$D$1:$D$65536,0)</f>
        <v>35</v>
      </c>
    </row>
    <row r="2406" spans="1:21" x14ac:dyDescent="0.2">
      <c r="A2406">
        <v>514421476</v>
      </c>
      <c r="B2406">
        <v>8</v>
      </c>
      <c r="C2406" t="s">
        <v>193</v>
      </c>
      <c r="D2406">
        <v>497165945</v>
      </c>
      <c r="E2406" t="s">
        <v>218</v>
      </c>
      <c r="F2406" t="s">
        <v>219</v>
      </c>
      <c r="G2406" t="s">
        <v>220</v>
      </c>
      <c r="H2406" t="s">
        <v>221</v>
      </c>
      <c r="I2406" t="s">
        <v>400</v>
      </c>
      <c r="J2406">
        <v>1.96</v>
      </c>
      <c r="K2406" t="s">
        <v>199</v>
      </c>
      <c r="L2406" t="s">
        <v>776</v>
      </c>
      <c r="N2406">
        <v>15.68</v>
      </c>
      <c r="O2406">
        <v>1</v>
      </c>
      <c r="P2406">
        <v>1</v>
      </c>
      <c r="Q2406">
        <v>414679515</v>
      </c>
      <c r="R2406">
        <v>2098</v>
      </c>
      <c r="T2406" t="s">
        <v>201</v>
      </c>
      <c r="U2406">
        <f>MATCH(D2406,Отчет!$D$1:$D$65536,0)</f>
        <v>129</v>
      </c>
    </row>
    <row r="2407" spans="1:21" x14ac:dyDescent="0.2">
      <c r="A2407">
        <v>514421308</v>
      </c>
      <c r="B2407">
        <v>8</v>
      </c>
      <c r="C2407" t="s">
        <v>193</v>
      </c>
      <c r="D2407">
        <v>497165896</v>
      </c>
      <c r="E2407" t="s">
        <v>236</v>
      </c>
      <c r="F2407" t="s">
        <v>237</v>
      </c>
      <c r="G2407" t="s">
        <v>238</v>
      </c>
      <c r="H2407" t="s">
        <v>239</v>
      </c>
      <c r="I2407" t="s">
        <v>400</v>
      </c>
      <c r="J2407">
        <v>1.96</v>
      </c>
      <c r="K2407" t="s">
        <v>199</v>
      </c>
      <c r="L2407" t="s">
        <v>776</v>
      </c>
      <c r="N2407">
        <v>15.68</v>
      </c>
      <c r="O2407">
        <v>1</v>
      </c>
      <c r="P2407">
        <v>1</v>
      </c>
      <c r="Q2407">
        <v>414679515</v>
      </c>
      <c r="R2407">
        <v>2098</v>
      </c>
      <c r="T2407" t="s">
        <v>201</v>
      </c>
      <c r="U2407">
        <f>MATCH(D2407,Отчет!$D$1:$D$65536,0)</f>
        <v>60</v>
      </c>
    </row>
    <row r="2408" spans="1:21" x14ac:dyDescent="0.2">
      <c r="A2408">
        <v>514421350</v>
      </c>
      <c r="B2408">
        <v>8</v>
      </c>
      <c r="C2408" t="s">
        <v>193</v>
      </c>
      <c r="D2408">
        <v>497165912</v>
      </c>
      <c r="E2408" t="s">
        <v>232</v>
      </c>
      <c r="F2408" t="s">
        <v>233</v>
      </c>
      <c r="G2408" t="s">
        <v>234</v>
      </c>
      <c r="H2408" t="s">
        <v>235</v>
      </c>
      <c r="I2408" t="s">
        <v>400</v>
      </c>
      <c r="J2408">
        <v>1.96</v>
      </c>
      <c r="K2408" t="s">
        <v>199</v>
      </c>
      <c r="L2408" t="s">
        <v>776</v>
      </c>
      <c r="N2408">
        <v>15.68</v>
      </c>
      <c r="O2408">
        <v>1</v>
      </c>
      <c r="P2408">
        <v>1</v>
      </c>
      <c r="Q2408">
        <v>414679515</v>
      </c>
      <c r="R2408">
        <v>2098</v>
      </c>
      <c r="T2408" t="s">
        <v>201</v>
      </c>
      <c r="U2408">
        <f>MATCH(D2408,Отчет!$D$1:$D$65536,0)</f>
        <v>67</v>
      </c>
    </row>
    <row r="2409" spans="1:21" x14ac:dyDescent="0.2">
      <c r="A2409">
        <v>514421392</v>
      </c>
      <c r="B2409">
        <v>8</v>
      </c>
      <c r="C2409" t="s">
        <v>193</v>
      </c>
      <c r="D2409">
        <v>497165923</v>
      </c>
      <c r="E2409" t="s">
        <v>230</v>
      </c>
      <c r="F2409" t="s">
        <v>195</v>
      </c>
      <c r="G2409" t="s">
        <v>196</v>
      </c>
      <c r="H2409" t="s">
        <v>231</v>
      </c>
      <c r="I2409" t="s">
        <v>400</v>
      </c>
      <c r="J2409">
        <v>1.96</v>
      </c>
      <c r="K2409" t="s">
        <v>199</v>
      </c>
      <c r="L2409" t="s">
        <v>776</v>
      </c>
      <c r="N2409">
        <v>15.68</v>
      </c>
      <c r="O2409">
        <v>1</v>
      </c>
      <c r="P2409">
        <v>1</v>
      </c>
      <c r="Q2409">
        <v>414679515</v>
      </c>
      <c r="R2409">
        <v>2098</v>
      </c>
      <c r="T2409" t="s">
        <v>201</v>
      </c>
      <c r="U2409">
        <f>MATCH(D2409,Отчет!$D$1:$D$65536,0)</f>
        <v>72</v>
      </c>
    </row>
    <row r="2410" spans="1:21" x14ac:dyDescent="0.2">
      <c r="A2410">
        <v>549384509</v>
      </c>
      <c r="B2410">
        <v>6</v>
      </c>
      <c r="C2410" t="s">
        <v>193</v>
      </c>
      <c r="D2410">
        <v>541030119</v>
      </c>
      <c r="E2410" t="s">
        <v>222</v>
      </c>
      <c r="F2410" t="s">
        <v>223</v>
      </c>
      <c r="G2410" t="s">
        <v>224</v>
      </c>
      <c r="H2410" t="s">
        <v>225</v>
      </c>
      <c r="I2410" t="s">
        <v>400</v>
      </c>
      <c r="J2410">
        <v>1.96</v>
      </c>
      <c r="K2410" t="s">
        <v>199</v>
      </c>
      <c r="L2410" t="s">
        <v>776</v>
      </c>
      <c r="N2410">
        <v>11.76</v>
      </c>
      <c r="O2410">
        <v>1</v>
      </c>
      <c r="P2410">
        <v>1</v>
      </c>
      <c r="Q2410">
        <v>414679515</v>
      </c>
      <c r="R2410">
        <v>2098</v>
      </c>
      <c r="T2410" t="s">
        <v>201</v>
      </c>
      <c r="U2410">
        <f>MATCH(D2410,Отчет!$D$1:$D$65536,0)</f>
        <v>153</v>
      </c>
    </row>
    <row r="2411" spans="1:21" x14ac:dyDescent="0.2">
      <c r="A2411">
        <v>535096139</v>
      </c>
      <c r="B2411">
        <v>7</v>
      </c>
      <c r="C2411" t="s">
        <v>193</v>
      </c>
      <c r="D2411">
        <v>518003697</v>
      </c>
      <c r="E2411" t="s">
        <v>202</v>
      </c>
      <c r="F2411" t="s">
        <v>203</v>
      </c>
      <c r="G2411" t="s">
        <v>204</v>
      </c>
      <c r="H2411" t="s">
        <v>205</v>
      </c>
      <c r="I2411" t="s">
        <v>400</v>
      </c>
      <c r="J2411">
        <v>1.96</v>
      </c>
      <c r="K2411" t="s">
        <v>199</v>
      </c>
      <c r="L2411" t="s">
        <v>776</v>
      </c>
      <c r="N2411">
        <v>13.72</v>
      </c>
      <c r="O2411">
        <v>1</v>
      </c>
      <c r="P2411">
        <v>1</v>
      </c>
      <c r="Q2411">
        <v>414679515</v>
      </c>
      <c r="R2411">
        <v>2098</v>
      </c>
      <c r="T2411" t="s">
        <v>201</v>
      </c>
      <c r="U2411">
        <f>MATCH(D2411,Отчет!$D$1:$D$65536,0)</f>
        <v>49</v>
      </c>
    </row>
    <row r="2412" spans="1:21" x14ac:dyDescent="0.2">
      <c r="A2412">
        <v>514421434</v>
      </c>
      <c r="B2412">
        <v>7</v>
      </c>
      <c r="C2412" t="s">
        <v>193</v>
      </c>
      <c r="D2412">
        <v>497165934</v>
      </c>
      <c r="E2412" t="s">
        <v>226</v>
      </c>
      <c r="F2412" t="s">
        <v>227</v>
      </c>
      <c r="G2412" t="s">
        <v>228</v>
      </c>
      <c r="H2412" t="s">
        <v>229</v>
      </c>
      <c r="I2412" t="s">
        <v>400</v>
      </c>
      <c r="J2412">
        <v>1.96</v>
      </c>
      <c r="K2412" t="s">
        <v>199</v>
      </c>
      <c r="L2412" t="s">
        <v>776</v>
      </c>
      <c r="N2412">
        <v>13.72</v>
      </c>
      <c r="O2412">
        <v>1</v>
      </c>
      <c r="P2412">
        <v>1</v>
      </c>
      <c r="Q2412">
        <v>414679515</v>
      </c>
      <c r="R2412">
        <v>2098</v>
      </c>
      <c r="T2412" t="s">
        <v>201</v>
      </c>
      <c r="U2412">
        <f>MATCH(D2412,Отчет!$D$1:$D$65536,0)</f>
        <v>156</v>
      </c>
    </row>
    <row r="2413" spans="1:21" x14ac:dyDescent="0.2">
      <c r="A2413">
        <v>514421690</v>
      </c>
      <c r="B2413">
        <v>8</v>
      </c>
      <c r="C2413" t="s">
        <v>193</v>
      </c>
      <c r="D2413">
        <v>497165662</v>
      </c>
      <c r="E2413" t="s">
        <v>250</v>
      </c>
      <c r="F2413" t="s">
        <v>251</v>
      </c>
      <c r="G2413" t="s">
        <v>208</v>
      </c>
      <c r="H2413" t="s">
        <v>252</v>
      </c>
      <c r="I2413" t="s">
        <v>400</v>
      </c>
      <c r="J2413">
        <v>1.96</v>
      </c>
      <c r="K2413" t="s">
        <v>199</v>
      </c>
      <c r="L2413" t="s">
        <v>776</v>
      </c>
      <c r="N2413">
        <v>15.68</v>
      </c>
      <c r="O2413">
        <v>1</v>
      </c>
      <c r="P2413">
        <v>1</v>
      </c>
      <c r="Q2413">
        <v>414679515</v>
      </c>
      <c r="R2413">
        <v>2098</v>
      </c>
      <c r="T2413" t="s">
        <v>201</v>
      </c>
      <c r="U2413">
        <f>MATCH(D2413,Отчет!$D$1:$D$65536,0)</f>
        <v>116</v>
      </c>
    </row>
    <row r="2414" spans="1:21" x14ac:dyDescent="0.2">
      <c r="A2414">
        <v>514421182</v>
      </c>
      <c r="B2414">
        <v>10</v>
      </c>
      <c r="C2414" t="s">
        <v>193</v>
      </c>
      <c r="D2414">
        <v>497165862</v>
      </c>
      <c r="E2414" t="s">
        <v>247</v>
      </c>
      <c r="F2414" t="s">
        <v>227</v>
      </c>
      <c r="G2414" t="s">
        <v>248</v>
      </c>
      <c r="H2414" t="s">
        <v>249</v>
      </c>
      <c r="I2414" t="s">
        <v>400</v>
      </c>
      <c r="J2414">
        <v>1.96</v>
      </c>
      <c r="K2414" t="s">
        <v>199</v>
      </c>
      <c r="L2414" t="s">
        <v>776</v>
      </c>
      <c r="N2414">
        <v>19.600000000000001</v>
      </c>
      <c r="O2414">
        <v>1</v>
      </c>
      <c r="P2414">
        <v>1</v>
      </c>
      <c r="Q2414">
        <v>414679515</v>
      </c>
      <c r="R2414">
        <v>2098</v>
      </c>
      <c r="T2414" t="s">
        <v>201</v>
      </c>
      <c r="U2414">
        <f>MATCH(D2414,Отчет!$D$1:$D$65536,0)</f>
        <v>21</v>
      </c>
    </row>
    <row r="2415" spans="1:21" x14ac:dyDescent="0.2">
      <c r="A2415">
        <v>514421224</v>
      </c>
      <c r="B2415">
        <v>7</v>
      </c>
      <c r="C2415" t="s">
        <v>193</v>
      </c>
      <c r="D2415">
        <v>497165873</v>
      </c>
      <c r="E2415" t="s">
        <v>243</v>
      </c>
      <c r="F2415" t="s">
        <v>244</v>
      </c>
      <c r="G2415" t="s">
        <v>245</v>
      </c>
      <c r="H2415" t="s">
        <v>246</v>
      </c>
      <c r="I2415" t="s">
        <v>400</v>
      </c>
      <c r="J2415">
        <v>1.96</v>
      </c>
      <c r="K2415" t="s">
        <v>199</v>
      </c>
      <c r="L2415" t="s">
        <v>776</v>
      </c>
      <c r="N2415">
        <v>13.72</v>
      </c>
      <c r="O2415">
        <v>1</v>
      </c>
      <c r="P2415">
        <v>1</v>
      </c>
      <c r="Q2415">
        <v>414679515</v>
      </c>
      <c r="R2415">
        <v>2098</v>
      </c>
      <c r="T2415" t="s">
        <v>201</v>
      </c>
      <c r="U2415">
        <f>MATCH(D2415,Отчет!$D$1:$D$65536,0)</f>
        <v>111</v>
      </c>
    </row>
    <row r="2416" spans="1:21" x14ac:dyDescent="0.2">
      <c r="A2416">
        <v>514421098</v>
      </c>
      <c r="B2416">
        <v>6</v>
      </c>
      <c r="C2416" t="s">
        <v>193</v>
      </c>
      <c r="D2416">
        <v>497166000</v>
      </c>
      <c r="E2416" t="s">
        <v>194</v>
      </c>
      <c r="F2416" t="s">
        <v>195</v>
      </c>
      <c r="G2416" t="s">
        <v>196</v>
      </c>
      <c r="H2416" t="s">
        <v>197</v>
      </c>
      <c r="I2416" t="s">
        <v>400</v>
      </c>
      <c r="J2416">
        <v>1.96</v>
      </c>
      <c r="K2416" t="s">
        <v>199</v>
      </c>
      <c r="L2416" t="s">
        <v>776</v>
      </c>
      <c r="N2416">
        <v>11.76</v>
      </c>
      <c r="O2416">
        <v>1</v>
      </c>
      <c r="P2416">
        <v>1</v>
      </c>
      <c r="Q2416">
        <v>414679515</v>
      </c>
      <c r="R2416">
        <v>2098</v>
      </c>
      <c r="T2416" t="s">
        <v>201</v>
      </c>
      <c r="U2416">
        <f>MATCH(D2416,Отчет!$D$1:$D$65536,0)</f>
        <v>161</v>
      </c>
    </row>
    <row r="2417" spans="1:21" x14ac:dyDescent="0.2">
      <c r="A2417">
        <v>514411546</v>
      </c>
      <c r="B2417">
        <v>6</v>
      </c>
      <c r="C2417" t="s">
        <v>317</v>
      </c>
      <c r="D2417">
        <v>497180748</v>
      </c>
      <c r="E2417" t="s">
        <v>355</v>
      </c>
      <c r="F2417" t="s">
        <v>356</v>
      </c>
      <c r="G2417" t="s">
        <v>245</v>
      </c>
      <c r="H2417" t="s">
        <v>357</v>
      </c>
      <c r="I2417" t="s">
        <v>828</v>
      </c>
      <c r="J2417">
        <v>2.2200000000000002</v>
      </c>
      <c r="K2417" t="s">
        <v>199</v>
      </c>
      <c r="L2417" t="s">
        <v>776</v>
      </c>
      <c r="N2417">
        <v>13.32</v>
      </c>
      <c r="O2417">
        <v>1</v>
      </c>
      <c r="P2417">
        <v>1</v>
      </c>
      <c r="Q2417">
        <v>414678931</v>
      </c>
      <c r="R2417">
        <v>2098</v>
      </c>
      <c r="T2417" t="s">
        <v>322</v>
      </c>
      <c r="U2417">
        <f>MATCH(D2417,Отчет!$D$1:$D$65536,0)</f>
        <v>151</v>
      </c>
    </row>
    <row r="2418" spans="1:21" x14ac:dyDescent="0.2">
      <c r="A2418">
        <v>514411252</v>
      </c>
      <c r="B2418">
        <v>6</v>
      </c>
      <c r="C2418" t="s">
        <v>317</v>
      </c>
      <c r="D2418">
        <v>497180759</v>
      </c>
      <c r="E2418" t="s">
        <v>358</v>
      </c>
      <c r="F2418" t="s">
        <v>334</v>
      </c>
      <c r="G2418" t="s">
        <v>289</v>
      </c>
      <c r="H2418" t="s">
        <v>359</v>
      </c>
      <c r="I2418" t="s">
        <v>828</v>
      </c>
      <c r="J2418">
        <v>2.2200000000000002</v>
      </c>
      <c r="K2418" t="s">
        <v>199</v>
      </c>
      <c r="L2418" t="s">
        <v>776</v>
      </c>
      <c r="N2418">
        <v>13.32</v>
      </c>
      <c r="O2418">
        <v>1</v>
      </c>
      <c r="P2418">
        <v>1</v>
      </c>
      <c r="Q2418">
        <v>414678931</v>
      </c>
      <c r="R2418">
        <v>2098</v>
      </c>
      <c r="T2418" t="s">
        <v>322</v>
      </c>
      <c r="U2418">
        <f>MATCH(D2418,Отчет!$D$1:$D$65536,0)</f>
        <v>133</v>
      </c>
    </row>
    <row r="2419" spans="1:21" x14ac:dyDescent="0.2">
      <c r="A2419">
        <v>514411710</v>
      </c>
      <c r="B2419">
        <v>5</v>
      </c>
      <c r="C2419" t="s">
        <v>317</v>
      </c>
      <c r="D2419">
        <v>497180770</v>
      </c>
      <c r="E2419" t="s">
        <v>360</v>
      </c>
      <c r="F2419" t="s">
        <v>361</v>
      </c>
      <c r="G2419" t="s">
        <v>362</v>
      </c>
      <c r="H2419" t="s">
        <v>363</v>
      </c>
      <c r="I2419" t="s">
        <v>828</v>
      </c>
      <c r="J2419">
        <v>2.2200000000000002</v>
      </c>
      <c r="K2419" t="s">
        <v>199</v>
      </c>
      <c r="L2419" t="s">
        <v>776</v>
      </c>
      <c r="N2419">
        <v>11.1</v>
      </c>
      <c r="O2419">
        <v>1</v>
      </c>
      <c r="P2419">
        <v>1</v>
      </c>
      <c r="Q2419">
        <v>414678931</v>
      </c>
      <c r="R2419">
        <v>2098</v>
      </c>
      <c r="T2419" t="s">
        <v>322</v>
      </c>
      <c r="U2419">
        <f>MATCH(D2419,Отчет!$D$1:$D$65536,0)</f>
        <v>122</v>
      </c>
    </row>
    <row r="2420" spans="1:21" x14ac:dyDescent="0.2">
      <c r="A2420">
        <v>514411412</v>
      </c>
      <c r="B2420">
        <v>8</v>
      </c>
      <c r="C2420" t="s">
        <v>317</v>
      </c>
      <c r="D2420">
        <v>497180781</v>
      </c>
      <c r="E2420" t="s">
        <v>366</v>
      </c>
      <c r="F2420" t="s">
        <v>367</v>
      </c>
      <c r="G2420" t="s">
        <v>289</v>
      </c>
      <c r="H2420" t="s">
        <v>368</v>
      </c>
      <c r="I2420" t="s">
        <v>828</v>
      </c>
      <c r="J2420">
        <v>2.2200000000000002</v>
      </c>
      <c r="K2420" t="s">
        <v>199</v>
      </c>
      <c r="L2420" t="s">
        <v>776</v>
      </c>
      <c r="N2420">
        <v>17.760000000000002</v>
      </c>
      <c r="O2420">
        <v>1</v>
      </c>
      <c r="P2420">
        <v>1</v>
      </c>
      <c r="Q2420">
        <v>414678931</v>
      </c>
      <c r="R2420">
        <v>2098</v>
      </c>
      <c r="T2420" t="s">
        <v>322</v>
      </c>
      <c r="U2420">
        <f>MATCH(D2420,Отчет!$D$1:$D$65536,0)</f>
        <v>65</v>
      </c>
    </row>
    <row r="2421" spans="1:21" x14ac:dyDescent="0.2">
      <c r="A2421">
        <v>514411380</v>
      </c>
      <c r="B2421">
        <v>8</v>
      </c>
      <c r="C2421" t="s">
        <v>317</v>
      </c>
      <c r="D2421">
        <v>497180792</v>
      </c>
      <c r="E2421" t="s">
        <v>369</v>
      </c>
      <c r="F2421" t="s">
        <v>370</v>
      </c>
      <c r="G2421" t="s">
        <v>289</v>
      </c>
      <c r="H2421" t="s">
        <v>371</v>
      </c>
      <c r="I2421" t="s">
        <v>828</v>
      </c>
      <c r="J2421">
        <v>2.2200000000000002</v>
      </c>
      <c r="K2421" t="s">
        <v>199</v>
      </c>
      <c r="L2421" t="s">
        <v>776</v>
      </c>
      <c r="N2421">
        <v>17.760000000000002</v>
      </c>
      <c r="O2421">
        <v>1</v>
      </c>
      <c r="P2421">
        <v>1</v>
      </c>
      <c r="Q2421">
        <v>414678931</v>
      </c>
      <c r="R2421">
        <v>2098</v>
      </c>
      <c r="T2421" t="s">
        <v>322</v>
      </c>
      <c r="U2421">
        <f>MATCH(D2421,Отчет!$D$1:$D$65536,0)</f>
        <v>77</v>
      </c>
    </row>
    <row r="2422" spans="1:21" x14ac:dyDescent="0.2">
      <c r="A2422">
        <v>514411477</v>
      </c>
      <c r="B2422">
        <v>8</v>
      </c>
      <c r="C2422" t="s">
        <v>317</v>
      </c>
      <c r="D2422">
        <v>497180803</v>
      </c>
      <c r="E2422" t="s">
        <v>372</v>
      </c>
      <c r="F2422" t="s">
        <v>373</v>
      </c>
      <c r="G2422" t="s">
        <v>374</v>
      </c>
      <c r="H2422" t="s">
        <v>375</v>
      </c>
      <c r="I2422" t="s">
        <v>828</v>
      </c>
      <c r="J2422">
        <v>2.2200000000000002</v>
      </c>
      <c r="K2422" t="s">
        <v>199</v>
      </c>
      <c r="L2422" t="s">
        <v>776</v>
      </c>
      <c r="N2422">
        <v>17.760000000000002</v>
      </c>
      <c r="O2422">
        <v>1</v>
      </c>
      <c r="P2422">
        <v>1</v>
      </c>
      <c r="Q2422">
        <v>414678931</v>
      </c>
      <c r="R2422">
        <v>2098</v>
      </c>
      <c r="T2422" t="s">
        <v>322</v>
      </c>
      <c r="U2422">
        <f>MATCH(D2422,Отчет!$D$1:$D$65536,0)</f>
        <v>96</v>
      </c>
    </row>
    <row r="2423" spans="1:21" x14ac:dyDescent="0.2">
      <c r="A2423">
        <v>514411614</v>
      </c>
      <c r="B2423">
        <v>8</v>
      </c>
      <c r="C2423" t="s">
        <v>317</v>
      </c>
      <c r="D2423">
        <v>497180814</v>
      </c>
      <c r="E2423" t="s">
        <v>376</v>
      </c>
      <c r="F2423" t="s">
        <v>377</v>
      </c>
      <c r="G2423" t="s">
        <v>378</v>
      </c>
      <c r="H2423" t="s">
        <v>379</v>
      </c>
      <c r="I2423" t="s">
        <v>828</v>
      </c>
      <c r="J2423">
        <v>2.2200000000000002</v>
      </c>
      <c r="K2423" t="s">
        <v>199</v>
      </c>
      <c r="L2423" t="s">
        <v>776</v>
      </c>
      <c r="N2423">
        <v>17.760000000000002</v>
      </c>
      <c r="O2423">
        <v>1</v>
      </c>
      <c r="P2423">
        <v>1</v>
      </c>
      <c r="Q2423">
        <v>414678931</v>
      </c>
      <c r="R2423">
        <v>2098</v>
      </c>
      <c r="T2423" t="s">
        <v>322</v>
      </c>
      <c r="U2423">
        <f>MATCH(D2423,Отчет!$D$1:$D$65536,0)</f>
        <v>104</v>
      </c>
    </row>
    <row r="2424" spans="1:21" x14ac:dyDescent="0.2">
      <c r="A2424">
        <v>514411316</v>
      </c>
      <c r="B2424">
        <v>9</v>
      </c>
      <c r="C2424" t="s">
        <v>317</v>
      </c>
      <c r="D2424">
        <v>497180945</v>
      </c>
      <c r="E2424" t="s">
        <v>383</v>
      </c>
      <c r="F2424" t="s">
        <v>334</v>
      </c>
      <c r="G2424" t="s">
        <v>384</v>
      </c>
      <c r="H2424" t="s">
        <v>385</v>
      </c>
      <c r="I2424" t="s">
        <v>828</v>
      </c>
      <c r="J2424">
        <v>2.2200000000000002</v>
      </c>
      <c r="K2424" t="s">
        <v>199</v>
      </c>
      <c r="L2424" t="s">
        <v>776</v>
      </c>
      <c r="N2424">
        <v>19.98</v>
      </c>
      <c r="O2424">
        <v>1</v>
      </c>
      <c r="P2424">
        <v>1</v>
      </c>
      <c r="Q2424">
        <v>414678931</v>
      </c>
      <c r="R2424">
        <v>2098</v>
      </c>
      <c r="T2424" t="s">
        <v>322</v>
      </c>
      <c r="U2424">
        <f>MATCH(D2424,Отчет!$D$1:$D$65536,0)</f>
        <v>134</v>
      </c>
    </row>
    <row r="2425" spans="1:21" x14ac:dyDescent="0.2">
      <c r="A2425">
        <v>514411348</v>
      </c>
      <c r="B2425">
        <v>9</v>
      </c>
      <c r="C2425" t="s">
        <v>317</v>
      </c>
      <c r="D2425">
        <v>497180934</v>
      </c>
      <c r="E2425" t="s">
        <v>386</v>
      </c>
      <c r="F2425" t="s">
        <v>367</v>
      </c>
      <c r="G2425" t="s">
        <v>289</v>
      </c>
      <c r="H2425" t="s">
        <v>387</v>
      </c>
      <c r="I2425" t="s">
        <v>828</v>
      </c>
      <c r="J2425">
        <v>2.2200000000000002</v>
      </c>
      <c r="K2425" t="s">
        <v>199</v>
      </c>
      <c r="L2425" t="s">
        <v>776</v>
      </c>
      <c r="N2425">
        <v>19.98</v>
      </c>
      <c r="O2425">
        <v>1</v>
      </c>
      <c r="P2425">
        <v>1</v>
      </c>
      <c r="Q2425">
        <v>414678931</v>
      </c>
      <c r="R2425">
        <v>2098</v>
      </c>
      <c r="T2425" t="s">
        <v>322</v>
      </c>
      <c r="U2425">
        <f>MATCH(D2425,Отчет!$D$1:$D$65536,0)</f>
        <v>31</v>
      </c>
    </row>
    <row r="2426" spans="1:21" x14ac:dyDescent="0.2">
      <c r="A2426">
        <v>514411444</v>
      </c>
      <c r="B2426">
        <v>6</v>
      </c>
      <c r="C2426" t="s">
        <v>317</v>
      </c>
      <c r="D2426">
        <v>497180921</v>
      </c>
      <c r="E2426" t="s">
        <v>388</v>
      </c>
      <c r="F2426" t="s">
        <v>389</v>
      </c>
      <c r="G2426" t="s">
        <v>289</v>
      </c>
      <c r="H2426" t="s">
        <v>390</v>
      </c>
      <c r="I2426" t="s">
        <v>828</v>
      </c>
      <c r="J2426">
        <v>2.2200000000000002</v>
      </c>
      <c r="K2426" t="s">
        <v>199</v>
      </c>
      <c r="L2426" t="s">
        <v>776</v>
      </c>
      <c r="N2426">
        <v>13.32</v>
      </c>
      <c r="O2426">
        <v>1</v>
      </c>
      <c r="P2426">
        <v>1</v>
      </c>
      <c r="Q2426">
        <v>414678931</v>
      </c>
      <c r="R2426">
        <v>2098</v>
      </c>
      <c r="T2426" t="s">
        <v>322</v>
      </c>
      <c r="U2426">
        <f>MATCH(D2426,Отчет!$D$1:$D$65536,0)</f>
        <v>103</v>
      </c>
    </row>
    <row r="2427" spans="1:21" x14ac:dyDescent="0.2">
      <c r="A2427">
        <v>514411742</v>
      </c>
      <c r="B2427">
        <v>8</v>
      </c>
      <c r="C2427" t="s">
        <v>317</v>
      </c>
      <c r="D2427">
        <v>497180909</v>
      </c>
      <c r="E2427" t="s">
        <v>391</v>
      </c>
      <c r="F2427" t="s">
        <v>392</v>
      </c>
      <c r="G2427" t="s">
        <v>335</v>
      </c>
      <c r="H2427" t="s">
        <v>393</v>
      </c>
      <c r="I2427" t="s">
        <v>828</v>
      </c>
      <c r="J2427">
        <v>2.2200000000000002</v>
      </c>
      <c r="K2427" t="s">
        <v>199</v>
      </c>
      <c r="L2427" t="s">
        <v>776</v>
      </c>
      <c r="N2427">
        <v>17.760000000000002</v>
      </c>
      <c r="O2427">
        <v>1</v>
      </c>
      <c r="P2427">
        <v>1</v>
      </c>
      <c r="Q2427">
        <v>414678931</v>
      </c>
      <c r="R2427">
        <v>2098</v>
      </c>
      <c r="T2427" t="s">
        <v>322</v>
      </c>
      <c r="U2427">
        <f>MATCH(D2427,Отчет!$D$1:$D$65536,0)</f>
        <v>81</v>
      </c>
    </row>
    <row r="2428" spans="1:21" x14ac:dyDescent="0.2">
      <c r="A2428">
        <v>514411509</v>
      </c>
      <c r="B2428">
        <v>7</v>
      </c>
      <c r="C2428" t="s">
        <v>317</v>
      </c>
      <c r="D2428">
        <v>497180869</v>
      </c>
      <c r="E2428" t="s">
        <v>323</v>
      </c>
      <c r="F2428" t="s">
        <v>324</v>
      </c>
      <c r="G2428" t="s">
        <v>258</v>
      </c>
      <c r="H2428" t="s">
        <v>325</v>
      </c>
      <c r="I2428" t="s">
        <v>828</v>
      </c>
      <c r="J2428">
        <v>2.2200000000000002</v>
      </c>
      <c r="K2428" t="s">
        <v>199</v>
      </c>
      <c r="L2428" t="s">
        <v>776</v>
      </c>
      <c r="N2428">
        <v>15.540000000000001</v>
      </c>
      <c r="O2428">
        <v>1</v>
      </c>
      <c r="P2428">
        <v>1</v>
      </c>
      <c r="Q2428">
        <v>414678931</v>
      </c>
      <c r="R2428">
        <v>2098</v>
      </c>
      <c r="T2428" t="s">
        <v>322</v>
      </c>
      <c r="U2428">
        <f>MATCH(D2428,Отчет!$D$1:$D$65536,0)</f>
        <v>90</v>
      </c>
    </row>
    <row r="2429" spans="1:21" x14ac:dyDescent="0.2">
      <c r="A2429">
        <v>514411220</v>
      </c>
      <c r="B2429">
        <v>9</v>
      </c>
      <c r="C2429" t="s">
        <v>317</v>
      </c>
      <c r="D2429">
        <v>497180858</v>
      </c>
      <c r="E2429" t="s">
        <v>364</v>
      </c>
      <c r="F2429" t="s">
        <v>254</v>
      </c>
      <c r="G2429" t="s">
        <v>285</v>
      </c>
      <c r="H2429" t="s">
        <v>365</v>
      </c>
      <c r="I2429" t="s">
        <v>828</v>
      </c>
      <c r="J2429">
        <v>2.2200000000000002</v>
      </c>
      <c r="K2429" t="s">
        <v>199</v>
      </c>
      <c r="L2429" t="s">
        <v>776</v>
      </c>
      <c r="N2429">
        <v>19.98</v>
      </c>
      <c r="O2429">
        <v>1</v>
      </c>
      <c r="P2429">
        <v>1</v>
      </c>
      <c r="Q2429">
        <v>414678931</v>
      </c>
      <c r="R2429">
        <v>2098</v>
      </c>
      <c r="T2429" t="s">
        <v>322</v>
      </c>
      <c r="U2429">
        <f>MATCH(D2429,Отчет!$D$1:$D$65536,0)</f>
        <v>48</v>
      </c>
    </row>
    <row r="2430" spans="1:21" x14ac:dyDescent="0.2">
      <c r="A2430">
        <v>514411678</v>
      </c>
      <c r="B2430">
        <v>7</v>
      </c>
      <c r="C2430" t="s">
        <v>317</v>
      </c>
      <c r="D2430">
        <v>497180847</v>
      </c>
      <c r="E2430" t="s">
        <v>341</v>
      </c>
      <c r="F2430" t="s">
        <v>342</v>
      </c>
      <c r="G2430" t="s">
        <v>282</v>
      </c>
      <c r="H2430" t="s">
        <v>343</v>
      </c>
      <c r="I2430" t="s">
        <v>828</v>
      </c>
      <c r="J2430">
        <v>2.2200000000000002</v>
      </c>
      <c r="K2430" t="s">
        <v>199</v>
      </c>
      <c r="L2430" t="s">
        <v>776</v>
      </c>
      <c r="N2430">
        <v>15.540000000000001</v>
      </c>
      <c r="O2430">
        <v>1</v>
      </c>
      <c r="P2430">
        <v>1</v>
      </c>
      <c r="Q2430">
        <v>414678931</v>
      </c>
      <c r="R2430">
        <v>2098</v>
      </c>
      <c r="T2430" t="s">
        <v>322</v>
      </c>
      <c r="U2430">
        <f>MATCH(D2430,Отчет!$D$1:$D$65536,0)</f>
        <v>110</v>
      </c>
    </row>
    <row r="2431" spans="1:21" x14ac:dyDescent="0.2">
      <c r="A2431">
        <v>514411646</v>
      </c>
      <c r="B2431">
        <v>9</v>
      </c>
      <c r="C2431" t="s">
        <v>317</v>
      </c>
      <c r="D2431">
        <v>497180836</v>
      </c>
      <c r="E2431" t="s">
        <v>352</v>
      </c>
      <c r="F2431" t="s">
        <v>353</v>
      </c>
      <c r="G2431" t="s">
        <v>216</v>
      </c>
      <c r="H2431" t="s">
        <v>354</v>
      </c>
      <c r="I2431" t="s">
        <v>828</v>
      </c>
      <c r="J2431">
        <v>2.2200000000000002</v>
      </c>
      <c r="K2431" t="s">
        <v>199</v>
      </c>
      <c r="L2431" t="s">
        <v>776</v>
      </c>
      <c r="N2431">
        <v>19.98</v>
      </c>
      <c r="O2431">
        <v>1</v>
      </c>
      <c r="P2431">
        <v>1</v>
      </c>
      <c r="Q2431">
        <v>414678931</v>
      </c>
      <c r="R2431">
        <v>2098</v>
      </c>
      <c r="T2431" t="s">
        <v>322</v>
      </c>
      <c r="U2431">
        <f>MATCH(D2431,Отчет!$D$1:$D$65536,0)</f>
        <v>26</v>
      </c>
    </row>
    <row r="2432" spans="1:21" x14ac:dyDescent="0.2">
      <c r="A2432">
        <v>514411284</v>
      </c>
      <c r="B2432">
        <v>8</v>
      </c>
      <c r="C2432" t="s">
        <v>317</v>
      </c>
      <c r="D2432">
        <v>497180825</v>
      </c>
      <c r="E2432" t="s">
        <v>380</v>
      </c>
      <c r="F2432" t="s">
        <v>381</v>
      </c>
      <c r="G2432" t="s">
        <v>282</v>
      </c>
      <c r="H2432" t="s">
        <v>382</v>
      </c>
      <c r="I2432" t="s">
        <v>828</v>
      </c>
      <c r="J2432">
        <v>2.2200000000000002</v>
      </c>
      <c r="K2432" t="s">
        <v>199</v>
      </c>
      <c r="L2432" t="s">
        <v>776</v>
      </c>
      <c r="N2432">
        <v>17.760000000000002</v>
      </c>
      <c r="O2432">
        <v>1</v>
      </c>
      <c r="P2432">
        <v>1</v>
      </c>
      <c r="Q2432">
        <v>414678931</v>
      </c>
      <c r="R2432">
        <v>2098</v>
      </c>
      <c r="T2432" t="s">
        <v>322</v>
      </c>
      <c r="U2432">
        <f>MATCH(D2432,Отчет!$D$1:$D$65536,0)</f>
        <v>59</v>
      </c>
    </row>
    <row r="2433" spans="1:21" x14ac:dyDescent="0.2">
      <c r="A2433">
        <v>514411582</v>
      </c>
      <c r="B2433">
        <v>7</v>
      </c>
      <c r="C2433" t="s">
        <v>317</v>
      </c>
      <c r="D2433">
        <v>508335689</v>
      </c>
      <c r="E2433" t="s">
        <v>337</v>
      </c>
      <c r="F2433" t="s">
        <v>338</v>
      </c>
      <c r="G2433" t="s">
        <v>339</v>
      </c>
      <c r="H2433" t="s">
        <v>340</v>
      </c>
      <c r="I2433" t="s">
        <v>828</v>
      </c>
      <c r="J2433">
        <v>2.2200000000000002</v>
      </c>
      <c r="K2433" t="s">
        <v>199</v>
      </c>
      <c r="L2433" t="s">
        <v>776</v>
      </c>
      <c r="N2433">
        <v>15.540000000000001</v>
      </c>
      <c r="O2433">
        <v>1</v>
      </c>
      <c r="P2433">
        <v>0</v>
      </c>
      <c r="Q2433">
        <v>414678931</v>
      </c>
      <c r="R2433">
        <v>2098</v>
      </c>
      <c r="T2433" t="s">
        <v>322</v>
      </c>
      <c r="U2433">
        <f>MATCH(D2433,Отчет!$D$1:$D$65536,0)</f>
        <v>100</v>
      </c>
    </row>
    <row r="2434" spans="1:21" x14ac:dyDescent="0.2">
      <c r="A2434">
        <v>514411188</v>
      </c>
      <c r="B2434">
        <v>8</v>
      </c>
      <c r="C2434" t="s">
        <v>317</v>
      </c>
      <c r="D2434">
        <v>499604052</v>
      </c>
      <c r="E2434" t="s">
        <v>333</v>
      </c>
      <c r="F2434" t="s">
        <v>334</v>
      </c>
      <c r="G2434" t="s">
        <v>335</v>
      </c>
      <c r="H2434" t="s">
        <v>336</v>
      </c>
      <c r="I2434" t="s">
        <v>828</v>
      </c>
      <c r="J2434">
        <v>2.2200000000000002</v>
      </c>
      <c r="K2434" t="s">
        <v>199</v>
      </c>
      <c r="L2434" t="s">
        <v>776</v>
      </c>
      <c r="N2434">
        <v>17.760000000000002</v>
      </c>
      <c r="O2434">
        <v>1</v>
      </c>
      <c r="P2434">
        <v>0</v>
      </c>
      <c r="Q2434">
        <v>414678931</v>
      </c>
      <c r="R2434">
        <v>2098</v>
      </c>
      <c r="T2434" t="s">
        <v>322</v>
      </c>
      <c r="U2434">
        <f>MATCH(D2434,Отчет!$D$1:$D$65536,0)</f>
        <v>66</v>
      </c>
    </row>
    <row r="2435" spans="1:21" x14ac:dyDescent="0.2">
      <c r="A2435">
        <v>548103737</v>
      </c>
      <c r="B2435">
        <v>6</v>
      </c>
      <c r="C2435" t="s">
        <v>317</v>
      </c>
      <c r="D2435">
        <v>541007180</v>
      </c>
      <c r="E2435" t="s">
        <v>348</v>
      </c>
      <c r="F2435" t="s">
        <v>349</v>
      </c>
      <c r="G2435" t="s">
        <v>350</v>
      </c>
      <c r="H2435" t="s">
        <v>351</v>
      </c>
      <c r="I2435" t="s">
        <v>828</v>
      </c>
      <c r="J2435">
        <v>2.2200000000000002</v>
      </c>
      <c r="K2435" t="s">
        <v>199</v>
      </c>
      <c r="L2435" t="s">
        <v>776</v>
      </c>
      <c r="N2435">
        <v>13.32</v>
      </c>
      <c r="O2435">
        <v>1</v>
      </c>
      <c r="P2435">
        <v>1</v>
      </c>
      <c r="Q2435">
        <v>414678931</v>
      </c>
      <c r="R2435">
        <v>2098</v>
      </c>
      <c r="T2435" t="s">
        <v>322</v>
      </c>
      <c r="U2435">
        <f>MATCH(D2435,Отчет!$D$1:$D$65536,0)</f>
        <v>148</v>
      </c>
    </row>
    <row r="2436" spans="1:21" x14ac:dyDescent="0.2">
      <c r="A2436">
        <v>531427999</v>
      </c>
      <c r="B2436">
        <v>6</v>
      </c>
      <c r="C2436" t="s">
        <v>317</v>
      </c>
      <c r="D2436">
        <v>518090785</v>
      </c>
      <c r="E2436" t="s">
        <v>344</v>
      </c>
      <c r="F2436" t="s">
        <v>344</v>
      </c>
      <c r="G2436" t="s">
        <v>224</v>
      </c>
      <c r="H2436" t="s">
        <v>345</v>
      </c>
      <c r="I2436" t="s">
        <v>828</v>
      </c>
      <c r="J2436">
        <v>2.2200000000000002</v>
      </c>
      <c r="K2436" t="s">
        <v>199</v>
      </c>
      <c r="L2436" t="s">
        <v>776</v>
      </c>
      <c r="N2436">
        <v>13.32</v>
      </c>
      <c r="O2436">
        <v>1</v>
      </c>
      <c r="P2436">
        <v>1</v>
      </c>
      <c r="Q2436">
        <v>414678931</v>
      </c>
      <c r="R2436">
        <v>2098</v>
      </c>
      <c r="T2436" t="s">
        <v>322</v>
      </c>
      <c r="U2436">
        <f>MATCH(D2436,Отчет!$D$1:$D$65536,0)</f>
        <v>158</v>
      </c>
    </row>
    <row r="2437" spans="1:21" x14ac:dyDescent="0.2">
      <c r="A2437">
        <v>560493685</v>
      </c>
      <c r="B2437">
        <v>7</v>
      </c>
      <c r="C2437" t="s">
        <v>317</v>
      </c>
      <c r="D2437">
        <v>557572574</v>
      </c>
      <c r="E2437" t="s">
        <v>318</v>
      </c>
      <c r="F2437" t="s">
        <v>227</v>
      </c>
      <c r="G2437" t="s">
        <v>319</v>
      </c>
      <c r="H2437" t="s">
        <v>320</v>
      </c>
      <c r="I2437" t="s">
        <v>828</v>
      </c>
      <c r="J2437">
        <v>2.2200000000000002</v>
      </c>
      <c r="K2437" t="s">
        <v>199</v>
      </c>
      <c r="L2437" t="s">
        <v>776</v>
      </c>
      <c r="N2437">
        <v>15.540000000000001</v>
      </c>
      <c r="O2437">
        <v>1</v>
      </c>
      <c r="P2437">
        <v>1</v>
      </c>
      <c r="Q2437">
        <v>414678931</v>
      </c>
      <c r="R2437">
        <v>2098</v>
      </c>
      <c r="T2437" t="s">
        <v>322</v>
      </c>
      <c r="U2437">
        <f>MATCH(D2437,Отчет!$D$1:$D$65536,0)</f>
        <v>106</v>
      </c>
    </row>
    <row r="2438" spans="1:21" x14ac:dyDescent="0.2">
      <c r="A2438">
        <v>560493650</v>
      </c>
      <c r="B2438">
        <v>4</v>
      </c>
      <c r="C2438" t="s">
        <v>317</v>
      </c>
      <c r="D2438">
        <v>557572561</v>
      </c>
      <c r="E2438" t="s">
        <v>394</v>
      </c>
      <c r="F2438" t="s">
        <v>395</v>
      </c>
      <c r="G2438" t="s">
        <v>396</v>
      </c>
      <c r="H2438" t="s">
        <v>397</v>
      </c>
      <c r="I2438" t="s">
        <v>828</v>
      </c>
      <c r="J2438">
        <v>2.2200000000000002</v>
      </c>
      <c r="K2438" t="s">
        <v>199</v>
      </c>
      <c r="L2438" t="s">
        <v>776</v>
      </c>
      <c r="N2438">
        <v>8.8800000000000008</v>
      </c>
      <c r="O2438">
        <v>1</v>
      </c>
      <c r="P2438">
        <v>1</v>
      </c>
      <c r="Q2438">
        <v>414678931</v>
      </c>
      <c r="R2438">
        <v>2098</v>
      </c>
      <c r="T2438" t="s">
        <v>322</v>
      </c>
      <c r="U2438">
        <f>MATCH(D2438,Отчет!$D$1:$D$65536,0)</f>
        <v>167</v>
      </c>
    </row>
    <row r="2439" spans="1:21" x14ac:dyDescent="0.2">
      <c r="A2439">
        <v>550773818</v>
      </c>
      <c r="B2439">
        <v>9</v>
      </c>
      <c r="C2439" t="s">
        <v>317</v>
      </c>
      <c r="D2439">
        <v>549322543</v>
      </c>
      <c r="E2439" t="s">
        <v>326</v>
      </c>
      <c r="F2439" t="s">
        <v>327</v>
      </c>
      <c r="G2439" t="s">
        <v>328</v>
      </c>
      <c r="H2439" t="s">
        <v>329</v>
      </c>
      <c r="I2439" t="s">
        <v>828</v>
      </c>
      <c r="J2439">
        <v>2.2200000000000002</v>
      </c>
      <c r="K2439" t="s">
        <v>199</v>
      </c>
      <c r="L2439" t="s">
        <v>776</v>
      </c>
      <c r="N2439">
        <v>19.98</v>
      </c>
      <c r="O2439">
        <v>1</v>
      </c>
      <c r="P2439">
        <v>1</v>
      </c>
      <c r="Q2439">
        <v>414678931</v>
      </c>
      <c r="R2439">
        <v>2098</v>
      </c>
      <c r="T2439" t="s">
        <v>322</v>
      </c>
      <c r="U2439">
        <f>MATCH(D2439,Отчет!$D$1:$D$65536,0)</f>
        <v>123</v>
      </c>
    </row>
    <row r="2440" spans="1:21" x14ac:dyDescent="0.2">
      <c r="A2440">
        <v>550773784</v>
      </c>
      <c r="B2440">
        <v>7</v>
      </c>
      <c r="C2440" t="s">
        <v>317</v>
      </c>
      <c r="D2440">
        <v>549322529</v>
      </c>
      <c r="E2440" t="s">
        <v>330</v>
      </c>
      <c r="F2440" t="s">
        <v>331</v>
      </c>
      <c r="G2440" t="s">
        <v>224</v>
      </c>
      <c r="H2440" t="s">
        <v>332</v>
      </c>
      <c r="I2440" t="s">
        <v>828</v>
      </c>
      <c r="J2440">
        <v>2.2200000000000002</v>
      </c>
      <c r="K2440" t="s">
        <v>199</v>
      </c>
      <c r="L2440" t="s">
        <v>776</v>
      </c>
      <c r="N2440">
        <v>15.540000000000001</v>
      </c>
      <c r="O2440">
        <v>1</v>
      </c>
      <c r="P2440">
        <v>1</v>
      </c>
      <c r="Q2440">
        <v>414678931</v>
      </c>
      <c r="R2440">
        <v>2098</v>
      </c>
      <c r="T2440" t="s">
        <v>322</v>
      </c>
      <c r="U2440">
        <f>MATCH(D2440,Отчет!$D$1:$D$65536,0)</f>
        <v>115</v>
      </c>
    </row>
    <row r="2441" spans="1:21" x14ac:dyDescent="0.2">
      <c r="A2441">
        <v>548103354</v>
      </c>
      <c r="B2441">
        <v>8</v>
      </c>
      <c r="C2441" t="s">
        <v>317</v>
      </c>
      <c r="D2441">
        <v>543562971</v>
      </c>
      <c r="E2441" t="s">
        <v>318</v>
      </c>
      <c r="F2441" t="s">
        <v>346</v>
      </c>
      <c r="G2441" t="s">
        <v>224</v>
      </c>
      <c r="H2441" t="s">
        <v>347</v>
      </c>
      <c r="I2441" t="s">
        <v>828</v>
      </c>
      <c r="J2441">
        <v>2.2200000000000002</v>
      </c>
      <c r="K2441" t="s">
        <v>199</v>
      </c>
      <c r="L2441" t="s">
        <v>776</v>
      </c>
      <c r="N2441">
        <v>17.760000000000002</v>
      </c>
      <c r="O2441">
        <v>1</v>
      </c>
      <c r="P2441">
        <v>1</v>
      </c>
      <c r="Q2441">
        <v>414678931</v>
      </c>
      <c r="R2441">
        <v>2098</v>
      </c>
      <c r="T2441" t="s">
        <v>322</v>
      </c>
      <c r="U2441">
        <f>MATCH(D2441,Отчет!$D$1:$D$65536,0)</f>
        <v>128</v>
      </c>
    </row>
    <row r="2442" spans="1:21" x14ac:dyDescent="0.2">
      <c r="A2442">
        <v>553199106</v>
      </c>
      <c r="B2442">
        <v>9</v>
      </c>
      <c r="C2442" t="s">
        <v>616</v>
      </c>
      <c r="D2442">
        <v>497191248</v>
      </c>
      <c r="E2442" t="s">
        <v>624</v>
      </c>
      <c r="F2442" t="s">
        <v>466</v>
      </c>
      <c r="G2442" t="s">
        <v>412</v>
      </c>
      <c r="H2442" t="s">
        <v>625</v>
      </c>
      <c r="I2442" t="s">
        <v>829</v>
      </c>
      <c r="J2442">
        <v>3</v>
      </c>
      <c r="K2442" t="s">
        <v>199</v>
      </c>
      <c r="L2442" t="s">
        <v>776</v>
      </c>
      <c r="N2442">
        <v>27</v>
      </c>
      <c r="O2442">
        <v>1</v>
      </c>
      <c r="P2442">
        <v>1</v>
      </c>
      <c r="R2442">
        <v>5028</v>
      </c>
      <c r="T2442" t="s">
        <v>621</v>
      </c>
      <c r="U2442">
        <f>MATCH(D2442,Отчет!$D$1:$D$65536,0)</f>
        <v>140</v>
      </c>
    </row>
    <row r="2443" spans="1:21" x14ac:dyDescent="0.2">
      <c r="A2443">
        <v>557729740</v>
      </c>
      <c r="B2443">
        <v>8</v>
      </c>
      <c r="C2443" t="s">
        <v>616</v>
      </c>
      <c r="D2443">
        <v>497191237</v>
      </c>
      <c r="E2443" t="s">
        <v>626</v>
      </c>
      <c r="F2443" t="s">
        <v>244</v>
      </c>
      <c r="G2443" t="s">
        <v>627</v>
      </c>
      <c r="H2443" t="s">
        <v>628</v>
      </c>
      <c r="I2443" t="s">
        <v>829</v>
      </c>
      <c r="J2443">
        <v>3</v>
      </c>
      <c r="K2443" t="s">
        <v>199</v>
      </c>
      <c r="L2443" t="s">
        <v>776</v>
      </c>
      <c r="N2443">
        <v>24</v>
      </c>
      <c r="O2443">
        <v>1</v>
      </c>
      <c r="P2443">
        <v>1</v>
      </c>
      <c r="R2443">
        <v>5028</v>
      </c>
      <c r="T2443" t="s">
        <v>621</v>
      </c>
      <c r="U2443">
        <f>MATCH(D2443,Отчет!$D$1:$D$65536,0)</f>
        <v>126</v>
      </c>
    </row>
    <row r="2444" spans="1:21" x14ac:dyDescent="0.2">
      <c r="A2444">
        <v>646506113</v>
      </c>
      <c r="B2444">
        <v>9</v>
      </c>
      <c r="C2444" t="s">
        <v>616</v>
      </c>
      <c r="D2444">
        <v>497191226</v>
      </c>
      <c r="E2444" t="s">
        <v>629</v>
      </c>
      <c r="F2444" t="s">
        <v>630</v>
      </c>
      <c r="G2444" t="s">
        <v>631</v>
      </c>
      <c r="H2444" t="s">
        <v>632</v>
      </c>
      <c r="I2444" t="s">
        <v>829</v>
      </c>
      <c r="J2444">
        <v>3</v>
      </c>
      <c r="K2444" t="s">
        <v>199</v>
      </c>
      <c r="L2444" t="s">
        <v>776</v>
      </c>
      <c r="N2444">
        <v>27</v>
      </c>
      <c r="O2444">
        <v>1</v>
      </c>
      <c r="P2444">
        <v>1</v>
      </c>
      <c r="R2444">
        <v>5028</v>
      </c>
      <c r="T2444" t="s">
        <v>621</v>
      </c>
      <c r="U2444">
        <f>MATCH(D2444,Отчет!$D$1:$D$65536,0)</f>
        <v>162</v>
      </c>
    </row>
    <row r="2445" spans="1:21" x14ac:dyDescent="0.2">
      <c r="A2445">
        <v>557704379</v>
      </c>
      <c r="B2445">
        <v>7</v>
      </c>
      <c r="C2445" t="s">
        <v>616</v>
      </c>
      <c r="D2445">
        <v>497191166</v>
      </c>
      <c r="E2445" t="s">
        <v>633</v>
      </c>
      <c r="F2445" t="s">
        <v>634</v>
      </c>
      <c r="G2445" t="s">
        <v>573</v>
      </c>
      <c r="H2445" t="s">
        <v>635</v>
      </c>
      <c r="I2445" t="s">
        <v>829</v>
      </c>
      <c r="J2445">
        <v>3</v>
      </c>
      <c r="K2445" t="s">
        <v>199</v>
      </c>
      <c r="L2445" t="s">
        <v>776</v>
      </c>
      <c r="N2445">
        <v>21</v>
      </c>
      <c r="O2445">
        <v>1</v>
      </c>
      <c r="P2445">
        <v>1</v>
      </c>
      <c r="R2445">
        <v>5028</v>
      </c>
      <c r="T2445" t="s">
        <v>621</v>
      </c>
      <c r="U2445">
        <f>MATCH(D2445,Отчет!$D$1:$D$65536,0)</f>
        <v>141</v>
      </c>
    </row>
    <row r="2446" spans="1:21" x14ac:dyDescent="0.2">
      <c r="A2446">
        <v>543553911</v>
      </c>
      <c r="B2446">
        <v>7</v>
      </c>
      <c r="C2446" t="s">
        <v>616</v>
      </c>
      <c r="D2446">
        <v>497191151</v>
      </c>
      <c r="E2446" t="s">
        <v>636</v>
      </c>
      <c r="F2446" t="s">
        <v>637</v>
      </c>
      <c r="G2446" t="s">
        <v>638</v>
      </c>
      <c r="H2446" t="s">
        <v>639</v>
      </c>
      <c r="I2446" t="s">
        <v>829</v>
      </c>
      <c r="J2446">
        <v>3</v>
      </c>
      <c r="K2446" t="s">
        <v>199</v>
      </c>
      <c r="L2446" t="s">
        <v>776</v>
      </c>
      <c r="N2446">
        <v>21</v>
      </c>
      <c r="O2446">
        <v>1</v>
      </c>
      <c r="P2446">
        <v>1</v>
      </c>
      <c r="R2446">
        <v>5028</v>
      </c>
      <c r="T2446" t="s">
        <v>621</v>
      </c>
      <c r="U2446">
        <f>MATCH(D2446,Отчет!$D$1:$D$65536,0)</f>
        <v>146</v>
      </c>
    </row>
    <row r="2447" spans="1:21" x14ac:dyDescent="0.2">
      <c r="A2447">
        <v>543553903</v>
      </c>
      <c r="B2447">
        <v>9</v>
      </c>
      <c r="C2447" t="s">
        <v>616</v>
      </c>
      <c r="D2447">
        <v>497191316</v>
      </c>
      <c r="E2447" t="s">
        <v>617</v>
      </c>
      <c r="F2447" t="s">
        <v>570</v>
      </c>
      <c r="G2447" t="s">
        <v>618</v>
      </c>
      <c r="H2447" t="s">
        <v>619</v>
      </c>
      <c r="I2447" t="s">
        <v>829</v>
      </c>
      <c r="J2447">
        <v>3</v>
      </c>
      <c r="K2447" t="s">
        <v>199</v>
      </c>
      <c r="L2447" t="s">
        <v>776</v>
      </c>
      <c r="N2447">
        <v>27</v>
      </c>
      <c r="O2447">
        <v>1</v>
      </c>
      <c r="P2447">
        <v>1</v>
      </c>
      <c r="R2447">
        <v>5028</v>
      </c>
      <c r="T2447" t="s">
        <v>621</v>
      </c>
      <c r="U2447">
        <f>MATCH(D2447,Отчет!$D$1:$D$65536,0)</f>
        <v>20</v>
      </c>
    </row>
    <row r="2448" spans="1:21" x14ac:dyDescent="0.2">
      <c r="A2448">
        <v>543553907</v>
      </c>
      <c r="B2448">
        <v>8</v>
      </c>
      <c r="C2448" t="s">
        <v>616</v>
      </c>
      <c r="D2448">
        <v>497191305</v>
      </c>
      <c r="E2448" t="s">
        <v>622</v>
      </c>
      <c r="F2448" t="s">
        <v>494</v>
      </c>
      <c r="G2448" t="s">
        <v>427</v>
      </c>
      <c r="H2448" t="s">
        <v>623</v>
      </c>
      <c r="I2448" t="s">
        <v>829</v>
      </c>
      <c r="J2448">
        <v>3</v>
      </c>
      <c r="K2448" t="s">
        <v>199</v>
      </c>
      <c r="L2448" t="s">
        <v>776</v>
      </c>
      <c r="N2448">
        <v>24</v>
      </c>
      <c r="O2448">
        <v>1</v>
      </c>
      <c r="P2448">
        <v>1</v>
      </c>
      <c r="R2448">
        <v>5028</v>
      </c>
      <c r="T2448" t="s">
        <v>621</v>
      </c>
      <c r="U2448">
        <f>MATCH(D2448,Отчет!$D$1:$D$65536,0)</f>
        <v>108</v>
      </c>
    </row>
    <row r="2449" spans="1:21" x14ac:dyDescent="0.2">
      <c r="A2449">
        <v>543559741</v>
      </c>
      <c r="B2449">
        <v>8</v>
      </c>
      <c r="C2449" t="s">
        <v>193</v>
      </c>
      <c r="D2449">
        <v>497165651</v>
      </c>
      <c r="E2449" t="s">
        <v>253</v>
      </c>
      <c r="F2449" t="s">
        <v>254</v>
      </c>
      <c r="G2449" t="s">
        <v>255</v>
      </c>
      <c r="H2449" t="s">
        <v>256</v>
      </c>
      <c r="I2449" t="s">
        <v>830</v>
      </c>
      <c r="J2449">
        <v>3</v>
      </c>
      <c r="K2449" t="s">
        <v>199</v>
      </c>
      <c r="L2449" t="s">
        <v>776</v>
      </c>
      <c r="N2449">
        <v>24</v>
      </c>
      <c r="O2449">
        <v>1</v>
      </c>
      <c r="P2449">
        <v>1</v>
      </c>
      <c r="R2449">
        <v>5028</v>
      </c>
      <c r="T2449" t="s">
        <v>201</v>
      </c>
      <c r="U2449">
        <f>MATCH(D2449,Отчет!$D$1:$D$65536,0)</f>
        <v>109</v>
      </c>
    </row>
    <row r="2450" spans="1:21" x14ac:dyDescent="0.2">
      <c r="A2450">
        <v>557705347</v>
      </c>
      <c r="B2450">
        <v>7</v>
      </c>
      <c r="C2450" t="s">
        <v>616</v>
      </c>
      <c r="D2450">
        <v>497191237</v>
      </c>
      <c r="E2450" t="s">
        <v>626</v>
      </c>
      <c r="F2450" t="s">
        <v>244</v>
      </c>
      <c r="G2450" t="s">
        <v>627</v>
      </c>
      <c r="H2450" t="s">
        <v>628</v>
      </c>
      <c r="I2450" t="s">
        <v>831</v>
      </c>
      <c r="J2450">
        <v>3</v>
      </c>
      <c r="K2450" t="s">
        <v>199</v>
      </c>
      <c r="L2450" t="s">
        <v>776</v>
      </c>
      <c r="N2450">
        <v>21</v>
      </c>
      <c r="O2450">
        <v>1</v>
      </c>
      <c r="P2450">
        <v>1</v>
      </c>
      <c r="Q2450">
        <v>414678638</v>
      </c>
      <c r="R2450">
        <v>2098</v>
      </c>
      <c r="T2450" t="s">
        <v>621</v>
      </c>
      <c r="U2450">
        <f>MATCH(D2450,Отчет!$D$1:$D$65536,0)</f>
        <v>126</v>
      </c>
    </row>
    <row r="2451" spans="1:21" x14ac:dyDescent="0.2">
      <c r="A2451">
        <v>557703778</v>
      </c>
      <c r="B2451">
        <v>7</v>
      </c>
      <c r="C2451" t="s">
        <v>616</v>
      </c>
      <c r="D2451">
        <v>497191166</v>
      </c>
      <c r="E2451" t="s">
        <v>633</v>
      </c>
      <c r="F2451" t="s">
        <v>634</v>
      </c>
      <c r="G2451" t="s">
        <v>573</v>
      </c>
      <c r="H2451" t="s">
        <v>635</v>
      </c>
      <c r="I2451" t="s">
        <v>831</v>
      </c>
      <c r="J2451">
        <v>3</v>
      </c>
      <c r="K2451" t="s">
        <v>199</v>
      </c>
      <c r="L2451" t="s">
        <v>776</v>
      </c>
      <c r="N2451">
        <v>21</v>
      </c>
      <c r="O2451">
        <v>1</v>
      </c>
      <c r="P2451">
        <v>1</v>
      </c>
      <c r="Q2451">
        <v>414678638</v>
      </c>
      <c r="R2451">
        <v>2098</v>
      </c>
      <c r="T2451" t="s">
        <v>621</v>
      </c>
      <c r="U2451">
        <f>MATCH(D2451,Отчет!$D$1:$D$65536,0)</f>
        <v>141</v>
      </c>
    </row>
    <row r="2452" spans="1:21" x14ac:dyDescent="0.2">
      <c r="A2452">
        <v>557747133</v>
      </c>
      <c r="B2452">
        <v>7</v>
      </c>
      <c r="C2452" t="s">
        <v>616</v>
      </c>
      <c r="D2452">
        <v>497191339</v>
      </c>
      <c r="E2452" t="s">
        <v>647</v>
      </c>
      <c r="F2452" t="s">
        <v>207</v>
      </c>
      <c r="G2452" t="s">
        <v>648</v>
      </c>
      <c r="H2452" t="s">
        <v>649</v>
      </c>
      <c r="I2452" t="s">
        <v>831</v>
      </c>
      <c r="J2452">
        <v>3</v>
      </c>
      <c r="K2452" t="s">
        <v>199</v>
      </c>
      <c r="L2452" t="s">
        <v>776</v>
      </c>
      <c r="N2452">
        <v>21</v>
      </c>
      <c r="O2452">
        <v>1</v>
      </c>
      <c r="P2452">
        <v>1</v>
      </c>
      <c r="Q2452">
        <v>414678638</v>
      </c>
      <c r="R2452">
        <v>2098</v>
      </c>
      <c r="T2452" t="s">
        <v>621</v>
      </c>
      <c r="U2452">
        <f>MATCH(D2452,Отчет!$D$1:$D$65536,0)</f>
        <v>62</v>
      </c>
    </row>
    <row r="2453" spans="1:21" x14ac:dyDescent="0.2">
      <c r="A2453">
        <v>557745205</v>
      </c>
      <c r="B2453">
        <v>8</v>
      </c>
      <c r="C2453" t="s">
        <v>616</v>
      </c>
      <c r="D2453">
        <v>497191316</v>
      </c>
      <c r="E2453" t="s">
        <v>617</v>
      </c>
      <c r="F2453" t="s">
        <v>570</v>
      </c>
      <c r="G2453" t="s">
        <v>618</v>
      </c>
      <c r="H2453" t="s">
        <v>619</v>
      </c>
      <c r="I2453" t="s">
        <v>831</v>
      </c>
      <c r="J2453">
        <v>3</v>
      </c>
      <c r="K2453" t="s">
        <v>199</v>
      </c>
      <c r="L2453" t="s">
        <v>776</v>
      </c>
      <c r="N2453">
        <v>24</v>
      </c>
      <c r="O2453">
        <v>1</v>
      </c>
      <c r="P2453">
        <v>1</v>
      </c>
      <c r="Q2453">
        <v>414678638</v>
      </c>
      <c r="R2453">
        <v>2098</v>
      </c>
      <c r="T2453" t="s">
        <v>621</v>
      </c>
      <c r="U2453">
        <f>MATCH(D2453,Отчет!$D$1:$D$65536,0)</f>
        <v>20</v>
      </c>
    </row>
    <row r="2454" spans="1:21" x14ac:dyDescent="0.2">
      <c r="A2454">
        <v>557736356</v>
      </c>
      <c r="B2454">
        <v>8</v>
      </c>
      <c r="C2454" t="s">
        <v>616</v>
      </c>
      <c r="D2454">
        <v>497191305</v>
      </c>
      <c r="E2454" t="s">
        <v>622</v>
      </c>
      <c r="F2454" t="s">
        <v>494</v>
      </c>
      <c r="G2454" t="s">
        <v>427</v>
      </c>
      <c r="H2454" t="s">
        <v>623</v>
      </c>
      <c r="I2454" t="s">
        <v>831</v>
      </c>
      <c r="J2454">
        <v>3</v>
      </c>
      <c r="K2454" t="s">
        <v>199</v>
      </c>
      <c r="L2454" t="s">
        <v>776</v>
      </c>
      <c r="N2454">
        <v>24</v>
      </c>
      <c r="O2454">
        <v>1</v>
      </c>
      <c r="P2454">
        <v>1</v>
      </c>
      <c r="Q2454">
        <v>414678638</v>
      </c>
      <c r="R2454">
        <v>2098</v>
      </c>
      <c r="T2454" t="s">
        <v>621</v>
      </c>
      <c r="U2454">
        <f>MATCH(D2454,Отчет!$D$1:$D$65536,0)</f>
        <v>108</v>
      </c>
    </row>
    <row r="2455" spans="1:21" x14ac:dyDescent="0.2">
      <c r="A2455">
        <v>799669700</v>
      </c>
      <c r="B2455">
        <v>8</v>
      </c>
      <c r="C2455" t="s">
        <v>616</v>
      </c>
      <c r="D2455">
        <v>799665038</v>
      </c>
      <c r="E2455" t="s">
        <v>644</v>
      </c>
      <c r="F2455" t="s">
        <v>511</v>
      </c>
      <c r="G2455" t="s">
        <v>645</v>
      </c>
      <c r="H2455" t="s">
        <v>646</v>
      </c>
      <c r="I2455" t="s">
        <v>831</v>
      </c>
      <c r="J2455">
        <v>3</v>
      </c>
      <c r="K2455" t="s">
        <v>199</v>
      </c>
      <c r="L2455" t="s">
        <v>776</v>
      </c>
      <c r="N2455">
        <v>24</v>
      </c>
      <c r="O2455">
        <v>1</v>
      </c>
      <c r="P2455">
        <v>0</v>
      </c>
      <c r="Q2455">
        <v>414678638</v>
      </c>
      <c r="R2455">
        <v>2098</v>
      </c>
      <c r="T2455" t="s">
        <v>621</v>
      </c>
      <c r="U2455">
        <f>MATCH(D2455,Отчет!$D$1:$D$65536,0)</f>
        <v>170</v>
      </c>
    </row>
    <row r="2456" spans="1:21" x14ac:dyDescent="0.2">
      <c r="A2456">
        <v>557741191</v>
      </c>
      <c r="B2456">
        <v>7</v>
      </c>
      <c r="C2456" t="s">
        <v>616</v>
      </c>
      <c r="D2456">
        <v>497191248</v>
      </c>
      <c r="E2456" t="s">
        <v>624</v>
      </c>
      <c r="F2456" t="s">
        <v>466</v>
      </c>
      <c r="G2456" t="s">
        <v>412</v>
      </c>
      <c r="H2456" t="s">
        <v>625</v>
      </c>
      <c r="I2456" t="s">
        <v>831</v>
      </c>
      <c r="J2456">
        <v>3</v>
      </c>
      <c r="K2456" t="s">
        <v>199</v>
      </c>
      <c r="L2456" t="s">
        <v>776</v>
      </c>
      <c r="N2456">
        <v>21</v>
      </c>
      <c r="O2456">
        <v>1</v>
      </c>
      <c r="P2456">
        <v>1</v>
      </c>
      <c r="Q2456">
        <v>414678638</v>
      </c>
      <c r="R2456">
        <v>2098</v>
      </c>
      <c r="T2456" t="s">
        <v>621</v>
      </c>
      <c r="U2456">
        <f>MATCH(D2456,Отчет!$D$1:$D$65536,0)</f>
        <v>140</v>
      </c>
    </row>
    <row r="2457" spans="1:21" x14ac:dyDescent="0.2">
      <c r="A2457">
        <v>523126608</v>
      </c>
      <c r="B2457">
        <v>6</v>
      </c>
      <c r="C2457" t="s">
        <v>401</v>
      </c>
      <c r="D2457">
        <v>497180053</v>
      </c>
      <c r="E2457" t="s">
        <v>442</v>
      </c>
      <c r="F2457" t="s">
        <v>373</v>
      </c>
      <c r="G2457" t="s">
        <v>350</v>
      </c>
      <c r="H2457" t="s">
        <v>443</v>
      </c>
      <c r="I2457" t="s">
        <v>832</v>
      </c>
      <c r="J2457">
        <v>3</v>
      </c>
      <c r="K2457" t="s">
        <v>199</v>
      </c>
      <c r="L2457" t="s">
        <v>776</v>
      </c>
      <c r="N2457">
        <v>18</v>
      </c>
      <c r="O2457">
        <v>1</v>
      </c>
      <c r="P2457">
        <v>1</v>
      </c>
      <c r="Q2457">
        <v>414679281</v>
      </c>
      <c r="R2457">
        <v>2098</v>
      </c>
      <c r="T2457" t="s">
        <v>406</v>
      </c>
      <c r="U2457">
        <f>MATCH(D2457,Отчет!$D$1:$D$65536,0)</f>
        <v>117</v>
      </c>
    </row>
    <row r="2458" spans="1:21" x14ac:dyDescent="0.2">
      <c r="A2458">
        <v>523126647</v>
      </c>
      <c r="B2458">
        <v>7</v>
      </c>
      <c r="C2458" t="s">
        <v>401</v>
      </c>
      <c r="D2458">
        <v>497180070</v>
      </c>
      <c r="E2458" t="s">
        <v>438</v>
      </c>
      <c r="F2458" t="s">
        <v>439</v>
      </c>
      <c r="G2458" t="s">
        <v>440</v>
      </c>
      <c r="H2458" t="s">
        <v>441</v>
      </c>
      <c r="I2458" t="s">
        <v>832</v>
      </c>
      <c r="J2458">
        <v>3</v>
      </c>
      <c r="K2458" t="s">
        <v>199</v>
      </c>
      <c r="L2458" t="s">
        <v>776</v>
      </c>
      <c r="N2458">
        <v>21</v>
      </c>
      <c r="O2458">
        <v>1</v>
      </c>
      <c r="P2458">
        <v>1</v>
      </c>
      <c r="Q2458">
        <v>414679281</v>
      </c>
      <c r="R2458">
        <v>2098</v>
      </c>
      <c r="T2458" t="s">
        <v>406</v>
      </c>
      <c r="U2458">
        <f>MATCH(D2458,Отчет!$D$1:$D$65536,0)</f>
        <v>102</v>
      </c>
    </row>
    <row r="2459" spans="1:21" x14ac:dyDescent="0.2">
      <c r="A2459">
        <v>523126577</v>
      </c>
      <c r="B2459">
        <v>6</v>
      </c>
      <c r="C2459" t="s">
        <v>401</v>
      </c>
      <c r="D2459">
        <v>497180085</v>
      </c>
      <c r="E2459" t="s">
        <v>435</v>
      </c>
      <c r="F2459" t="s">
        <v>211</v>
      </c>
      <c r="G2459" t="s">
        <v>436</v>
      </c>
      <c r="H2459" t="s">
        <v>437</v>
      </c>
      <c r="I2459" t="s">
        <v>832</v>
      </c>
      <c r="J2459">
        <v>3</v>
      </c>
      <c r="K2459" t="s">
        <v>199</v>
      </c>
      <c r="L2459" t="s">
        <v>776</v>
      </c>
      <c r="N2459">
        <v>18</v>
      </c>
      <c r="O2459">
        <v>1</v>
      </c>
      <c r="P2459">
        <v>1</v>
      </c>
      <c r="Q2459">
        <v>414679281</v>
      </c>
      <c r="R2459">
        <v>2098</v>
      </c>
      <c r="T2459" t="s">
        <v>406</v>
      </c>
      <c r="U2459">
        <f>MATCH(D2459,Отчет!$D$1:$D$65536,0)</f>
        <v>68</v>
      </c>
    </row>
    <row r="2460" spans="1:21" x14ac:dyDescent="0.2">
      <c r="A2460">
        <v>523126643</v>
      </c>
      <c r="B2460">
        <v>5</v>
      </c>
      <c r="C2460" t="s">
        <v>401</v>
      </c>
      <c r="D2460">
        <v>497180102</v>
      </c>
      <c r="E2460" t="s">
        <v>432</v>
      </c>
      <c r="F2460" t="s">
        <v>433</v>
      </c>
      <c r="G2460" t="s">
        <v>258</v>
      </c>
      <c r="H2460" t="s">
        <v>434</v>
      </c>
      <c r="I2460" t="s">
        <v>832</v>
      </c>
      <c r="J2460">
        <v>3</v>
      </c>
      <c r="K2460" t="s">
        <v>199</v>
      </c>
      <c r="L2460" t="s">
        <v>776</v>
      </c>
      <c r="N2460">
        <v>15</v>
      </c>
      <c r="O2460">
        <v>1</v>
      </c>
      <c r="P2460">
        <v>1</v>
      </c>
      <c r="Q2460">
        <v>414679281</v>
      </c>
      <c r="R2460">
        <v>2098</v>
      </c>
      <c r="T2460" t="s">
        <v>406</v>
      </c>
      <c r="U2460">
        <f>MATCH(D2460,Отчет!$D$1:$D$65536,0)</f>
        <v>80</v>
      </c>
    </row>
    <row r="2461" spans="1:21" x14ac:dyDescent="0.2">
      <c r="A2461">
        <v>523126613</v>
      </c>
      <c r="B2461">
        <v>8</v>
      </c>
      <c r="C2461" t="s">
        <v>401</v>
      </c>
      <c r="D2461">
        <v>497180121</v>
      </c>
      <c r="E2461" t="s">
        <v>429</v>
      </c>
      <c r="F2461" t="s">
        <v>403</v>
      </c>
      <c r="G2461" t="s">
        <v>430</v>
      </c>
      <c r="H2461" t="s">
        <v>431</v>
      </c>
      <c r="I2461" t="s">
        <v>832</v>
      </c>
      <c r="J2461">
        <v>3</v>
      </c>
      <c r="K2461" t="s">
        <v>199</v>
      </c>
      <c r="L2461" t="s">
        <v>776</v>
      </c>
      <c r="N2461">
        <v>24</v>
      </c>
      <c r="O2461">
        <v>1</v>
      </c>
      <c r="P2461">
        <v>1</v>
      </c>
      <c r="Q2461">
        <v>414679281</v>
      </c>
      <c r="R2461">
        <v>2098</v>
      </c>
      <c r="T2461" t="s">
        <v>406</v>
      </c>
      <c r="U2461">
        <f>MATCH(D2461,Отчет!$D$1:$D$65536,0)</f>
        <v>54</v>
      </c>
    </row>
    <row r="2462" spans="1:21" x14ac:dyDescent="0.2">
      <c r="A2462">
        <v>523126581</v>
      </c>
      <c r="B2462">
        <v>5</v>
      </c>
      <c r="C2462" t="s">
        <v>401</v>
      </c>
      <c r="D2462">
        <v>497179905</v>
      </c>
      <c r="E2462" t="s">
        <v>411</v>
      </c>
      <c r="F2462" t="s">
        <v>244</v>
      </c>
      <c r="G2462" t="s">
        <v>412</v>
      </c>
      <c r="H2462" t="s">
        <v>413</v>
      </c>
      <c r="I2462" t="s">
        <v>832</v>
      </c>
      <c r="J2462">
        <v>3</v>
      </c>
      <c r="K2462" t="s">
        <v>199</v>
      </c>
      <c r="L2462" t="s">
        <v>776</v>
      </c>
      <c r="N2462">
        <v>15</v>
      </c>
      <c r="O2462">
        <v>1</v>
      </c>
      <c r="P2462">
        <v>1</v>
      </c>
      <c r="Q2462">
        <v>414679281</v>
      </c>
      <c r="R2462">
        <v>2098</v>
      </c>
      <c r="T2462" t="s">
        <v>406</v>
      </c>
      <c r="U2462">
        <f>MATCH(D2462,Отчет!$D$1:$D$65536,0)</f>
        <v>131</v>
      </c>
    </row>
    <row r="2463" spans="1:21" x14ac:dyDescent="0.2">
      <c r="A2463">
        <v>523126622</v>
      </c>
      <c r="B2463">
        <v>8</v>
      </c>
      <c r="C2463" t="s">
        <v>401</v>
      </c>
      <c r="D2463">
        <v>497179916</v>
      </c>
      <c r="E2463" t="s">
        <v>407</v>
      </c>
      <c r="F2463" t="s">
        <v>408</v>
      </c>
      <c r="G2463" t="s">
        <v>409</v>
      </c>
      <c r="H2463" t="s">
        <v>410</v>
      </c>
      <c r="I2463" t="s">
        <v>832</v>
      </c>
      <c r="J2463">
        <v>3</v>
      </c>
      <c r="K2463" t="s">
        <v>199</v>
      </c>
      <c r="L2463" t="s">
        <v>776</v>
      </c>
      <c r="N2463">
        <v>24</v>
      </c>
      <c r="O2463">
        <v>1</v>
      </c>
      <c r="P2463">
        <v>1</v>
      </c>
      <c r="Q2463">
        <v>414679281</v>
      </c>
      <c r="R2463">
        <v>2098</v>
      </c>
      <c r="T2463" t="s">
        <v>406</v>
      </c>
      <c r="U2463">
        <f>MATCH(D2463,Отчет!$D$1:$D$65536,0)</f>
        <v>92</v>
      </c>
    </row>
    <row r="2464" spans="1:21" x14ac:dyDescent="0.2">
      <c r="A2464">
        <v>523126618</v>
      </c>
      <c r="B2464">
        <v>6</v>
      </c>
      <c r="C2464" t="s">
        <v>401</v>
      </c>
      <c r="D2464">
        <v>497179927</v>
      </c>
      <c r="E2464" t="s">
        <v>402</v>
      </c>
      <c r="F2464" t="s">
        <v>403</v>
      </c>
      <c r="G2464" t="s">
        <v>238</v>
      </c>
      <c r="H2464" t="s">
        <v>404</v>
      </c>
      <c r="I2464" t="s">
        <v>832</v>
      </c>
      <c r="J2464">
        <v>3</v>
      </c>
      <c r="K2464" t="s">
        <v>199</v>
      </c>
      <c r="L2464" t="s">
        <v>776</v>
      </c>
      <c r="N2464">
        <v>18</v>
      </c>
      <c r="O2464">
        <v>1</v>
      </c>
      <c r="P2464">
        <v>1</v>
      </c>
      <c r="Q2464">
        <v>414679281</v>
      </c>
      <c r="R2464">
        <v>2098</v>
      </c>
      <c r="T2464" t="s">
        <v>406</v>
      </c>
      <c r="U2464">
        <f>MATCH(D2464,Отчет!$D$1:$D$65536,0)</f>
        <v>19</v>
      </c>
    </row>
    <row r="2465" spans="1:21" x14ac:dyDescent="0.2">
      <c r="A2465">
        <v>523126599</v>
      </c>
      <c r="B2465">
        <v>8</v>
      </c>
      <c r="C2465" t="s">
        <v>401</v>
      </c>
      <c r="D2465">
        <v>497180019</v>
      </c>
      <c r="E2465" t="s">
        <v>444</v>
      </c>
      <c r="F2465" t="s">
        <v>445</v>
      </c>
      <c r="G2465" t="s">
        <v>436</v>
      </c>
      <c r="H2465" t="s">
        <v>446</v>
      </c>
      <c r="I2465" t="s">
        <v>832</v>
      </c>
      <c r="J2465">
        <v>3</v>
      </c>
      <c r="K2465" t="s">
        <v>199</v>
      </c>
      <c r="L2465" t="s">
        <v>776</v>
      </c>
      <c r="N2465">
        <v>24</v>
      </c>
      <c r="O2465">
        <v>1</v>
      </c>
      <c r="P2465">
        <v>1</v>
      </c>
      <c r="Q2465">
        <v>414679281</v>
      </c>
      <c r="R2465">
        <v>2098</v>
      </c>
      <c r="T2465" t="s">
        <v>406</v>
      </c>
      <c r="U2465">
        <f>MATCH(D2465,Отчет!$D$1:$D$65536,0)</f>
        <v>82</v>
      </c>
    </row>
    <row r="2466" spans="1:21" x14ac:dyDescent="0.2">
      <c r="A2466">
        <v>523126639</v>
      </c>
      <c r="B2466">
        <v>5</v>
      </c>
      <c r="C2466" t="s">
        <v>401</v>
      </c>
      <c r="D2466">
        <v>497179962</v>
      </c>
      <c r="E2466" t="s">
        <v>447</v>
      </c>
      <c r="F2466" t="s">
        <v>251</v>
      </c>
      <c r="G2466" t="s">
        <v>448</v>
      </c>
      <c r="H2466" t="s">
        <v>449</v>
      </c>
      <c r="I2466" t="s">
        <v>832</v>
      </c>
      <c r="J2466">
        <v>3</v>
      </c>
      <c r="K2466" t="s">
        <v>199</v>
      </c>
      <c r="L2466" t="s">
        <v>776</v>
      </c>
      <c r="N2466">
        <v>15</v>
      </c>
      <c r="O2466">
        <v>1</v>
      </c>
      <c r="P2466">
        <v>1</v>
      </c>
      <c r="Q2466">
        <v>414679281</v>
      </c>
      <c r="R2466">
        <v>2098</v>
      </c>
      <c r="T2466" t="s">
        <v>406</v>
      </c>
      <c r="U2466">
        <f>MATCH(D2466,Отчет!$D$1:$D$65536,0)</f>
        <v>73</v>
      </c>
    </row>
    <row r="2467" spans="1:21" x14ac:dyDescent="0.2">
      <c r="A2467">
        <v>523126585</v>
      </c>
      <c r="B2467">
        <v>8</v>
      </c>
      <c r="C2467" t="s">
        <v>401</v>
      </c>
      <c r="D2467">
        <v>497179949</v>
      </c>
      <c r="E2467" t="s">
        <v>452</v>
      </c>
      <c r="F2467" t="s">
        <v>403</v>
      </c>
      <c r="G2467" t="s">
        <v>208</v>
      </c>
      <c r="H2467" t="s">
        <v>453</v>
      </c>
      <c r="I2467" t="s">
        <v>832</v>
      </c>
      <c r="J2467">
        <v>3</v>
      </c>
      <c r="K2467" t="s">
        <v>199</v>
      </c>
      <c r="L2467" t="s">
        <v>776</v>
      </c>
      <c r="N2467">
        <v>24</v>
      </c>
      <c r="O2467">
        <v>1</v>
      </c>
      <c r="P2467">
        <v>1</v>
      </c>
      <c r="Q2467">
        <v>414679281</v>
      </c>
      <c r="R2467">
        <v>2098</v>
      </c>
      <c r="T2467" t="s">
        <v>406</v>
      </c>
      <c r="U2467">
        <f>MATCH(D2467,Отчет!$D$1:$D$65536,0)</f>
        <v>16</v>
      </c>
    </row>
    <row r="2468" spans="1:21" x14ac:dyDescent="0.2">
      <c r="A2468">
        <v>523126627</v>
      </c>
      <c r="B2468">
        <v>8</v>
      </c>
      <c r="C2468" t="s">
        <v>401</v>
      </c>
      <c r="D2468">
        <v>497180163</v>
      </c>
      <c r="E2468" t="s">
        <v>422</v>
      </c>
      <c r="F2468" t="s">
        <v>254</v>
      </c>
      <c r="G2468" t="s">
        <v>423</v>
      </c>
      <c r="H2468" t="s">
        <v>424</v>
      </c>
      <c r="I2468" t="s">
        <v>832</v>
      </c>
      <c r="J2468">
        <v>3</v>
      </c>
      <c r="K2468" t="s">
        <v>199</v>
      </c>
      <c r="L2468" t="s">
        <v>776</v>
      </c>
      <c r="N2468">
        <v>24</v>
      </c>
      <c r="O2468">
        <v>1</v>
      </c>
      <c r="P2468">
        <v>1</v>
      </c>
      <c r="Q2468">
        <v>414679281</v>
      </c>
      <c r="R2468">
        <v>2098</v>
      </c>
      <c r="T2468" t="s">
        <v>406</v>
      </c>
      <c r="U2468">
        <f>MATCH(D2468,Отчет!$D$1:$D$65536,0)</f>
        <v>51</v>
      </c>
    </row>
    <row r="2469" spans="1:21" x14ac:dyDescent="0.2">
      <c r="A2469">
        <v>523126632</v>
      </c>
      <c r="B2469">
        <v>8</v>
      </c>
      <c r="C2469" t="s">
        <v>401</v>
      </c>
      <c r="D2469">
        <v>497180146</v>
      </c>
      <c r="E2469" t="s">
        <v>425</v>
      </c>
      <c r="F2469" t="s">
        <v>426</v>
      </c>
      <c r="G2469" t="s">
        <v>427</v>
      </c>
      <c r="H2469" t="s">
        <v>428</v>
      </c>
      <c r="I2469" t="s">
        <v>832</v>
      </c>
      <c r="J2469">
        <v>3</v>
      </c>
      <c r="K2469" t="s">
        <v>199</v>
      </c>
      <c r="L2469" t="s">
        <v>776</v>
      </c>
      <c r="N2469">
        <v>24</v>
      </c>
      <c r="O2469">
        <v>1</v>
      </c>
      <c r="P2469">
        <v>1</v>
      </c>
      <c r="Q2469">
        <v>414679281</v>
      </c>
      <c r="R2469">
        <v>2098</v>
      </c>
      <c r="T2469" t="s">
        <v>406</v>
      </c>
      <c r="U2469">
        <f>MATCH(D2469,Отчет!$D$1:$D$65536,0)</f>
        <v>56</v>
      </c>
    </row>
    <row r="2470" spans="1:21" x14ac:dyDescent="0.2">
      <c r="A2470">
        <v>1000112439</v>
      </c>
      <c r="B2470">
        <v>7</v>
      </c>
      <c r="C2470" t="s">
        <v>401</v>
      </c>
      <c r="D2470">
        <v>498323984</v>
      </c>
      <c r="E2470" t="s">
        <v>417</v>
      </c>
      <c r="F2470" t="s">
        <v>418</v>
      </c>
      <c r="G2470" t="s">
        <v>419</v>
      </c>
      <c r="H2470" t="s">
        <v>420</v>
      </c>
      <c r="I2470" t="s">
        <v>832</v>
      </c>
      <c r="J2470">
        <v>3</v>
      </c>
      <c r="K2470" t="s">
        <v>199</v>
      </c>
      <c r="L2470" t="s">
        <v>776</v>
      </c>
      <c r="N2470">
        <v>21</v>
      </c>
      <c r="O2470">
        <v>1</v>
      </c>
      <c r="P2470">
        <v>1</v>
      </c>
      <c r="Q2470">
        <v>414679281</v>
      </c>
      <c r="R2470">
        <v>2098</v>
      </c>
      <c r="T2470" t="s">
        <v>421</v>
      </c>
      <c r="U2470">
        <f>MATCH(D2470,Отчет!$D$1:$D$65536,0)</f>
        <v>91</v>
      </c>
    </row>
    <row r="2471" spans="1:21" x14ac:dyDescent="0.2">
      <c r="A2471">
        <v>523126593</v>
      </c>
      <c r="B2471">
        <v>6</v>
      </c>
      <c r="C2471" t="s">
        <v>401</v>
      </c>
      <c r="D2471">
        <v>497179938</v>
      </c>
      <c r="E2471" t="s">
        <v>450</v>
      </c>
      <c r="F2471" t="s">
        <v>346</v>
      </c>
      <c r="G2471" t="s">
        <v>285</v>
      </c>
      <c r="H2471" t="s">
        <v>451</v>
      </c>
      <c r="I2471" t="s">
        <v>832</v>
      </c>
      <c r="J2471">
        <v>3</v>
      </c>
      <c r="K2471" t="s">
        <v>199</v>
      </c>
      <c r="L2471" t="s">
        <v>776</v>
      </c>
      <c r="N2471">
        <v>18</v>
      </c>
      <c r="O2471">
        <v>1</v>
      </c>
      <c r="P2471">
        <v>1</v>
      </c>
      <c r="Q2471">
        <v>414679281</v>
      </c>
      <c r="R2471">
        <v>2098</v>
      </c>
      <c r="T2471" t="s">
        <v>406</v>
      </c>
      <c r="U2471">
        <f>MATCH(D2471,Отчет!$D$1:$D$65536,0)</f>
        <v>101</v>
      </c>
    </row>
    <row r="2472" spans="1:21" x14ac:dyDescent="0.2">
      <c r="A2472">
        <v>523126589</v>
      </c>
      <c r="B2472">
        <v>7</v>
      </c>
      <c r="C2472" t="s">
        <v>401</v>
      </c>
      <c r="D2472">
        <v>509685197</v>
      </c>
      <c r="E2472" t="s">
        <v>414</v>
      </c>
      <c r="F2472" t="s">
        <v>415</v>
      </c>
      <c r="G2472" t="s">
        <v>196</v>
      </c>
      <c r="H2472" t="s">
        <v>416</v>
      </c>
      <c r="I2472" t="s">
        <v>832</v>
      </c>
      <c r="J2472">
        <v>3</v>
      </c>
      <c r="K2472" t="s">
        <v>199</v>
      </c>
      <c r="L2472" t="s">
        <v>776</v>
      </c>
      <c r="N2472">
        <v>21</v>
      </c>
      <c r="O2472">
        <v>1</v>
      </c>
      <c r="P2472">
        <v>1</v>
      </c>
      <c r="Q2472">
        <v>414679281</v>
      </c>
      <c r="R2472">
        <v>2098</v>
      </c>
      <c r="T2472" t="s">
        <v>406</v>
      </c>
      <c r="U2472">
        <f>MATCH(D2472,Отчет!$D$1:$D$65536,0)</f>
        <v>29</v>
      </c>
    </row>
    <row r="2473" spans="1:21" x14ac:dyDescent="0.2">
      <c r="A2473">
        <v>543553268</v>
      </c>
      <c r="B2473">
        <v>5</v>
      </c>
      <c r="C2473" t="s">
        <v>260</v>
      </c>
      <c r="D2473">
        <v>497191766</v>
      </c>
      <c r="E2473" t="s">
        <v>273</v>
      </c>
      <c r="F2473" t="s">
        <v>274</v>
      </c>
      <c r="G2473" t="s">
        <v>275</v>
      </c>
      <c r="H2473" t="s">
        <v>276</v>
      </c>
      <c r="I2473" t="s">
        <v>833</v>
      </c>
      <c r="J2473">
        <v>3</v>
      </c>
      <c r="K2473" t="s">
        <v>199</v>
      </c>
      <c r="L2473" t="s">
        <v>776</v>
      </c>
      <c r="N2473">
        <v>15</v>
      </c>
      <c r="O2473">
        <v>1</v>
      </c>
      <c r="P2473">
        <v>1</v>
      </c>
      <c r="R2473">
        <v>5028</v>
      </c>
      <c r="T2473" t="s">
        <v>265</v>
      </c>
      <c r="U2473">
        <f>MATCH(D2473,Отчет!$D$1:$D$65536,0)</f>
        <v>164</v>
      </c>
    </row>
    <row r="2474" spans="1:21" x14ac:dyDescent="0.2">
      <c r="A2474">
        <v>552078904</v>
      </c>
      <c r="C2474" t="s">
        <v>676</v>
      </c>
      <c r="D2474">
        <v>498324200</v>
      </c>
      <c r="E2474" t="s">
        <v>688</v>
      </c>
      <c r="F2474" t="s">
        <v>689</v>
      </c>
      <c r="G2474" t="s">
        <v>690</v>
      </c>
      <c r="H2474" t="s">
        <v>691</v>
      </c>
      <c r="I2474" t="s">
        <v>833</v>
      </c>
      <c r="J2474">
        <v>3</v>
      </c>
      <c r="K2474" t="s">
        <v>199</v>
      </c>
      <c r="L2474" t="s">
        <v>776</v>
      </c>
      <c r="M2474">
        <v>0</v>
      </c>
      <c r="N2474">
        <v>0</v>
      </c>
      <c r="P2474">
        <v>1</v>
      </c>
      <c r="R2474">
        <v>5028</v>
      </c>
      <c r="T2474" t="s">
        <v>421</v>
      </c>
      <c r="U2474">
        <f>MATCH(D2474,Отчет!$D$1:$D$65536,0)</f>
        <v>168</v>
      </c>
    </row>
    <row r="2475" spans="1:21" x14ac:dyDescent="0.2">
      <c r="A2475">
        <v>521789077</v>
      </c>
      <c r="B2475">
        <v>7</v>
      </c>
      <c r="C2475" t="s">
        <v>401</v>
      </c>
      <c r="D2475">
        <v>497180146</v>
      </c>
      <c r="E2475" t="s">
        <v>425</v>
      </c>
      <c r="F2475" t="s">
        <v>426</v>
      </c>
      <c r="G2475" t="s">
        <v>427</v>
      </c>
      <c r="H2475" t="s">
        <v>428</v>
      </c>
      <c r="I2475" t="s">
        <v>834</v>
      </c>
      <c r="J2475">
        <v>4</v>
      </c>
      <c r="K2475" t="s">
        <v>199</v>
      </c>
      <c r="L2475" t="s">
        <v>776</v>
      </c>
      <c r="N2475">
        <v>28</v>
      </c>
      <c r="O2475">
        <v>1</v>
      </c>
      <c r="P2475">
        <v>1</v>
      </c>
      <c r="Q2475">
        <v>414679281</v>
      </c>
      <c r="R2475">
        <v>2098</v>
      </c>
      <c r="T2475" t="s">
        <v>406</v>
      </c>
      <c r="U2475">
        <f>MATCH(D2475,Отчет!$D$1:$D$65536,0)</f>
        <v>56</v>
      </c>
    </row>
    <row r="2476" spans="1:21" x14ac:dyDescent="0.2">
      <c r="A2476">
        <v>521789176</v>
      </c>
      <c r="B2476">
        <v>4</v>
      </c>
      <c r="C2476" t="s">
        <v>401</v>
      </c>
      <c r="D2476">
        <v>497180070</v>
      </c>
      <c r="E2476" t="s">
        <v>438</v>
      </c>
      <c r="F2476" t="s">
        <v>439</v>
      </c>
      <c r="G2476" t="s">
        <v>440</v>
      </c>
      <c r="H2476" t="s">
        <v>441</v>
      </c>
      <c r="I2476" t="s">
        <v>834</v>
      </c>
      <c r="J2476">
        <v>4</v>
      </c>
      <c r="K2476" t="s">
        <v>199</v>
      </c>
      <c r="L2476" t="s">
        <v>776</v>
      </c>
      <c r="N2476">
        <v>16</v>
      </c>
      <c r="O2476">
        <v>1</v>
      </c>
      <c r="P2476">
        <v>1</v>
      </c>
      <c r="Q2476">
        <v>414679281</v>
      </c>
      <c r="R2476">
        <v>2098</v>
      </c>
      <c r="T2476" t="s">
        <v>406</v>
      </c>
      <c r="U2476">
        <f>MATCH(D2476,Отчет!$D$1:$D$65536,0)</f>
        <v>102</v>
      </c>
    </row>
    <row r="2477" spans="1:21" x14ac:dyDescent="0.2">
      <c r="A2477">
        <v>521788813</v>
      </c>
      <c r="B2477">
        <v>9</v>
      </c>
      <c r="C2477" t="s">
        <v>401</v>
      </c>
      <c r="D2477">
        <v>497179949</v>
      </c>
      <c r="E2477" t="s">
        <v>452</v>
      </c>
      <c r="F2477" t="s">
        <v>403</v>
      </c>
      <c r="G2477" t="s">
        <v>208</v>
      </c>
      <c r="H2477" t="s">
        <v>453</v>
      </c>
      <c r="I2477" t="s">
        <v>834</v>
      </c>
      <c r="J2477">
        <v>4</v>
      </c>
      <c r="K2477" t="s">
        <v>199</v>
      </c>
      <c r="L2477" t="s">
        <v>776</v>
      </c>
      <c r="N2477">
        <v>36</v>
      </c>
      <c r="O2477">
        <v>1</v>
      </c>
      <c r="P2477">
        <v>1</v>
      </c>
      <c r="Q2477">
        <v>414679281</v>
      </c>
      <c r="R2477">
        <v>2098</v>
      </c>
      <c r="T2477" t="s">
        <v>406</v>
      </c>
      <c r="U2477">
        <f>MATCH(D2477,Отчет!$D$1:$D$65536,0)</f>
        <v>16</v>
      </c>
    </row>
    <row r="2478" spans="1:21" x14ac:dyDescent="0.2">
      <c r="A2478">
        <v>521789111</v>
      </c>
      <c r="B2478">
        <v>5</v>
      </c>
      <c r="C2478" t="s">
        <v>401</v>
      </c>
      <c r="D2478">
        <v>497179962</v>
      </c>
      <c r="E2478" t="s">
        <v>447</v>
      </c>
      <c r="F2478" t="s">
        <v>251</v>
      </c>
      <c r="G2478" t="s">
        <v>448</v>
      </c>
      <c r="H2478" t="s">
        <v>449</v>
      </c>
      <c r="I2478" t="s">
        <v>834</v>
      </c>
      <c r="J2478">
        <v>4</v>
      </c>
      <c r="K2478" t="s">
        <v>199</v>
      </c>
      <c r="L2478" t="s">
        <v>776</v>
      </c>
      <c r="N2478">
        <v>20</v>
      </c>
      <c r="O2478">
        <v>1</v>
      </c>
      <c r="P2478">
        <v>1</v>
      </c>
      <c r="Q2478">
        <v>414679281</v>
      </c>
      <c r="R2478">
        <v>2098</v>
      </c>
      <c r="T2478" t="s">
        <v>406</v>
      </c>
      <c r="U2478">
        <f>MATCH(D2478,Отчет!$D$1:$D$65536,0)</f>
        <v>73</v>
      </c>
    </row>
    <row r="2479" spans="1:21" x14ac:dyDescent="0.2">
      <c r="A2479">
        <v>521788877</v>
      </c>
      <c r="B2479">
        <v>7</v>
      </c>
      <c r="C2479" t="s">
        <v>401</v>
      </c>
      <c r="D2479">
        <v>497180019</v>
      </c>
      <c r="E2479" t="s">
        <v>444</v>
      </c>
      <c r="F2479" t="s">
        <v>445</v>
      </c>
      <c r="G2479" t="s">
        <v>436</v>
      </c>
      <c r="H2479" t="s">
        <v>446</v>
      </c>
      <c r="I2479" t="s">
        <v>834</v>
      </c>
      <c r="J2479">
        <v>4</v>
      </c>
      <c r="K2479" t="s">
        <v>199</v>
      </c>
      <c r="L2479" t="s">
        <v>776</v>
      </c>
      <c r="N2479">
        <v>28</v>
      </c>
      <c r="O2479">
        <v>1</v>
      </c>
      <c r="P2479">
        <v>1</v>
      </c>
      <c r="Q2479">
        <v>414679281</v>
      </c>
      <c r="R2479">
        <v>2098</v>
      </c>
      <c r="T2479" t="s">
        <v>406</v>
      </c>
      <c r="U2479">
        <f>MATCH(D2479,Отчет!$D$1:$D$65536,0)</f>
        <v>82</v>
      </c>
    </row>
    <row r="2480" spans="1:21" x14ac:dyDescent="0.2">
      <c r="A2480">
        <v>521788907</v>
      </c>
      <c r="B2480">
        <v>6</v>
      </c>
      <c r="C2480" t="s">
        <v>401</v>
      </c>
      <c r="D2480">
        <v>497180053</v>
      </c>
      <c r="E2480" t="s">
        <v>442</v>
      </c>
      <c r="F2480" t="s">
        <v>373</v>
      </c>
      <c r="G2480" t="s">
        <v>350</v>
      </c>
      <c r="H2480" t="s">
        <v>443</v>
      </c>
      <c r="I2480" t="s">
        <v>834</v>
      </c>
      <c r="J2480">
        <v>4</v>
      </c>
      <c r="K2480" t="s">
        <v>199</v>
      </c>
      <c r="L2480" t="s">
        <v>776</v>
      </c>
      <c r="N2480">
        <v>24</v>
      </c>
      <c r="O2480">
        <v>1</v>
      </c>
      <c r="P2480">
        <v>1</v>
      </c>
      <c r="Q2480">
        <v>414679281</v>
      </c>
      <c r="R2480">
        <v>2098</v>
      </c>
      <c r="T2480" t="s">
        <v>406</v>
      </c>
      <c r="U2480">
        <f>MATCH(D2480,Отчет!$D$1:$D$65536,0)</f>
        <v>117</v>
      </c>
    </row>
    <row r="2481" spans="1:21" x14ac:dyDescent="0.2">
      <c r="A2481">
        <v>521788974</v>
      </c>
      <c r="B2481">
        <v>9</v>
      </c>
      <c r="C2481" t="s">
        <v>401</v>
      </c>
      <c r="D2481">
        <v>497179927</v>
      </c>
      <c r="E2481" t="s">
        <v>402</v>
      </c>
      <c r="F2481" t="s">
        <v>403</v>
      </c>
      <c r="G2481" t="s">
        <v>238</v>
      </c>
      <c r="H2481" t="s">
        <v>404</v>
      </c>
      <c r="I2481" t="s">
        <v>834</v>
      </c>
      <c r="J2481">
        <v>4</v>
      </c>
      <c r="K2481" t="s">
        <v>199</v>
      </c>
      <c r="L2481" t="s">
        <v>776</v>
      </c>
      <c r="N2481">
        <v>36</v>
      </c>
      <c r="O2481">
        <v>1</v>
      </c>
      <c r="P2481">
        <v>1</v>
      </c>
      <c r="Q2481">
        <v>414679281</v>
      </c>
      <c r="R2481">
        <v>2098</v>
      </c>
      <c r="T2481" t="s">
        <v>406</v>
      </c>
      <c r="U2481">
        <f>MATCH(D2481,Отчет!$D$1:$D$65536,0)</f>
        <v>19</v>
      </c>
    </row>
    <row r="2482" spans="1:21" x14ac:dyDescent="0.2">
      <c r="A2482">
        <v>521789009</v>
      </c>
      <c r="B2482">
        <v>8</v>
      </c>
      <c r="C2482" t="s">
        <v>401</v>
      </c>
      <c r="D2482">
        <v>497179916</v>
      </c>
      <c r="E2482" t="s">
        <v>407</v>
      </c>
      <c r="F2482" t="s">
        <v>408</v>
      </c>
      <c r="G2482" t="s">
        <v>409</v>
      </c>
      <c r="H2482" t="s">
        <v>410</v>
      </c>
      <c r="I2482" t="s">
        <v>834</v>
      </c>
      <c r="J2482">
        <v>4</v>
      </c>
      <c r="K2482" t="s">
        <v>199</v>
      </c>
      <c r="L2482" t="s">
        <v>776</v>
      </c>
      <c r="N2482">
        <v>32</v>
      </c>
      <c r="O2482">
        <v>1</v>
      </c>
      <c r="P2482">
        <v>1</v>
      </c>
      <c r="Q2482">
        <v>414679281</v>
      </c>
      <c r="R2482">
        <v>2098</v>
      </c>
      <c r="T2482" t="s">
        <v>406</v>
      </c>
      <c r="U2482">
        <f>MATCH(D2482,Отчет!$D$1:$D$65536,0)</f>
        <v>92</v>
      </c>
    </row>
    <row r="2483" spans="1:21" x14ac:dyDescent="0.2">
      <c r="A2483">
        <v>521788781</v>
      </c>
      <c r="B2483">
        <v>6</v>
      </c>
      <c r="C2483" t="s">
        <v>401</v>
      </c>
      <c r="D2483">
        <v>497179905</v>
      </c>
      <c r="E2483" t="s">
        <v>411</v>
      </c>
      <c r="F2483" t="s">
        <v>244</v>
      </c>
      <c r="G2483" t="s">
        <v>412</v>
      </c>
      <c r="H2483" t="s">
        <v>413</v>
      </c>
      <c r="I2483" t="s">
        <v>834</v>
      </c>
      <c r="J2483">
        <v>4</v>
      </c>
      <c r="K2483" t="s">
        <v>199</v>
      </c>
      <c r="L2483" t="s">
        <v>776</v>
      </c>
      <c r="N2483">
        <v>24</v>
      </c>
      <c r="O2483">
        <v>1</v>
      </c>
      <c r="P2483">
        <v>1</v>
      </c>
      <c r="Q2483">
        <v>414679281</v>
      </c>
      <c r="R2483">
        <v>2098</v>
      </c>
      <c r="T2483" t="s">
        <v>406</v>
      </c>
      <c r="U2483">
        <f>MATCH(D2483,Отчет!$D$1:$D$65536,0)</f>
        <v>131</v>
      </c>
    </row>
    <row r="2484" spans="1:21" x14ac:dyDescent="0.2">
      <c r="A2484">
        <v>527943931</v>
      </c>
      <c r="B2484">
        <v>8</v>
      </c>
      <c r="C2484" t="s">
        <v>401</v>
      </c>
      <c r="D2484">
        <v>509685197</v>
      </c>
      <c r="E2484" t="s">
        <v>414</v>
      </c>
      <c r="F2484" t="s">
        <v>415</v>
      </c>
      <c r="G2484" t="s">
        <v>196</v>
      </c>
      <c r="H2484" t="s">
        <v>416</v>
      </c>
      <c r="I2484" t="s">
        <v>834</v>
      </c>
      <c r="J2484">
        <v>4</v>
      </c>
      <c r="K2484" t="s">
        <v>199</v>
      </c>
      <c r="L2484" t="s">
        <v>776</v>
      </c>
      <c r="N2484">
        <v>32</v>
      </c>
      <c r="O2484">
        <v>1</v>
      </c>
      <c r="P2484">
        <v>1</v>
      </c>
      <c r="Q2484">
        <v>414679281</v>
      </c>
      <c r="R2484">
        <v>2098</v>
      </c>
      <c r="T2484" t="s">
        <v>406</v>
      </c>
      <c r="U2484">
        <f>MATCH(D2484,Отчет!$D$1:$D$65536,0)</f>
        <v>29</v>
      </c>
    </row>
    <row r="2485" spans="1:21" x14ac:dyDescent="0.2">
      <c r="A2485">
        <v>521788940</v>
      </c>
      <c r="B2485">
        <v>10</v>
      </c>
      <c r="C2485" t="s">
        <v>401</v>
      </c>
      <c r="D2485">
        <v>497180121</v>
      </c>
      <c r="E2485" t="s">
        <v>429</v>
      </c>
      <c r="F2485" t="s">
        <v>403</v>
      </c>
      <c r="G2485" t="s">
        <v>430</v>
      </c>
      <c r="H2485" t="s">
        <v>431</v>
      </c>
      <c r="I2485" t="s">
        <v>834</v>
      </c>
      <c r="J2485">
        <v>4</v>
      </c>
      <c r="K2485" t="s">
        <v>199</v>
      </c>
      <c r="L2485" t="s">
        <v>776</v>
      </c>
      <c r="N2485">
        <v>40</v>
      </c>
      <c r="O2485">
        <v>1</v>
      </c>
      <c r="P2485">
        <v>1</v>
      </c>
      <c r="Q2485">
        <v>414679281</v>
      </c>
      <c r="R2485">
        <v>2098</v>
      </c>
      <c r="T2485" t="s">
        <v>406</v>
      </c>
      <c r="U2485">
        <f>MATCH(D2485,Отчет!$D$1:$D$65536,0)</f>
        <v>54</v>
      </c>
    </row>
    <row r="2486" spans="1:21" x14ac:dyDescent="0.2">
      <c r="A2486">
        <v>764148657</v>
      </c>
      <c r="B2486">
        <v>10</v>
      </c>
      <c r="C2486" t="s">
        <v>401</v>
      </c>
      <c r="D2486">
        <v>498323984</v>
      </c>
      <c r="E2486" t="s">
        <v>417</v>
      </c>
      <c r="F2486" t="s">
        <v>418</v>
      </c>
      <c r="G2486" t="s">
        <v>419</v>
      </c>
      <c r="H2486" t="s">
        <v>420</v>
      </c>
      <c r="I2486" t="s">
        <v>834</v>
      </c>
      <c r="J2486">
        <v>4</v>
      </c>
      <c r="K2486" t="s">
        <v>199</v>
      </c>
      <c r="L2486" t="s">
        <v>776</v>
      </c>
      <c r="N2486">
        <v>40</v>
      </c>
      <c r="O2486">
        <v>1</v>
      </c>
      <c r="P2486">
        <v>1</v>
      </c>
      <c r="Q2486">
        <v>414679281</v>
      </c>
      <c r="R2486">
        <v>2098</v>
      </c>
      <c r="T2486" t="s">
        <v>421</v>
      </c>
      <c r="U2486">
        <f>MATCH(D2486,Отчет!$D$1:$D$65536,0)</f>
        <v>91</v>
      </c>
    </row>
    <row r="2487" spans="1:21" x14ac:dyDescent="0.2">
      <c r="A2487">
        <v>521788844</v>
      </c>
      <c r="B2487">
        <v>4</v>
      </c>
      <c r="C2487" t="s">
        <v>401</v>
      </c>
      <c r="D2487">
        <v>497179938</v>
      </c>
      <c r="E2487" t="s">
        <v>450</v>
      </c>
      <c r="F2487" t="s">
        <v>346</v>
      </c>
      <c r="G2487" t="s">
        <v>285</v>
      </c>
      <c r="H2487" t="s">
        <v>451</v>
      </c>
      <c r="I2487" t="s">
        <v>834</v>
      </c>
      <c r="J2487">
        <v>4</v>
      </c>
      <c r="K2487" t="s">
        <v>199</v>
      </c>
      <c r="L2487" t="s">
        <v>776</v>
      </c>
      <c r="N2487">
        <v>16</v>
      </c>
      <c r="O2487">
        <v>1</v>
      </c>
      <c r="P2487">
        <v>1</v>
      </c>
      <c r="Q2487">
        <v>414679281</v>
      </c>
      <c r="R2487">
        <v>2098</v>
      </c>
      <c r="T2487" t="s">
        <v>406</v>
      </c>
      <c r="U2487">
        <f>MATCH(D2487,Отчет!$D$1:$D$65536,0)</f>
        <v>101</v>
      </c>
    </row>
    <row r="2488" spans="1:21" x14ac:dyDescent="0.2">
      <c r="A2488">
        <v>521789145</v>
      </c>
      <c r="B2488">
        <v>5</v>
      </c>
      <c r="C2488" t="s">
        <v>401</v>
      </c>
      <c r="D2488">
        <v>497180102</v>
      </c>
      <c r="E2488" t="s">
        <v>432</v>
      </c>
      <c r="F2488" t="s">
        <v>433</v>
      </c>
      <c r="G2488" t="s">
        <v>258</v>
      </c>
      <c r="H2488" t="s">
        <v>434</v>
      </c>
      <c r="I2488" t="s">
        <v>834</v>
      </c>
      <c r="J2488">
        <v>4</v>
      </c>
      <c r="K2488" t="s">
        <v>199</v>
      </c>
      <c r="L2488" t="s">
        <v>776</v>
      </c>
      <c r="N2488">
        <v>20</v>
      </c>
      <c r="O2488">
        <v>1</v>
      </c>
      <c r="P2488">
        <v>1</v>
      </c>
      <c r="Q2488">
        <v>414679281</v>
      </c>
      <c r="R2488">
        <v>2098</v>
      </c>
      <c r="T2488" t="s">
        <v>406</v>
      </c>
      <c r="U2488">
        <f>MATCH(D2488,Отчет!$D$1:$D$65536,0)</f>
        <v>80</v>
      </c>
    </row>
    <row r="2489" spans="1:21" x14ac:dyDescent="0.2">
      <c r="A2489">
        <v>521788751</v>
      </c>
      <c r="B2489">
        <v>5</v>
      </c>
      <c r="C2489" t="s">
        <v>401</v>
      </c>
      <c r="D2489">
        <v>497180085</v>
      </c>
      <c r="E2489" t="s">
        <v>435</v>
      </c>
      <c r="F2489" t="s">
        <v>211</v>
      </c>
      <c r="G2489" t="s">
        <v>436</v>
      </c>
      <c r="H2489" t="s">
        <v>437</v>
      </c>
      <c r="I2489" t="s">
        <v>834</v>
      </c>
      <c r="J2489">
        <v>4</v>
      </c>
      <c r="K2489" t="s">
        <v>199</v>
      </c>
      <c r="L2489" t="s">
        <v>776</v>
      </c>
      <c r="N2489">
        <v>20</v>
      </c>
      <c r="O2489">
        <v>1</v>
      </c>
      <c r="P2489">
        <v>1</v>
      </c>
      <c r="Q2489">
        <v>414679281</v>
      </c>
      <c r="R2489">
        <v>2098</v>
      </c>
      <c r="T2489" t="s">
        <v>406</v>
      </c>
      <c r="U2489">
        <f>MATCH(D2489,Отчет!$D$1:$D$65536,0)</f>
        <v>68</v>
      </c>
    </row>
    <row r="2490" spans="1:21" x14ac:dyDescent="0.2">
      <c r="A2490">
        <v>521789045</v>
      </c>
      <c r="B2490">
        <v>9</v>
      </c>
      <c r="C2490" t="s">
        <v>401</v>
      </c>
      <c r="D2490">
        <v>497180163</v>
      </c>
      <c r="E2490" t="s">
        <v>422</v>
      </c>
      <c r="F2490" t="s">
        <v>254</v>
      </c>
      <c r="G2490" t="s">
        <v>423</v>
      </c>
      <c r="H2490" t="s">
        <v>424</v>
      </c>
      <c r="I2490" t="s">
        <v>834</v>
      </c>
      <c r="J2490">
        <v>4</v>
      </c>
      <c r="K2490" t="s">
        <v>199</v>
      </c>
      <c r="L2490" t="s">
        <v>776</v>
      </c>
      <c r="N2490">
        <v>36</v>
      </c>
      <c r="O2490">
        <v>1</v>
      </c>
      <c r="P2490">
        <v>1</v>
      </c>
      <c r="Q2490">
        <v>414679281</v>
      </c>
      <c r="R2490">
        <v>2098</v>
      </c>
      <c r="T2490" t="s">
        <v>406</v>
      </c>
      <c r="U2490">
        <f>MATCH(D2490,Отчет!$D$1:$D$65536,0)</f>
        <v>51</v>
      </c>
    </row>
    <row r="2491" spans="1:21" x14ac:dyDescent="0.2">
      <c r="A2491">
        <v>543553462</v>
      </c>
      <c r="B2491">
        <v>7</v>
      </c>
      <c r="C2491" t="s">
        <v>260</v>
      </c>
      <c r="D2491">
        <v>497191600</v>
      </c>
      <c r="E2491" t="s">
        <v>315</v>
      </c>
      <c r="F2491" t="s">
        <v>251</v>
      </c>
      <c r="G2491" t="s">
        <v>238</v>
      </c>
      <c r="H2491" t="s">
        <v>316</v>
      </c>
      <c r="I2491" t="s">
        <v>835</v>
      </c>
      <c r="J2491">
        <v>3</v>
      </c>
      <c r="K2491" t="s">
        <v>199</v>
      </c>
      <c r="L2491" t="s">
        <v>776</v>
      </c>
      <c r="N2491">
        <v>21</v>
      </c>
      <c r="O2491">
        <v>1</v>
      </c>
      <c r="P2491">
        <v>1</v>
      </c>
      <c r="R2491">
        <v>5028</v>
      </c>
      <c r="T2491" t="s">
        <v>265</v>
      </c>
      <c r="U2491">
        <f>MATCH(D2491,Отчет!$D$1:$D$65536,0)</f>
        <v>69</v>
      </c>
    </row>
    <row r="2492" spans="1:21" x14ac:dyDescent="0.2">
      <c r="A2492">
        <v>608644375</v>
      </c>
      <c r="B2492">
        <v>7</v>
      </c>
      <c r="C2492" t="s">
        <v>676</v>
      </c>
      <c r="D2492">
        <v>498324145</v>
      </c>
      <c r="E2492" t="s">
        <v>694</v>
      </c>
      <c r="F2492" t="s">
        <v>695</v>
      </c>
      <c r="G2492" t="s">
        <v>216</v>
      </c>
      <c r="H2492" t="s">
        <v>696</v>
      </c>
      <c r="I2492" t="s">
        <v>835</v>
      </c>
      <c r="J2492">
        <v>3</v>
      </c>
      <c r="K2492" t="s">
        <v>199</v>
      </c>
      <c r="L2492" t="s">
        <v>776</v>
      </c>
      <c r="N2492">
        <v>21</v>
      </c>
      <c r="O2492">
        <v>1</v>
      </c>
      <c r="P2492">
        <v>1</v>
      </c>
      <c r="R2492">
        <v>5028</v>
      </c>
      <c r="T2492" t="s">
        <v>421</v>
      </c>
      <c r="U2492">
        <f>MATCH(D2492,Отчет!$D$1:$D$65536,0)</f>
        <v>169</v>
      </c>
    </row>
    <row r="2493" spans="1:21" x14ac:dyDescent="0.2">
      <c r="A2493">
        <v>563133978</v>
      </c>
      <c r="B2493">
        <v>8</v>
      </c>
      <c r="C2493" t="s">
        <v>577</v>
      </c>
      <c r="D2493">
        <v>518009156</v>
      </c>
      <c r="E2493" t="s">
        <v>590</v>
      </c>
      <c r="F2493" t="s">
        <v>426</v>
      </c>
      <c r="G2493" t="s">
        <v>335</v>
      </c>
      <c r="H2493" t="s">
        <v>591</v>
      </c>
      <c r="I2493" t="s">
        <v>835</v>
      </c>
      <c r="J2493">
        <v>3</v>
      </c>
      <c r="K2493" t="s">
        <v>199</v>
      </c>
      <c r="L2493" t="s">
        <v>776</v>
      </c>
      <c r="N2493">
        <v>24</v>
      </c>
      <c r="O2493">
        <v>1</v>
      </c>
      <c r="P2493">
        <v>1</v>
      </c>
      <c r="R2493">
        <v>5028</v>
      </c>
      <c r="T2493" t="s">
        <v>582</v>
      </c>
      <c r="U2493">
        <f>MATCH(D2493,Отчет!$D$1:$D$65536,0)</f>
        <v>33</v>
      </c>
    </row>
    <row r="2494" spans="1:21" x14ac:dyDescent="0.2">
      <c r="A2494">
        <v>717876801</v>
      </c>
      <c r="B2494">
        <v>8</v>
      </c>
      <c r="C2494" t="s">
        <v>519</v>
      </c>
      <c r="D2494">
        <v>541035142</v>
      </c>
      <c r="E2494" t="s">
        <v>499</v>
      </c>
      <c r="F2494" t="s">
        <v>356</v>
      </c>
      <c r="G2494" t="s">
        <v>409</v>
      </c>
      <c r="H2494" t="s">
        <v>539</v>
      </c>
      <c r="I2494" t="s">
        <v>835</v>
      </c>
      <c r="J2494">
        <v>3</v>
      </c>
      <c r="K2494" t="s">
        <v>199</v>
      </c>
      <c r="L2494" t="s">
        <v>776</v>
      </c>
      <c r="N2494">
        <v>24</v>
      </c>
      <c r="O2494">
        <v>1</v>
      </c>
      <c r="P2494">
        <v>1</v>
      </c>
      <c r="R2494">
        <v>5028</v>
      </c>
      <c r="T2494" t="s">
        <v>524</v>
      </c>
      <c r="U2494">
        <f>MATCH(D2494,Отчет!$D$1:$D$65536,0)</f>
        <v>43</v>
      </c>
    </row>
    <row r="2495" spans="1:21" x14ac:dyDescent="0.2">
      <c r="A2495">
        <v>543561399</v>
      </c>
      <c r="B2495">
        <v>10</v>
      </c>
      <c r="C2495" t="s">
        <v>577</v>
      </c>
      <c r="D2495">
        <v>497163081</v>
      </c>
      <c r="E2495" t="s">
        <v>614</v>
      </c>
      <c r="F2495" t="s">
        <v>521</v>
      </c>
      <c r="G2495" t="s">
        <v>350</v>
      </c>
      <c r="H2495" t="s">
        <v>615</v>
      </c>
      <c r="I2495" t="s">
        <v>835</v>
      </c>
      <c r="J2495">
        <v>3</v>
      </c>
      <c r="K2495" t="s">
        <v>199</v>
      </c>
      <c r="L2495" t="s">
        <v>776</v>
      </c>
      <c r="N2495">
        <v>30</v>
      </c>
      <c r="O2495">
        <v>1</v>
      </c>
      <c r="P2495">
        <v>1</v>
      </c>
      <c r="R2495">
        <v>5028</v>
      </c>
      <c r="T2495" t="s">
        <v>582</v>
      </c>
      <c r="U2495">
        <f>MATCH(D2495,Отчет!$D$1:$D$65536,0)</f>
        <v>40</v>
      </c>
    </row>
    <row r="2496" spans="1:21" x14ac:dyDescent="0.2">
      <c r="A2496">
        <v>546965746</v>
      </c>
      <c r="B2496">
        <v>8</v>
      </c>
      <c r="C2496" t="s">
        <v>468</v>
      </c>
      <c r="D2496">
        <v>541025938</v>
      </c>
      <c r="E2496" t="s">
        <v>477</v>
      </c>
      <c r="F2496" t="s">
        <v>478</v>
      </c>
      <c r="G2496" t="s">
        <v>319</v>
      </c>
      <c r="H2496" t="s">
        <v>479</v>
      </c>
      <c r="I2496" t="s">
        <v>835</v>
      </c>
      <c r="J2496">
        <v>3</v>
      </c>
      <c r="K2496" t="s">
        <v>199</v>
      </c>
      <c r="L2496" t="s">
        <v>776</v>
      </c>
      <c r="N2496">
        <v>24</v>
      </c>
      <c r="O2496">
        <v>1</v>
      </c>
      <c r="P2496">
        <v>1</v>
      </c>
      <c r="R2496">
        <v>5028</v>
      </c>
      <c r="T2496" t="s">
        <v>473</v>
      </c>
      <c r="U2496">
        <f>MATCH(D2496,Отчет!$D$1:$D$65536,0)</f>
        <v>37</v>
      </c>
    </row>
    <row r="2497" spans="1:21" x14ac:dyDescent="0.2">
      <c r="A2497">
        <v>549384838</v>
      </c>
      <c r="B2497">
        <v>10</v>
      </c>
      <c r="C2497" t="s">
        <v>193</v>
      </c>
      <c r="D2497">
        <v>541030119</v>
      </c>
      <c r="E2497" t="s">
        <v>222</v>
      </c>
      <c r="F2497" t="s">
        <v>223</v>
      </c>
      <c r="G2497" t="s">
        <v>224</v>
      </c>
      <c r="H2497" t="s">
        <v>225</v>
      </c>
      <c r="I2497" t="s">
        <v>835</v>
      </c>
      <c r="J2497">
        <v>3</v>
      </c>
      <c r="K2497" t="s">
        <v>199</v>
      </c>
      <c r="L2497" t="s">
        <v>776</v>
      </c>
      <c r="N2497">
        <v>30</v>
      </c>
      <c r="O2497">
        <v>1</v>
      </c>
      <c r="P2497">
        <v>1</v>
      </c>
      <c r="R2497">
        <v>5028</v>
      </c>
      <c r="T2497" t="s">
        <v>201</v>
      </c>
      <c r="U2497">
        <f>MATCH(D2497,Отчет!$D$1:$D$65536,0)</f>
        <v>153</v>
      </c>
    </row>
    <row r="2498" spans="1:21" x14ac:dyDescent="0.2">
      <c r="A2498">
        <v>543561394</v>
      </c>
      <c r="B2498">
        <v>8</v>
      </c>
      <c r="C2498" t="s">
        <v>577</v>
      </c>
      <c r="D2498">
        <v>497163007</v>
      </c>
      <c r="E2498" t="s">
        <v>594</v>
      </c>
      <c r="F2498" t="s">
        <v>207</v>
      </c>
      <c r="G2498" t="s">
        <v>374</v>
      </c>
      <c r="H2498" t="s">
        <v>595</v>
      </c>
      <c r="I2498" t="s">
        <v>835</v>
      </c>
      <c r="J2498">
        <v>3</v>
      </c>
      <c r="K2498" t="s">
        <v>199</v>
      </c>
      <c r="L2498" t="s">
        <v>776</v>
      </c>
      <c r="N2498">
        <v>24</v>
      </c>
      <c r="O2498">
        <v>1</v>
      </c>
      <c r="P2498">
        <v>1</v>
      </c>
      <c r="R2498">
        <v>5028</v>
      </c>
      <c r="T2498" t="s">
        <v>582</v>
      </c>
      <c r="U2498">
        <f>MATCH(D2498,Отчет!$D$1:$D$65536,0)</f>
        <v>85</v>
      </c>
    </row>
    <row r="2499" spans="1:21" x14ac:dyDescent="0.2">
      <c r="A2499">
        <v>543561404</v>
      </c>
      <c r="B2499">
        <v>8</v>
      </c>
      <c r="C2499" t="s">
        <v>577</v>
      </c>
      <c r="D2499">
        <v>497163158</v>
      </c>
      <c r="E2499" t="s">
        <v>588</v>
      </c>
      <c r="F2499" t="s">
        <v>570</v>
      </c>
      <c r="G2499" t="s">
        <v>512</v>
      </c>
      <c r="H2499" t="s">
        <v>589</v>
      </c>
      <c r="I2499" t="s">
        <v>835</v>
      </c>
      <c r="J2499">
        <v>3</v>
      </c>
      <c r="K2499" t="s">
        <v>199</v>
      </c>
      <c r="L2499" t="s">
        <v>776</v>
      </c>
      <c r="N2499">
        <v>24</v>
      </c>
      <c r="O2499">
        <v>1</v>
      </c>
      <c r="P2499">
        <v>1</v>
      </c>
      <c r="R2499">
        <v>5028</v>
      </c>
      <c r="T2499" t="s">
        <v>582</v>
      </c>
      <c r="U2499">
        <f>MATCH(D2499,Отчет!$D$1:$D$65536,0)</f>
        <v>38</v>
      </c>
    </row>
    <row r="2500" spans="1:21" x14ac:dyDescent="0.2">
      <c r="A2500">
        <v>543560249</v>
      </c>
      <c r="B2500">
        <v>8</v>
      </c>
      <c r="C2500" t="s">
        <v>193</v>
      </c>
      <c r="D2500">
        <v>497165923</v>
      </c>
      <c r="E2500" t="s">
        <v>230</v>
      </c>
      <c r="F2500" t="s">
        <v>195</v>
      </c>
      <c r="G2500" t="s">
        <v>196</v>
      </c>
      <c r="H2500" t="s">
        <v>231</v>
      </c>
      <c r="I2500" t="s">
        <v>835</v>
      </c>
      <c r="J2500">
        <v>3</v>
      </c>
      <c r="K2500" t="s">
        <v>199</v>
      </c>
      <c r="L2500" t="s">
        <v>776</v>
      </c>
      <c r="N2500">
        <v>24</v>
      </c>
      <c r="O2500">
        <v>1</v>
      </c>
      <c r="P2500">
        <v>1</v>
      </c>
      <c r="R2500">
        <v>5028</v>
      </c>
      <c r="T2500" t="s">
        <v>201</v>
      </c>
      <c r="U2500">
        <f>MATCH(D2500,Отчет!$D$1:$D$65536,0)</f>
        <v>72</v>
      </c>
    </row>
    <row r="2501" spans="1:21" x14ac:dyDescent="0.2">
      <c r="A2501">
        <v>689439054</v>
      </c>
      <c r="B2501">
        <v>7</v>
      </c>
      <c r="C2501" t="s">
        <v>193</v>
      </c>
      <c r="D2501">
        <v>497165912</v>
      </c>
      <c r="E2501" t="s">
        <v>232</v>
      </c>
      <c r="F2501" t="s">
        <v>233</v>
      </c>
      <c r="G2501" t="s">
        <v>234</v>
      </c>
      <c r="H2501" t="s">
        <v>235</v>
      </c>
      <c r="I2501" t="s">
        <v>835</v>
      </c>
      <c r="J2501">
        <v>3</v>
      </c>
      <c r="K2501" t="s">
        <v>199</v>
      </c>
      <c r="L2501" t="s">
        <v>776</v>
      </c>
      <c r="N2501">
        <v>21</v>
      </c>
      <c r="O2501">
        <v>1</v>
      </c>
      <c r="P2501">
        <v>1</v>
      </c>
      <c r="R2501">
        <v>5028</v>
      </c>
      <c r="T2501" t="s">
        <v>201</v>
      </c>
      <c r="U2501">
        <f>MATCH(D2501,Отчет!$D$1:$D$65536,0)</f>
        <v>67</v>
      </c>
    </row>
    <row r="2502" spans="1:21" x14ac:dyDescent="0.2">
      <c r="A2502">
        <v>543560253</v>
      </c>
      <c r="B2502">
        <v>8</v>
      </c>
      <c r="C2502" t="s">
        <v>193</v>
      </c>
      <c r="D2502">
        <v>497165862</v>
      </c>
      <c r="E2502" t="s">
        <v>247</v>
      </c>
      <c r="F2502" t="s">
        <v>227</v>
      </c>
      <c r="G2502" t="s">
        <v>248</v>
      </c>
      <c r="H2502" t="s">
        <v>249</v>
      </c>
      <c r="I2502" t="s">
        <v>835</v>
      </c>
      <c r="J2502">
        <v>3</v>
      </c>
      <c r="K2502" t="s">
        <v>199</v>
      </c>
      <c r="L2502" t="s">
        <v>776</v>
      </c>
      <c r="N2502">
        <v>24</v>
      </c>
      <c r="O2502">
        <v>1</v>
      </c>
      <c r="P2502">
        <v>1</v>
      </c>
      <c r="R2502">
        <v>5028</v>
      </c>
      <c r="T2502" t="s">
        <v>201</v>
      </c>
      <c r="U2502">
        <f>MATCH(D2502,Отчет!$D$1:$D$65536,0)</f>
        <v>21</v>
      </c>
    </row>
    <row r="2503" spans="1:21" x14ac:dyDescent="0.2">
      <c r="A2503">
        <v>543560244</v>
      </c>
      <c r="B2503">
        <v>7</v>
      </c>
      <c r="C2503" t="s">
        <v>193</v>
      </c>
      <c r="D2503">
        <v>497165662</v>
      </c>
      <c r="E2503" t="s">
        <v>250</v>
      </c>
      <c r="F2503" t="s">
        <v>251</v>
      </c>
      <c r="G2503" t="s">
        <v>208</v>
      </c>
      <c r="H2503" t="s">
        <v>252</v>
      </c>
      <c r="I2503" t="s">
        <v>835</v>
      </c>
      <c r="J2503">
        <v>3</v>
      </c>
      <c r="K2503" t="s">
        <v>199</v>
      </c>
      <c r="L2503" t="s">
        <v>776</v>
      </c>
      <c r="N2503">
        <v>21</v>
      </c>
      <c r="O2503">
        <v>1</v>
      </c>
      <c r="P2503">
        <v>1</v>
      </c>
      <c r="R2503">
        <v>5028</v>
      </c>
      <c r="T2503" t="s">
        <v>201</v>
      </c>
      <c r="U2503">
        <f>MATCH(D2503,Отчет!$D$1:$D$65536,0)</f>
        <v>116</v>
      </c>
    </row>
    <row r="2504" spans="1:21" x14ac:dyDescent="0.2">
      <c r="A2504">
        <v>689450123</v>
      </c>
      <c r="B2504">
        <v>8</v>
      </c>
      <c r="C2504" t="s">
        <v>193</v>
      </c>
      <c r="D2504">
        <v>497165945</v>
      </c>
      <c r="E2504" t="s">
        <v>218</v>
      </c>
      <c r="F2504" t="s">
        <v>219</v>
      </c>
      <c r="G2504" t="s">
        <v>220</v>
      </c>
      <c r="H2504" t="s">
        <v>221</v>
      </c>
      <c r="I2504" t="s">
        <v>835</v>
      </c>
      <c r="J2504">
        <v>3</v>
      </c>
      <c r="K2504" t="s">
        <v>199</v>
      </c>
      <c r="L2504" t="s">
        <v>776</v>
      </c>
      <c r="N2504">
        <v>24</v>
      </c>
      <c r="O2504">
        <v>1</v>
      </c>
      <c r="P2504">
        <v>1</v>
      </c>
      <c r="R2504">
        <v>5028</v>
      </c>
      <c r="T2504" t="s">
        <v>201</v>
      </c>
      <c r="U2504">
        <f>MATCH(D2504,Отчет!$D$1:$D$65536,0)</f>
        <v>129</v>
      </c>
    </row>
    <row r="2505" spans="1:21" x14ac:dyDescent="0.2">
      <c r="A2505">
        <v>717997474</v>
      </c>
      <c r="B2505">
        <v>7</v>
      </c>
      <c r="C2505" t="s">
        <v>519</v>
      </c>
      <c r="D2505">
        <v>497189458</v>
      </c>
      <c r="E2505" t="s">
        <v>562</v>
      </c>
      <c r="F2505" t="s">
        <v>521</v>
      </c>
      <c r="G2505" t="s">
        <v>457</v>
      </c>
      <c r="H2505" t="s">
        <v>563</v>
      </c>
      <c r="I2505" t="s">
        <v>835</v>
      </c>
      <c r="J2505">
        <v>3</v>
      </c>
      <c r="K2505" t="s">
        <v>199</v>
      </c>
      <c r="L2505" t="s">
        <v>776</v>
      </c>
      <c r="N2505">
        <v>21</v>
      </c>
      <c r="O2505">
        <v>1</v>
      </c>
      <c r="P2505">
        <v>1</v>
      </c>
      <c r="R2505">
        <v>5028</v>
      </c>
      <c r="T2505" t="s">
        <v>524</v>
      </c>
      <c r="U2505">
        <f>MATCH(D2505,Отчет!$D$1:$D$65536,0)</f>
        <v>52</v>
      </c>
    </row>
    <row r="2506" spans="1:21" x14ac:dyDescent="0.2">
      <c r="A2506">
        <v>543549506</v>
      </c>
      <c r="B2506">
        <v>10</v>
      </c>
      <c r="C2506" t="s">
        <v>519</v>
      </c>
      <c r="D2506">
        <v>497189624</v>
      </c>
      <c r="E2506" t="s">
        <v>652</v>
      </c>
      <c r="F2506" t="s">
        <v>244</v>
      </c>
      <c r="G2506" t="s">
        <v>335</v>
      </c>
      <c r="H2506" t="s">
        <v>653</v>
      </c>
      <c r="I2506" t="s">
        <v>836</v>
      </c>
      <c r="J2506">
        <v>4</v>
      </c>
      <c r="K2506" t="s">
        <v>199</v>
      </c>
      <c r="L2506" t="s">
        <v>776</v>
      </c>
      <c r="N2506">
        <v>40</v>
      </c>
      <c r="O2506">
        <v>1</v>
      </c>
      <c r="P2506">
        <v>1</v>
      </c>
      <c r="Q2506">
        <v>423923658</v>
      </c>
      <c r="R2506">
        <v>2098</v>
      </c>
      <c r="T2506" t="s">
        <v>524</v>
      </c>
      <c r="U2506">
        <f>MATCH(D2506,Отчет!$D$1:$D$65536,0)</f>
        <v>34</v>
      </c>
    </row>
    <row r="2507" spans="1:21" x14ac:dyDescent="0.2">
      <c r="A2507">
        <v>555845341</v>
      </c>
      <c r="B2507">
        <v>7</v>
      </c>
      <c r="C2507" t="s">
        <v>519</v>
      </c>
      <c r="D2507">
        <v>497189436</v>
      </c>
      <c r="E2507" t="s">
        <v>654</v>
      </c>
      <c r="F2507" t="s">
        <v>655</v>
      </c>
      <c r="G2507" t="s">
        <v>409</v>
      </c>
      <c r="H2507" t="s">
        <v>656</v>
      </c>
      <c r="I2507" t="s">
        <v>836</v>
      </c>
      <c r="J2507">
        <v>4</v>
      </c>
      <c r="K2507" t="s">
        <v>199</v>
      </c>
      <c r="L2507" t="s">
        <v>776</v>
      </c>
      <c r="N2507">
        <v>28</v>
      </c>
      <c r="O2507">
        <v>1</v>
      </c>
      <c r="P2507">
        <v>1</v>
      </c>
      <c r="Q2507">
        <v>423923658</v>
      </c>
      <c r="R2507">
        <v>2098</v>
      </c>
      <c r="T2507" t="s">
        <v>524</v>
      </c>
      <c r="U2507">
        <f>MATCH(D2507,Отчет!$D$1:$D$65536,0)</f>
        <v>137</v>
      </c>
    </row>
    <row r="2508" spans="1:21" x14ac:dyDescent="0.2">
      <c r="A2508">
        <v>1036494488</v>
      </c>
      <c r="B2508">
        <v>10</v>
      </c>
      <c r="C2508" t="s">
        <v>519</v>
      </c>
      <c r="D2508">
        <v>498323962</v>
      </c>
      <c r="E2508" t="s">
        <v>727</v>
      </c>
      <c r="F2508" t="s">
        <v>445</v>
      </c>
      <c r="G2508" t="s">
        <v>457</v>
      </c>
      <c r="H2508" t="s">
        <v>728</v>
      </c>
      <c r="I2508" t="s">
        <v>836</v>
      </c>
      <c r="J2508">
        <v>4</v>
      </c>
      <c r="K2508" t="s">
        <v>199</v>
      </c>
      <c r="L2508" t="s">
        <v>776</v>
      </c>
      <c r="N2508">
        <v>40</v>
      </c>
      <c r="O2508">
        <v>1</v>
      </c>
      <c r="P2508">
        <v>1</v>
      </c>
      <c r="Q2508">
        <v>423923658</v>
      </c>
      <c r="R2508">
        <v>2098</v>
      </c>
      <c r="T2508" t="s">
        <v>524</v>
      </c>
      <c r="U2508">
        <f>MATCH(D2508,Отчет!$D$1:$D$65536,0)</f>
        <v>142</v>
      </c>
    </row>
    <row r="2509" spans="1:21" x14ac:dyDescent="0.2">
      <c r="A2509">
        <v>804580016</v>
      </c>
      <c r="B2509">
        <v>8</v>
      </c>
      <c r="C2509" t="s">
        <v>519</v>
      </c>
      <c r="D2509">
        <v>499587470</v>
      </c>
      <c r="E2509" t="s">
        <v>558</v>
      </c>
      <c r="F2509" t="s">
        <v>244</v>
      </c>
      <c r="G2509" t="s">
        <v>506</v>
      </c>
      <c r="H2509" t="s">
        <v>559</v>
      </c>
      <c r="I2509" t="s">
        <v>836</v>
      </c>
      <c r="J2509">
        <v>4</v>
      </c>
      <c r="K2509" t="s">
        <v>199</v>
      </c>
      <c r="L2509" t="s">
        <v>776</v>
      </c>
      <c r="N2509">
        <v>32</v>
      </c>
      <c r="O2509">
        <v>1</v>
      </c>
      <c r="P2509">
        <v>0</v>
      </c>
      <c r="Q2509">
        <v>423923658</v>
      </c>
      <c r="R2509">
        <v>2098</v>
      </c>
      <c r="T2509" t="s">
        <v>524</v>
      </c>
      <c r="U2509">
        <f>MATCH(D2509,Отчет!$D$1:$D$65536,0)</f>
        <v>18</v>
      </c>
    </row>
    <row r="2510" spans="1:21" x14ac:dyDescent="0.2">
      <c r="A2510">
        <v>543549521</v>
      </c>
      <c r="B2510">
        <v>6</v>
      </c>
      <c r="C2510" t="s">
        <v>519</v>
      </c>
      <c r="D2510">
        <v>499587459</v>
      </c>
      <c r="E2510" t="s">
        <v>525</v>
      </c>
      <c r="F2510" t="s">
        <v>526</v>
      </c>
      <c r="G2510" t="s">
        <v>527</v>
      </c>
      <c r="H2510" t="s">
        <v>528</v>
      </c>
      <c r="I2510" t="s">
        <v>836</v>
      </c>
      <c r="J2510">
        <v>4</v>
      </c>
      <c r="K2510" t="s">
        <v>199</v>
      </c>
      <c r="L2510" t="s">
        <v>776</v>
      </c>
      <c r="N2510">
        <v>24</v>
      </c>
      <c r="O2510">
        <v>1</v>
      </c>
      <c r="P2510">
        <v>0</v>
      </c>
      <c r="Q2510">
        <v>423923658</v>
      </c>
      <c r="R2510">
        <v>2098</v>
      </c>
      <c r="T2510" t="s">
        <v>524</v>
      </c>
      <c r="U2510">
        <f>MATCH(D2510,Отчет!$D$1:$D$65536,0)</f>
        <v>127</v>
      </c>
    </row>
    <row r="2511" spans="1:21" x14ac:dyDescent="0.2">
      <c r="A2511">
        <v>543549510</v>
      </c>
      <c r="B2511">
        <v>7</v>
      </c>
      <c r="C2511" t="s">
        <v>519</v>
      </c>
      <c r="D2511">
        <v>518078107</v>
      </c>
      <c r="E2511" t="s">
        <v>535</v>
      </c>
      <c r="F2511" t="s">
        <v>536</v>
      </c>
      <c r="G2511" t="s">
        <v>537</v>
      </c>
      <c r="H2511" t="s">
        <v>538</v>
      </c>
      <c r="I2511" t="s">
        <v>836</v>
      </c>
      <c r="J2511">
        <v>4</v>
      </c>
      <c r="K2511" t="s">
        <v>199</v>
      </c>
      <c r="L2511" t="s">
        <v>776</v>
      </c>
      <c r="N2511">
        <v>28</v>
      </c>
      <c r="O2511">
        <v>1</v>
      </c>
      <c r="P2511">
        <v>1</v>
      </c>
      <c r="Q2511">
        <v>423923658</v>
      </c>
      <c r="R2511">
        <v>2098</v>
      </c>
      <c r="T2511" t="s">
        <v>524</v>
      </c>
      <c r="U2511">
        <f>MATCH(D2511,Отчет!$D$1:$D$65536,0)</f>
        <v>105</v>
      </c>
    </row>
    <row r="2512" spans="1:21" x14ac:dyDescent="0.2">
      <c r="A2512">
        <v>543549529</v>
      </c>
      <c r="B2512">
        <v>8</v>
      </c>
      <c r="C2512" t="s">
        <v>519</v>
      </c>
      <c r="D2512">
        <v>497189502</v>
      </c>
      <c r="E2512" t="s">
        <v>547</v>
      </c>
      <c r="F2512" t="s">
        <v>548</v>
      </c>
      <c r="G2512" t="s">
        <v>549</v>
      </c>
      <c r="H2512" t="s">
        <v>550</v>
      </c>
      <c r="I2512" t="s">
        <v>836</v>
      </c>
      <c r="J2512">
        <v>4</v>
      </c>
      <c r="K2512" t="s">
        <v>199</v>
      </c>
      <c r="L2512" t="s">
        <v>776</v>
      </c>
      <c r="N2512">
        <v>32</v>
      </c>
      <c r="O2512">
        <v>1</v>
      </c>
      <c r="P2512">
        <v>1</v>
      </c>
      <c r="Q2512">
        <v>423923658</v>
      </c>
      <c r="R2512">
        <v>2098</v>
      </c>
      <c r="T2512" t="s">
        <v>524</v>
      </c>
      <c r="U2512">
        <f>MATCH(D2512,Отчет!$D$1:$D$65536,0)</f>
        <v>71</v>
      </c>
    </row>
    <row r="2513" spans="1:21" x14ac:dyDescent="0.2">
      <c r="A2513">
        <v>559167603</v>
      </c>
      <c r="B2513">
        <v>6</v>
      </c>
      <c r="C2513" t="s">
        <v>519</v>
      </c>
      <c r="D2513">
        <v>497189513</v>
      </c>
      <c r="E2513" t="s">
        <v>545</v>
      </c>
      <c r="F2513" t="s">
        <v>494</v>
      </c>
      <c r="G2513" t="s">
        <v>234</v>
      </c>
      <c r="H2513" t="s">
        <v>546</v>
      </c>
      <c r="I2513" t="s">
        <v>836</v>
      </c>
      <c r="J2513">
        <v>4</v>
      </c>
      <c r="K2513" t="s">
        <v>199</v>
      </c>
      <c r="L2513" t="s">
        <v>776</v>
      </c>
      <c r="N2513">
        <v>24</v>
      </c>
      <c r="O2513">
        <v>1</v>
      </c>
      <c r="P2513">
        <v>1</v>
      </c>
      <c r="Q2513">
        <v>423923658</v>
      </c>
      <c r="R2513">
        <v>2098</v>
      </c>
      <c r="T2513" t="s">
        <v>524</v>
      </c>
      <c r="U2513">
        <f>MATCH(D2513,Отчет!$D$1:$D$65536,0)</f>
        <v>113</v>
      </c>
    </row>
    <row r="2514" spans="1:21" x14ac:dyDescent="0.2">
      <c r="A2514">
        <v>543549535</v>
      </c>
      <c r="B2514">
        <v>7</v>
      </c>
      <c r="C2514" t="s">
        <v>519</v>
      </c>
      <c r="D2514">
        <v>497189546</v>
      </c>
      <c r="E2514" t="s">
        <v>533</v>
      </c>
      <c r="F2514" t="s">
        <v>433</v>
      </c>
      <c r="G2514" t="s">
        <v>463</v>
      </c>
      <c r="H2514" t="s">
        <v>534</v>
      </c>
      <c r="I2514" t="s">
        <v>836</v>
      </c>
      <c r="J2514">
        <v>4</v>
      </c>
      <c r="K2514" t="s">
        <v>199</v>
      </c>
      <c r="L2514" t="s">
        <v>776</v>
      </c>
      <c r="N2514">
        <v>28</v>
      </c>
      <c r="O2514">
        <v>1</v>
      </c>
      <c r="P2514">
        <v>1</v>
      </c>
      <c r="Q2514">
        <v>423923658</v>
      </c>
      <c r="R2514">
        <v>2098</v>
      </c>
      <c r="T2514" t="s">
        <v>524</v>
      </c>
      <c r="U2514">
        <f>MATCH(D2514,Отчет!$D$1:$D$65536,0)</f>
        <v>78</v>
      </c>
    </row>
    <row r="2515" spans="1:21" x14ac:dyDescent="0.2">
      <c r="A2515">
        <v>543549514</v>
      </c>
      <c r="B2515">
        <v>8</v>
      </c>
      <c r="C2515" t="s">
        <v>519</v>
      </c>
      <c r="D2515">
        <v>497189557</v>
      </c>
      <c r="E2515" t="s">
        <v>520</v>
      </c>
      <c r="F2515" t="s">
        <v>521</v>
      </c>
      <c r="G2515" t="s">
        <v>350</v>
      </c>
      <c r="H2515" t="s">
        <v>522</v>
      </c>
      <c r="I2515" t="s">
        <v>836</v>
      </c>
      <c r="J2515">
        <v>4</v>
      </c>
      <c r="K2515" t="s">
        <v>199</v>
      </c>
      <c r="L2515" t="s">
        <v>776</v>
      </c>
      <c r="N2515">
        <v>32</v>
      </c>
      <c r="O2515">
        <v>1</v>
      </c>
      <c r="P2515">
        <v>1</v>
      </c>
      <c r="Q2515">
        <v>423923658</v>
      </c>
      <c r="R2515">
        <v>2098</v>
      </c>
      <c r="T2515" t="s">
        <v>524</v>
      </c>
      <c r="U2515">
        <f>MATCH(D2515,Отчет!$D$1:$D$65536,0)</f>
        <v>15</v>
      </c>
    </row>
    <row r="2516" spans="1:21" x14ac:dyDescent="0.2">
      <c r="A2516">
        <v>555847256</v>
      </c>
      <c r="B2516">
        <v>4</v>
      </c>
      <c r="C2516" t="s">
        <v>519</v>
      </c>
      <c r="D2516">
        <v>497189569</v>
      </c>
      <c r="E2516" t="s">
        <v>572</v>
      </c>
      <c r="F2516" t="s">
        <v>244</v>
      </c>
      <c r="G2516" t="s">
        <v>573</v>
      </c>
      <c r="H2516" t="s">
        <v>574</v>
      </c>
      <c r="I2516" t="s">
        <v>836</v>
      </c>
      <c r="J2516">
        <v>4</v>
      </c>
      <c r="K2516" t="s">
        <v>199</v>
      </c>
      <c r="L2516" t="s">
        <v>776</v>
      </c>
      <c r="N2516">
        <v>16</v>
      </c>
      <c r="O2516">
        <v>1</v>
      </c>
      <c r="P2516">
        <v>1</v>
      </c>
      <c r="Q2516">
        <v>423923658</v>
      </c>
      <c r="R2516">
        <v>2098</v>
      </c>
      <c r="T2516" t="s">
        <v>524</v>
      </c>
      <c r="U2516">
        <f>MATCH(D2516,Отчет!$D$1:$D$65536,0)</f>
        <v>157</v>
      </c>
    </row>
    <row r="2517" spans="1:21" x14ac:dyDescent="0.2">
      <c r="A2517">
        <v>577831752</v>
      </c>
      <c r="B2517">
        <v>7</v>
      </c>
      <c r="C2517" t="s">
        <v>519</v>
      </c>
      <c r="D2517">
        <v>497189404</v>
      </c>
      <c r="E2517" t="s">
        <v>569</v>
      </c>
      <c r="F2517" t="s">
        <v>570</v>
      </c>
      <c r="G2517" t="s">
        <v>482</v>
      </c>
      <c r="H2517" t="s">
        <v>571</v>
      </c>
      <c r="I2517" t="s">
        <v>836</v>
      </c>
      <c r="J2517">
        <v>4</v>
      </c>
      <c r="K2517" t="s">
        <v>199</v>
      </c>
      <c r="L2517" t="s">
        <v>776</v>
      </c>
      <c r="N2517">
        <v>28</v>
      </c>
      <c r="O2517">
        <v>1</v>
      </c>
      <c r="P2517">
        <v>1</v>
      </c>
      <c r="Q2517">
        <v>423923658</v>
      </c>
      <c r="R2517">
        <v>2098</v>
      </c>
      <c r="T2517" t="s">
        <v>524</v>
      </c>
      <c r="U2517">
        <f>MATCH(D2517,Отчет!$D$1:$D$65536,0)</f>
        <v>132</v>
      </c>
    </row>
    <row r="2518" spans="1:21" x14ac:dyDescent="0.2">
      <c r="A2518">
        <v>543549539</v>
      </c>
      <c r="B2518">
        <v>6</v>
      </c>
      <c r="C2518" t="s">
        <v>519</v>
      </c>
      <c r="D2518">
        <v>497189425</v>
      </c>
      <c r="E2518" t="s">
        <v>566</v>
      </c>
      <c r="F2518" t="s">
        <v>491</v>
      </c>
      <c r="G2518" t="s">
        <v>567</v>
      </c>
      <c r="H2518" t="s">
        <v>568</v>
      </c>
      <c r="I2518" t="s">
        <v>836</v>
      </c>
      <c r="J2518">
        <v>4</v>
      </c>
      <c r="K2518" t="s">
        <v>199</v>
      </c>
      <c r="L2518" t="s">
        <v>776</v>
      </c>
      <c r="N2518">
        <v>24</v>
      </c>
      <c r="O2518">
        <v>1</v>
      </c>
      <c r="P2518">
        <v>1</v>
      </c>
      <c r="Q2518">
        <v>423923658</v>
      </c>
      <c r="R2518">
        <v>2098</v>
      </c>
      <c r="T2518" t="s">
        <v>524</v>
      </c>
      <c r="U2518">
        <f>MATCH(D2518,Отчет!$D$1:$D$65536,0)</f>
        <v>112</v>
      </c>
    </row>
    <row r="2519" spans="1:21" x14ac:dyDescent="0.2">
      <c r="A2519">
        <v>543549662</v>
      </c>
      <c r="B2519">
        <v>8</v>
      </c>
      <c r="C2519" t="s">
        <v>519</v>
      </c>
      <c r="D2519">
        <v>541035142</v>
      </c>
      <c r="E2519" t="s">
        <v>499</v>
      </c>
      <c r="F2519" t="s">
        <v>356</v>
      </c>
      <c r="G2519" t="s">
        <v>409</v>
      </c>
      <c r="H2519" t="s">
        <v>539</v>
      </c>
      <c r="I2519" t="s">
        <v>836</v>
      </c>
      <c r="J2519">
        <v>4</v>
      </c>
      <c r="K2519" t="s">
        <v>199</v>
      </c>
      <c r="L2519" t="s">
        <v>776</v>
      </c>
      <c r="N2519">
        <v>32</v>
      </c>
      <c r="O2519">
        <v>1</v>
      </c>
      <c r="P2519">
        <v>1</v>
      </c>
      <c r="Q2519">
        <v>423923658</v>
      </c>
      <c r="R2519">
        <v>2098</v>
      </c>
      <c r="T2519" t="s">
        <v>524</v>
      </c>
      <c r="U2519">
        <f>MATCH(D2519,Отчет!$D$1:$D$65536,0)</f>
        <v>43</v>
      </c>
    </row>
    <row r="2520" spans="1:21" x14ac:dyDescent="0.2">
      <c r="A2520">
        <v>543549525</v>
      </c>
      <c r="B2520">
        <v>10</v>
      </c>
      <c r="C2520" t="s">
        <v>519</v>
      </c>
      <c r="D2520">
        <v>497189591</v>
      </c>
      <c r="E2520" t="s">
        <v>660</v>
      </c>
      <c r="F2520" t="s">
        <v>377</v>
      </c>
      <c r="G2520" t="s">
        <v>289</v>
      </c>
      <c r="H2520" t="s">
        <v>661</v>
      </c>
      <c r="I2520" t="s">
        <v>836</v>
      </c>
      <c r="J2520">
        <v>4</v>
      </c>
      <c r="K2520" t="s">
        <v>199</v>
      </c>
      <c r="L2520" t="s">
        <v>776</v>
      </c>
      <c r="N2520">
        <v>40</v>
      </c>
      <c r="O2520">
        <v>1</v>
      </c>
      <c r="P2520">
        <v>1</v>
      </c>
      <c r="Q2520">
        <v>423923658</v>
      </c>
      <c r="R2520">
        <v>2098</v>
      </c>
      <c r="T2520" t="s">
        <v>524</v>
      </c>
      <c r="U2520">
        <f>MATCH(D2520,Отчет!$D$1:$D$65536,0)</f>
        <v>32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Zhernova Maria</dc:creator>
  <cp:lastModifiedBy>Zhernova Maria</cp:lastModifiedBy>
  <dcterms:created xsi:type="dcterms:W3CDTF">2006-05-18T19:55:00Z</dcterms:created>
  <dcterms:modified xsi:type="dcterms:W3CDTF">2015-10-19T15:46:49Z</dcterms:modified>
</cp:coreProperties>
</file>