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Кумулятивный рейтинг_2 курс" sheetId="1" r:id="rId1"/>
  </sheets>
  <definedNames>
    <definedName name="_xlnm._FilterDatabase" localSheetId="0" hidden="1">'Кумулятивный рейтинг_2 курс'!$A$10:$C$184</definedName>
  </definedNames>
  <calcPr calcId="125725" refMode="R1C1"/>
</workbook>
</file>

<file path=xl/calcChain.xml><?xml version="1.0" encoding="utf-8"?>
<calcChain xmlns="http://schemas.openxmlformats.org/spreadsheetml/2006/main">
  <c r="NU174" i="1"/>
  <c r="NR174"/>
  <c r="NU119"/>
  <c r="NR119"/>
  <c r="NU82"/>
  <c r="NR82"/>
  <c r="NU177"/>
  <c r="NR177"/>
  <c r="NU153"/>
  <c r="NR153"/>
  <c r="NU32"/>
  <c r="NR32"/>
  <c r="NU18"/>
  <c r="NR18"/>
  <c r="NU66"/>
  <c r="NR66"/>
  <c r="NU67"/>
  <c r="NR67"/>
  <c r="NU108"/>
  <c r="NR108"/>
  <c r="NU158"/>
  <c r="NR158"/>
  <c r="NU25"/>
  <c r="NR25"/>
  <c r="NU145"/>
  <c r="NR145"/>
  <c r="NU51"/>
  <c r="NR51"/>
  <c r="NU88"/>
  <c r="NR88"/>
  <c r="NU65"/>
  <c r="NR65"/>
  <c r="NU28"/>
  <c r="NR28"/>
  <c r="NU136"/>
  <c r="NR136"/>
  <c r="NU112"/>
  <c r="NR112"/>
  <c r="NU35"/>
  <c r="NR35"/>
  <c r="NU55"/>
  <c r="NR55"/>
  <c r="NU97"/>
  <c r="NR97"/>
  <c r="NU58"/>
  <c r="NR58"/>
  <c r="NU148"/>
  <c r="NR148"/>
  <c r="NU147"/>
  <c r="NR147"/>
  <c r="NU80"/>
  <c r="NR80"/>
  <c r="NU75"/>
  <c r="NR75"/>
  <c r="NU14"/>
  <c r="NR14"/>
  <c r="NU86"/>
  <c r="NR86"/>
  <c r="NU127"/>
  <c r="NR127"/>
  <c r="NU79"/>
  <c r="NR79"/>
  <c r="NU106"/>
  <c r="NR106"/>
  <c r="NU133"/>
  <c r="NR133"/>
  <c r="NU81"/>
  <c r="NR81"/>
  <c r="NU44"/>
  <c r="NR44"/>
  <c r="NU134"/>
  <c r="NR134"/>
  <c r="NU141"/>
  <c r="NR141"/>
  <c r="NU142"/>
  <c r="NR142"/>
  <c r="NU176"/>
  <c r="NR176"/>
  <c r="NU31"/>
  <c r="NR31"/>
  <c r="NU173"/>
  <c r="NR173"/>
  <c r="NU52"/>
  <c r="NR52"/>
  <c r="NU73"/>
  <c r="NR73"/>
  <c r="NU64"/>
  <c r="NR64"/>
  <c r="NU27"/>
  <c r="NR27"/>
  <c r="NU143"/>
  <c r="NR143"/>
  <c r="NU24"/>
  <c r="NR24"/>
  <c r="NU40"/>
  <c r="NR40"/>
  <c r="NU57"/>
  <c r="NR57"/>
  <c r="NU130"/>
  <c r="NR130"/>
  <c r="NU96"/>
  <c r="NR96"/>
  <c r="NU76"/>
  <c r="NR76"/>
  <c r="NU162"/>
  <c r="NR162"/>
  <c r="NU183"/>
  <c r="NR183"/>
  <c r="NU138"/>
  <c r="NR138"/>
  <c r="NU26"/>
  <c r="NR26"/>
  <c r="NU116"/>
  <c r="NR116"/>
  <c r="NU94"/>
  <c r="NR94"/>
  <c r="NU101"/>
  <c r="NR101"/>
  <c r="NU114"/>
  <c r="NR114"/>
  <c r="NU20"/>
  <c r="NR20"/>
  <c r="NU90"/>
  <c r="NR90"/>
  <c r="NU45"/>
  <c r="NR45"/>
  <c r="NU118"/>
  <c r="NR118"/>
  <c r="NU16"/>
  <c r="NR16"/>
  <c r="NU17"/>
  <c r="NR17"/>
  <c r="NU15"/>
  <c r="NR15"/>
  <c r="NU140"/>
  <c r="NR140"/>
  <c r="NU180"/>
  <c r="NR180"/>
  <c r="NU36"/>
  <c r="NR36"/>
  <c r="NU70"/>
  <c r="NR70"/>
  <c r="NU89"/>
  <c r="NR89"/>
  <c r="NU149"/>
  <c r="NR149"/>
  <c r="NU62"/>
  <c r="NR62"/>
  <c r="NU22"/>
  <c r="NR22"/>
  <c r="NU74"/>
  <c r="NR74"/>
  <c r="NU53"/>
  <c r="NR53"/>
  <c r="NU111"/>
  <c r="NR111"/>
  <c r="NU124"/>
  <c r="NR124"/>
  <c r="NU120"/>
  <c r="NR120"/>
  <c r="NU161"/>
  <c r="NR161"/>
  <c r="NU42"/>
  <c r="NR42"/>
  <c r="NU163"/>
  <c r="NR163"/>
  <c r="NU156"/>
  <c r="NR156"/>
  <c r="NU84"/>
  <c r="NR84"/>
  <c r="NU60"/>
  <c r="NR60"/>
  <c r="NU164"/>
  <c r="NR164"/>
  <c r="NU125"/>
  <c r="NR125"/>
  <c r="NU72"/>
  <c r="NR72"/>
  <c r="NU85"/>
  <c r="NR85"/>
  <c r="NU56"/>
  <c r="NR56"/>
  <c r="NU123"/>
  <c r="NR123"/>
  <c r="NU150"/>
  <c r="NR150"/>
  <c r="NU144"/>
  <c r="NR144"/>
  <c r="NU71"/>
  <c r="NR71"/>
  <c r="NU29"/>
  <c r="NR29"/>
  <c r="NU37"/>
  <c r="NR37"/>
  <c r="NU39"/>
  <c r="NR39"/>
  <c r="NU152"/>
  <c r="NR152"/>
  <c r="NU121"/>
  <c r="NR121"/>
  <c r="NU159"/>
  <c r="NR159"/>
  <c r="NU43"/>
  <c r="NR43"/>
  <c r="NU115"/>
  <c r="NR115"/>
  <c r="NU100"/>
  <c r="NR100"/>
  <c r="NU59"/>
  <c r="NR59"/>
  <c r="NU99"/>
  <c r="NR99"/>
  <c r="NU68"/>
  <c r="NR68"/>
  <c r="NU109"/>
  <c r="NR109"/>
  <c r="NU61"/>
  <c r="NR61"/>
  <c r="NU170"/>
  <c r="NR170"/>
  <c r="NU83"/>
  <c r="NR83"/>
  <c r="NU146"/>
  <c r="NR146"/>
  <c r="NU49"/>
  <c r="NR49"/>
  <c r="NU91"/>
  <c r="NR91"/>
  <c r="NU103"/>
  <c r="NR103"/>
  <c r="NU69"/>
  <c r="NR69"/>
  <c r="NU48"/>
  <c r="NR48"/>
  <c r="NU178"/>
  <c r="NR178"/>
  <c r="NU46"/>
  <c r="NR46"/>
  <c r="NU126"/>
  <c r="NR126"/>
  <c r="NU98"/>
  <c r="NR98"/>
  <c r="NU169"/>
  <c r="NR169"/>
  <c r="NU129"/>
  <c r="NR129"/>
  <c r="NU78"/>
  <c r="NR78"/>
  <c r="NU104"/>
  <c r="NR104"/>
  <c r="NU50"/>
  <c r="NR50"/>
  <c r="NU135"/>
  <c r="NR135"/>
  <c r="NU63"/>
  <c r="NR63"/>
  <c r="NU19"/>
  <c r="NR19"/>
  <c r="NU93"/>
  <c r="NR93"/>
  <c r="NU110"/>
  <c r="NR110"/>
  <c r="NU92"/>
  <c r="NR92"/>
  <c r="NU167"/>
  <c r="NR167"/>
  <c r="NU23"/>
  <c r="NR23"/>
  <c r="NU131"/>
  <c r="NR131"/>
  <c r="NU38"/>
  <c r="NR38"/>
  <c r="NU181"/>
  <c r="NR181"/>
  <c r="NU95"/>
  <c r="NR95"/>
  <c r="NU168"/>
  <c r="NR168"/>
  <c r="NU151"/>
  <c r="NR151"/>
  <c r="NU21"/>
  <c r="NR21"/>
  <c r="NU171"/>
  <c r="NR171"/>
  <c r="NU41"/>
  <c r="NR41"/>
  <c r="NU87"/>
  <c r="NR87"/>
  <c r="NU113"/>
  <c r="NR113"/>
  <c r="NU179"/>
  <c r="NR179"/>
  <c r="NU166"/>
  <c r="NR166"/>
  <c r="NU160"/>
  <c r="NR160"/>
  <c r="NU184"/>
  <c r="NR184"/>
  <c r="NU122"/>
  <c r="NR122"/>
  <c r="NU172"/>
  <c r="NR172"/>
  <c r="NU132"/>
  <c r="NR132"/>
  <c r="NU165"/>
  <c r="NR165"/>
  <c r="NU139"/>
  <c r="NR139"/>
  <c r="NU117"/>
  <c r="NR117"/>
  <c r="NU155"/>
  <c r="NR155"/>
  <c r="NU107"/>
  <c r="NR107"/>
  <c r="NU157"/>
  <c r="NR157"/>
  <c r="NU128"/>
  <c r="NR128"/>
  <c r="NU182"/>
  <c r="NR182"/>
  <c r="NU77"/>
  <c r="NR77"/>
  <c r="NU33"/>
  <c r="NR33"/>
  <c r="NU105"/>
  <c r="NR105"/>
  <c r="NU175"/>
  <c r="NR175"/>
  <c r="NU102"/>
  <c r="NR102"/>
  <c r="NU137"/>
  <c r="NR137"/>
  <c r="NU47"/>
  <c r="NR47"/>
  <c r="NU154"/>
  <c r="NR154"/>
  <c r="NU30"/>
  <c r="NR30"/>
  <c r="NU34"/>
  <c r="NR34"/>
  <c r="NU54"/>
  <c r="NR54"/>
</calcChain>
</file>

<file path=xl/sharedStrings.xml><?xml version="1.0" encoding="utf-8"?>
<sst xmlns="http://schemas.openxmlformats.org/spreadsheetml/2006/main" count="592" uniqueCount="418">
  <si>
    <t>Студент</t>
  </si>
  <si>
    <t>Место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</si>
  <si>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</si>
  <si>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</si>
  <si>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</si>
  <si>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</si>
  <si>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</si>
  <si>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</si>
  <si>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</si>
  <si>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</si>
  <si>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"Менеджмент"</t>
  </si>
  <si>
    <t>Городницкая Карина Григорьевна</t>
  </si>
  <si>
    <t>Дмитриева Яна Евгеньевна</t>
  </si>
  <si>
    <t>Карповец Екатерина Сергеевна</t>
  </si>
  <si>
    <t>Кирсанов Егор Сергеевич</t>
  </si>
  <si>
    <t>Колотилина Алиса Валерьевна</t>
  </si>
  <si>
    <t>Литвинов Антон Юрьевич</t>
  </si>
  <si>
    <t>Лупова Ольга Анатольевна</t>
  </si>
  <si>
    <t>Мирзаханян Сергей Владимирович</t>
  </si>
  <si>
    <t>Михайлов Алексей Игоревич</t>
  </si>
  <si>
    <t>Накопия Екатерина Кахаберовна</t>
  </si>
  <si>
    <t>Никульникова Виктория Александровна</t>
  </si>
  <si>
    <t>Пастухов Антон Игоревич</t>
  </si>
  <si>
    <t>Позднякова Мария Юрьевна</t>
  </si>
  <si>
    <t>Прохорова Жанна Геннадьевна</t>
  </si>
  <si>
    <t>Стожарова Елена Викторовна</t>
  </si>
  <si>
    <t>Тедеева Теона Михайловна</t>
  </si>
  <si>
    <t>Трушникова Алена Юрьевна</t>
  </si>
  <si>
    <t>Шахназарян Сурен Арменович</t>
  </si>
  <si>
    <t>Шувалов Александр Сергеевич</t>
  </si>
  <si>
    <t>Анисимкина Екатерина Сергеевна</t>
  </si>
  <si>
    <t>Барсуков Владислав Владимирович</t>
  </si>
  <si>
    <t>Голобородько Ксения Дмитриевна</t>
  </si>
  <si>
    <t>Калинин Максим Михайлович</t>
  </si>
  <si>
    <t>Курашев Герман Сергеевич</t>
  </si>
  <si>
    <t>Литвиненко Евгений Александрович</t>
  </si>
  <si>
    <t>Ложкин Кирилл Александрович</t>
  </si>
  <si>
    <t>Лунь Анна Константиновна</t>
  </si>
  <si>
    <t>Манцева Вероника Владимировна</t>
  </si>
  <si>
    <t>Менкеева Джиргала Эдуардовна</t>
  </si>
  <si>
    <t>Никурадзе Темури -</t>
  </si>
  <si>
    <t>Панин Василий Михайлович</t>
  </si>
  <si>
    <t>Рахимов Фируз Сухробович</t>
  </si>
  <si>
    <t>Субботин Максим Евгеньевич</t>
  </si>
  <si>
    <t>Шличайте Оринта Риманто</t>
  </si>
  <si>
    <t>Алекберова Алина Темуровна</t>
  </si>
  <si>
    <t>Анищенко Татьяна Сергеевна</t>
  </si>
  <si>
    <t>Ахметова Елизавета Махмутовна</t>
  </si>
  <si>
    <t>Блинова Арина Александровна</t>
  </si>
  <si>
    <t>Блохина Ксения Сергеевна</t>
  </si>
  <si>
    <t>Васина Ксения Геннадьевна</t>
  </si>
  <si>
    <t>Горбунова Екатерина Анатольевна</t>
  </si>
  <si>
    <t>Горгадзе Татьяна Владимировна</t>
  </si>
  <si>
    <t>Давыдов Михаил Георгиевич</t>
  </si>
  <si>
    <t>Демидова Людмила Сергеевна</t>
  </si>
  <si>
    <t>Зиневич Александра Сергеевна</t>
  </si>
  <si>
    <t>Королева Анна Александровна</t>
  </si>
  <si>
    <t>Кострова Екатерина Евгеньевна</t>
  </si>
  <si>
    <t>Кулик Юлия Олеговна</t>
  </si>
  <si>
    <t>Летягина Юлия Александровна</t>
  </si>
  <si>
    <t>Лукьянова Анна Юрьевна</t>
  </si>
  <si>
    <t>Малинская Анастасия Викторовна</t>
  </si>
  <si>
    <t>Преображенская Екатерина Константиновна</t>
  </si>
  <si>
    <t>Саркисян Анна-Мари Ашотовна</t>
  </si>
  <si>
    <t>Славгородская Валерия Олеговна</t>
  </si>
  <si>
    <t>Солопова Екатерина Сергеевна</t>
  </si>
  <si>
    <t>Федосов Андрей Александрович</t>
  </si>
  <si>
    <t>Хабибуллин Фарит Ринатович</t>
  </si>
  <si>
    <t>Хвастунова Анастасия Романовна</t>
  </si>
  <si>
    <t>Хохлов Артём Юрьевич</t>
  </si>
  <si>
    <t>Шадирякова Ольга Сергеевна</t>
  </si>
  <si>
    <t>Берендяев Артем Александрович</t>
  </si>
  <si>
    <t>Бижоева Мадина Борисовна</t>
  </si>
  <si>
    <t>Бирюкова Мария Александровна</t>
  </si>
  <si>
    <t>Булинова Анна Феликсовна</t>
  </si>
  <si>
    <t>Герасимова Юлия Олеговна</t>
  </si>
  <si>
    <t>Якушева Жанна Анатольевна</t>
  </si>
  <si>
    <t>Василькевич Татьяна Юрьевна</t>
  </si>
  <si>
    <t>Виноградова Ксения Юрьевна</t>
  </si>
  <si>
    <t>Гаспарян Лусине Арменаковна</t>
  </si>
  <si>
    <t>Кикчикбаева Айна Тулегеновна</t>
  </si>
  <si>
    <t>Колпакова Екатерина Витальевна</t>
  </si>
  <si>
    <t>Николаева Алина Андреевна</t>
  </si>
  <si>
    <t>Первов Антон Александрович</t>
  </si>
  <si>
    <t>Полканова Наталья Сергеевна</t>
  </si>
  <si>
    <t>Романова Татьяна Григорьевна</t>
  </si>
  <si>
    <t>Салина Анастасия Сергеевна</t>
  </si>
  <si>
    <t>Севастьянова Кристина Дмитриевна</t>
  </si>
  <si>
    <t>Теребова Виталина Станиславовна</t>
  </si>
  <si>
    <t>Уварова Анна Александровна</t>
  </si>
  <si>
    <t>Хибара Анна Валентиновна</t>
  </si>
  <si>
    <t>Чернядьева Анастасия Олеговна</t>
  </si>
  <si>
    <t>Чухутина Мария Игоревна</t>
  </si>
  <si>
    <t>Ярцева Анастасия Константиновна</t>
  </si>
  <si>
    <t>Аксенов Иван Владимирович</t>
  </si>
  <si>
    <t>Артюх Анжелика Вадимовна</t>
  </si>
  <si>
    <t>Атаманчукова Александра Владимировна</t>
  </si>
  <si>
    <t>Волков Олег Сергеевич</t>
  </si>
  <si>
    <t>Гаджиев Тимур Кямилович</t>
  </si>
  <si>
    <t>Гибадуллина Алиса Анваровна</t>
  </si>
  <si>
    <t>Жаргалон Лидия Олеговна</t>
  </si>
  <si>
    <t>Марков Дмитрий Олегович</t>
  </si>
  <si>
    <t>Моисеенко Анна Николаевна</t>
  </si>
  <si>
    <t>Орфин Яна Мироновна</t>
  </si>
  <si>
    <t>Смелова Ольга Сергеевна</t>
  </si>
  <si>
    <t>Солодовникова Юлия Александровна</t>
  </si>
  <si>
    <t>Тесленко Валентина Александровна</t>
  </si>
  <si>
    <t>Фадина Инесса Андреевна</t>
  </si>
  <si>
    <t>Фаттахова Вероника Ренатовна</t>
  </si>
  <si>
    <t>Чеботаревский Никита Сергеевич</t>
  </si>
  <si>
    <t>Чернякова Наталья Евгеньевна</t>
  </si>
  <si>
    <t>Анисимова Мария Владимировна</t>
  </si>
  <si>
    <t>Белых Мария Геннадиевна</t>
  </si>
  <si>
    <t>Бойко Алёна Александровна</t>
  </si>
  <si>
    <t>Буянова Мария Викторовна</t>
  </si>
  <si>
    <t>Гришина Елена Федоровна</t>
  </si>
  <si>
    <t>Гусев Евгений Андреевич</t>
  </si>
  <si>
    <t>Еремеева Алла Александровна</t>
  </si>
  <si>
    <t>Исхакова Альбина Фанилевна</t>
  </si>
  <si>
    <t>Кудрявцева Екатерина Сергеевна</t>
  </si>
  <si>
    <t>Мурашко Екатерина Сергеевна</t>
  </si>
  <si>
    <t>Смирнов Евгений Владимирович</t>
  </si>
  <si>
    <t>Суродин Александр Сергеевич</t>
  </si>
  <si>
    <t>Устименко Марина Сергеевна</t>
  </si>
  <si>
    <t>Череватых Ирина Игоревна</t>
  </si>
  <si>
    <t>Чиркин Кирилл Вадимович</t>
  </si>
  <si>
    <t>Яремчук Руслана Любомировна</t>
  </si>
  <si>
    <t>Виноградов Дмитрий Витальевич</t>
  </si>
  <si>
    <t>Горбунов Виктор Сергеевич</t>
  </si>
  <si>
    <t>Грачева Дарья Дмитриевна</t>
  </si>
  <si>
    <t>Жукова Надежда Владимировна</t>
  </si>
  <si>
    <t>Казакова Ирина Игоревна</t>
  </si>
  <si>
    <t>Киселева Евгения Борисовна</t>
  </si>
  <si>
    <t>Колосова Юлия Андреевна</t>
  </si>
  <si>
    <t>Кулева Любовь Владимировна</t>
  </si>
  <si>
    <t>Муровякина Дарья Олеговна</t>
  </si>
  <si>
    <t>Никитина Людмила Витальевна</t>
  </si>
  <si>
    <t>Орлова Анастасия Юрьевна</t>
  </si>
  <si>
    <t>Рзаева Дарья Владимировна</t>
  </si>
  <si>
    <t>Сахарова Мария Андреевна</t>
  </si>
  <si>
    <t>Струкова Кристина Олеговна</t>
  </si>
  <si>
    <t>Тужанская Елена Юрьевна</t>
  </si>
  <si>
    <t>Шаймарданова Регина Асхатовна</t>
  </si>
  <si>
    <t>Кононович Владимир Игоревич</t>
  </si>
  <si>
    <t>Батрашкиева Мацак Баатровна</t>
  </si>
  <si>
    <t>Бобров Максим Евгеньевич</t>
  </si>
  <si>
    <t>Васильев Антоний Алексеевич</t>
  </si>
  <si>
    <t>Верзилин Александр Михайлович</t>
  </si>
  <si>
    <t>Георгадзе Кетеван Малхазиевна</t>
  </si>
  <si>
    <t>Егиазарян Ваган Вардгесович</t>
  </si>
  <si>
    <t>Иванова Дарья Дмитриевна</t>
  </si>
  <si>
    <t>Луцковский Макс Юрьевич</t>
  </si>
  <si>
    <t>Малхасян Натали Вагановна</t>
  </si>
  <si>
    <t>Нестерова Татьяна Андреевна</t>
  </si>
  <si>
    <t>Прохорова Любовь Дмитриевна</t>
  </si>
  <si>
    <t>Ряжских Дария Александровна</t>
  </si>
  <si>
    <t>Селищева Анастасия Андреевна</t>
  </si>
  <si>
    <t>Темиев Абубакар Рамзанович</t>
  </si>
  <si>
    <t>Федоров Иван Алексеевич</t>
  </si>
  <si>
    <t>Чичулина Ксения Валерьевна</t>
  </si>
  <si>
    <t>Шагова Анна Вячеславовна</t>
  </si>
  <si>
    <t>Алеева Марина Леонидовна</t>
  </si>
  <si>
    <t>Бакулина Юлия Сергеевна</t>
  </si>
  <si>
    <t>Бубнова Екатерина Александровна</t>
  </si>
  <si>
    <t>Ворона Александра Юрьевна</t>
  </si>
  <si>
    <t>Гутиеррес Велес Габриель -</t>
  </si>
  <si>
    <t>Клямкин Григорий Михайлович</t>
  </si>
  <si>
    <t>Муминова Руфина Рафиковна</t>
  </si>
  <si>
    <t>Нефедова Ксения Николаевна</t>
  </si>
  <si>
    <t>Николаев Андрей Витальевич</t>
  </si>
  <si>
    <t>Рыбинская Юлия Михайловна</t>
  </si>
  <si>
    <t>Свободина Наталия Викторовна</t>
  </si>
  <si>
    <t>Соколов Дмитрий Владимирович</t>
  </si>
  <si>
    <t>Федотова Нелли Александровна</t>
  </si>
  <si>
    <t>Федотова Яна Александровна</t>
  </si>
  <si>
    <t>Харламова Дарья Константиновна</t>
  </si>
  <si>
    <t>Чаринцева Анна Станиславовна</t>
  </si>
  <si>
    <t>Шипилина Полина Игоревна</t>
  </si>
  <si>
    <t>Ястребов Станислав Дмитриевич</t>
  </si>
  <si>
    <t>Фролова Ольга Николаевна</t>
  </si>
  <si>
    <t>Исаков Алексей Валерьевич</t>
  </si>
  <si>
    <t>Киселева Анна Олеговна</t>
  </si>
  <si>
    <t>Методология научных исследований в менеджменте: Методы научных исследований в маркетинге</t>
  </si>
  <si>
    <t>Экзамен</t>
  </si>
  <si>
    <t>Организационное поведение</t>
  </si>
  <si>
    <t>Поведение потребителей</t>
  </si>
  <si>
    <t>Стратегический менеджмент</t>
  </si>
  <si>
    <t>Маркетинг-менеджмент</t>
  </si>
  <si>
    <t>Зачет</t>
  </si>
  <si>
    <t>Научный семинар "Актуальные проблемы маркетинговых коммуникаций"</t>
  </si>
  <si>
    <t>Стратегии в менеджменте: Стратегии брендинга и бренд-менеджмент</t>
  </si>
  <si>
    <t>Медиаэкономика и рекламный бизнес</t>
  </si>
  <si>
    <t>CRM</t>
  </si>
  <si>
    <t>Маркетинг услуг</t>
  </si>
  <si>
    <t>Курсовая работа</t>
  </si>
  <si>
    <t>Маркетинговые коммуникации: теории, управление и практика</t>
  </si>
  <si>
    <t>Международный маркетинг</t>
  </si>
  <si>
    <t>Методология и методы исследований в организациях</t>
  </si>
  <si>
    <t>2012/2013 учебный год 1 модуль</t>
  </si>
  <si>
    <t>Экономическая теория для менеджеров (Экономика персонала)</t>
  </si>
  <si>
    <t>Маркетинговые стратегии</t>
  </si>
  <si>
    <t>Модели бизнеса и методы стратегического менеджмента</t>
  </si>
  <si>
    <t>Системный и процессный подходы в менеджменте</t>
  </si>
  <si>
    <t>2012/2013 учебный год 2 модуль</t>
  </si>
  <si>
    <t>Методы научных исследований в маркетинге</t>
  </si>
  <si>
    <t>Методы научных исследований в менеджменте и бизнесе</t>
  </si>
  <si>
    <t>Стратегии управления человеческими ресурсами</t>
  </si>
  <si>
    <t>Теория социальных систем и социальных взаимодействий</t>
  </si>
  <si>
    <t>Экономические основания маркетинговых решений</t>
  </si>
  <si>
    <t>Интернет маркетинговые коммуникации</t>
  </si>
  <si>
    <t>Маркетинговые коммуникации в публичном пространстве: ПР, event marketing</t>
  </si>
  <si>
    <t>Научный семинар "Актуальные проблемы управления человеческими ресурсами"</t>
  </si>
  <si>
    <t>Научный семинар "Методология выбора ключевых показателей эффективности в исследованиях по стратегическому и корпоративному управлению"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</si>
  <si>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</si>
  <si>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</si>
  <si>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Поиск информации в области стратегического менеджмента в электронных библиотеках</t>
  </si>
  <si>
    <t>Правовые основы управления персоналом</t>
  </si>
  <si>
    <t>Прикладные технологии маркетинговых коммуникаций: BTL, Директ маркетинга</t>
  </si>
  <si>
    <t>Стратегии брендинга и бренд-менеджмент</t>
  </si>
  <si>
    <t>Творчество в маркетинговых коммуникациях: задачи, управление процессом, оценка эффективности</t>
  </si>
  <si>
    <t>2012/2013 учебный год 3 модуль</t>
  </si>
  <si>
    <t>Технологии управления человеческими ресурсами</t>
  </si>
  <si>
    <t>Internet-маркетинг</t>
  </si>
  <si>
    <t>В2В маркетинг</t>
  </si>
  <si>
    <t>Маркетинг совместного творчества</t>
  </si>
  <si>
    <t>Научно-исследовательская практика</t>
  </si>
  <si>
    <t>Научный семинар "Методы исследований в организациях"</t>
  </si>
  <si>
    <t>Управление рисками в цепях поставок</t>
  </si>
  <si>
    <t>2012/2013 учебный год 4 модуль</t>
  </si>
  <si>
    <t>Маркетинговые коммуникации: теория, управление, практика</t>
  </si>
  <si>
    <t>Оценка и развитие бизнеса</t>
  </si>
  <si>
    <t>Стратегии межфирменных взаимодействий</t>
  </si>
  <si>
    <t>Управление проектами в индустрии гостеприимства и туризме</t>
  </si>
  <si>
    <t>Экономика стратегии</t>
  </si>
  <si>
    <t>Командообразование и методы групповой работы</t>
  </si>
  <si>
    <t>Компьютерные технологии в маркетинговых коммуникациях</t>
  </si>
  <si>
    <t>Корпоративное управление и устойчивое развитие</t>
  </si>
  <si>
    <t>Маркетинговые метрики</t>
  </si>
  <si>
    <t>Мастер-класс "Управление человеческими ресурсами"</t>
  </si>
  <si>
    <t>Методы диагностики в системе управления человеческими ресурсами</t>
  </si>
  <si>
    <t>Развитие компетенций в управлении проектами</t>
  </si>
  <si>
    <t>Системная динамика</t>
  </si>
  <si>
    <t>Создание и выведение на рынок новых товаров</t>
  </si>
  <si>
    <t>Теория и практика управленческого консультирования</t>
  </si>
  <si>
    <t>Управление инвестиционным проектом</t>
  </si>
  <si>
    <t>Управление инновационным проектом</t>
  </si>
  <si>
    <t>Этические проблемы во взаимоотношениях с заинтересованными сторонами</t>
  </si>
  <si>
    <t>Методология научных исследований в менеджменте: Методология и методы исследований в организациях</t>
  </si>
  <si>
    <t>2013/2014 учебный год 1 модуль</t>
  </si>
  <si>
    <t>Оценка эффективности управления человеческими ресурсами</t>
  </si>
  <si>
    <t>Управление организацией сферы услуг</t>
  </si>
  <si>
    <t>Научный семинар "Приемы и навыки академического письма в сфере стратегического управления"</t>
  </si>
  <si>
    <t>Научный семинар "Стратегическое планирование развития логистической инфраструктуры"</t>
  </si>
  <si>
    <t>Стратегии в менеджменте: Модели бизнеса и методы стратегического менеджмента</t>
  </si>
  <si>
    <t>Теория инвестиционного анализа и финансирования проектов</t>
  </si>
  <si>
    <t>2013/2014 учебный год 2 модуль</t>
  </si>
  <si>
    <t>Корпоративная социальная ответственность</t>
  </si>
  <si>
    <t>Маркетинговые коммуникации и защита интеллектуальной собственности</t>
  </si>
  <si>
    <t>Маркетинговые факторы результативности бизнеса</t>
  </si>
  <si>
    <t>Методология научных исследований в менеджменте: История и методология управления проектами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</si>
  <si>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</si>
  <si>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</si>
  <si>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Методы и модели анализа маркетинговой информации</t>
  </si>
  <si>
    <t>Методы поиска нестандартных проектных решений</t>
  </si>
  <si>
    <t>Модели стратегических изменений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</si>
  <si>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</si>
  <si>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Стратегия управления человеческими ресурсами</t>
  </si>
  <si>
    <t>Стратегический менеджмент знаний и инноваций</t>
  </si>
  <si>
    <t>Стратегический организационный дизайн</t>
  </si>
  <si>
    <t>Теоретические и методологические проблемы психологии личности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</si>
  <si>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</si>
  <si>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</si>
  <si>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продажами и торговый маркетинг</t>
  </si>
  <si>
    <t>Управление проектами</t>
  </si>
  <si>
    <t>Эволюция теории стратегического менеджмента</t>
  </si>
  <si>
    <t>Эконометрика</t>
  </si>
  <si>
    <t>Анализ данных в SPSS</t>
  </si>
  <si>
    <t>Безопасность предпринимательской деятельности</t>
  </si>
  <si>
    <t>Математические модели и методы научных исследований в управлении проектами</t>
  </si>
  <si>
    <t>Модели оптимизации принятия решений в логистике и управлении цепями поставок</t>
  </si>
  <si>
    <t>Научно-исследовательский семинар "Современные проблемы и методы маркетинговых исследований"</t>
  </si>
  <si>
    <t>Научно-педагогическая практика</t>
  </si>
  <si>
    <t>Научный семинар "Исследовательский проект в УЧР"</t>
  </si>
  <si>
    <t>Научный семинар "Исследовательский проект в маркетинге"</t>
  </si>
  <si>
    <t>Научный семинар "Методология научного исследования"</t>
  </si>
  <si>
    <t>Практика производственная</t>
  </si>
  <si>
    <t>Стратегии в менеджменте: Маркетинговые стратегии</t>
  </si>
  <si>
    <t>Управление трансформационными программами</t>
  </si>
  <si>
    <t>2013/2014 учебный год 3 модуль</t>
  </si>
  <si>
    <t>Международные стратегические альянсы</t>
  </si>
  <si>
    <t>Развитие человеческого капитала компании</t>
  </si>
  <si>
    <t>Стратегии в менеджменте: Стратегическое управление портфелем проектов и программой</t>
  </si>
  <si>
    <t>Управление потребительским опытом</t>
  </si>
  <si>
    <t>Актуальные проблемы современной российской политики</t>
  </si>
  <si>
    <t>Брендинг территорий</t>
  </si>
  <si>
    <t>Инвестиционный климат: индикаторы измерения и механизмы улучшения</t>
  </si>
  <si>
    <t>Международная безопасность</t>
  </si>
  <si>
    <t>Научный семинар "Актуальные проблемы менеджмента в индустрии гостеприимства и туризме"</t>
  </si>
  <si>
    <t>Научный семинар "Современные проблемы корпоративного управления"</t>
  </si>
  <si>
    <t>Расширенные возможности MS Word 2010 для работы над проектами</t>
  </si>
  <si>
    <t>Управление клиентским капиталом</t>
  </si>
  <si>
    <t>Финансовые рынки, институты и инструменты</t>
  </si>
  <si>
    <t>Финансовый менеджмент</t>
  </si>
  <si>
    <t>Экономические парадигмы</t>
  </si>
  <si>
    <t>MICE (встречи, поощрительные поездки, конгрессы и события/выставки) индустрия</t>
  </si>
  <si>
    <t>2013/2014 учебный год 4 модуль</t>
  </si>
  <si>
    <t>Глобальная конкуренция и конкурентоспособность бизнеса</t>
  </si>
  <si>
    <t>Информационная экономика и теория игр в менеджменте</t>
  </si>
  <si>
    <t>Информационные технологии в индустрии гостеприимства и туризме</t>
  </si>
  <si>
    <t>Кросс-культурный менеджмент в индустрии гоcтеприимства и туризма</t>
  </si>
  <si>
    <t>Маркетинг и предпринимательство</t>
  </si>
  <si>
    <t>Маркетинг роскоши</t>
  </si>
  <si>
    <t>Маркетинговые стратегии в индустрии гостеприимства и туризме</t>
  </si>
  <si>
    <t>Организационный конфликтменеджмент</t>
  </si>
  <si>
    <t>Продвинутые статистические методы анализа данных</t>
  </si>
  <si>
    <t>Системы, процессы и инструменты управления проектами</t>
  </si>
  <si>
    <t>Стратегическое управление инфраструктурой корпорации</t>
  </si>
  <si>
    <t>Территориальный маркетинг</t>
  </si>
  <si>
    <t>Управление венчурными проектами</t>
  </si>
  <si>
    <t>Управление командой проекта</t>
  </si>
  <si>
    <t>Альтернативные способы разрешения правовых конфликтов. Медиативные практики</t>
  </si>
  <si>
    <t>Бизнес и власть: политика отношений и правовое регулирование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</si>
  <si>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</si>
  <si>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</si>
  <si>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Креативные индустрии и экономика культуры</t>
  </si>
  <si>
    <t>Кросс-культурный менеджмент</t>
  </si>
  <si>
    <t>Кросс-культурный менеджмент: международные аспекты организационного поведения</t>
  </si>
  <si>
    <t>Лидерство как личная стратегия</t>
  </si>
  <si>
    <t>Медицинский маркетинг</t>
  </si>
  <si>
    <t>Международные стандарты труда</t>
  </si>
  <si>
    <t>Метод индивидуального интервью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</si>
  <si>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</si>
  <si>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</si>
  <si>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Немецкий язык. Интенсивный курс для продолжающих</t>
  </si>
  <si>
    <t>Образовательное право</t>
  </si>
  <si>
    <t>Основные методы анализа данных</t>
  </si>
  <si>
    <t>Психология внутреннего согласия</t>
  </si>
  <si>
    <t>Современные проблемы международных отношений</t>
  </si>
  <si>
    <t>Теория принятия решений</t>
  </si>
  <si>
    <t>Транспортное обеспечение логистики мегаполиса</t>
  </si>
  <si>
    <t>Управление проектами в культуре</t>
  </si>
  <si>
    <t>Феномен терроризма и безопасность гражданского общества</t>
  </si>
  <si>
    <t>Фундаментальные основы российского медиарынка</t>
  </si>
  <si>
    <t>Центры обработки данных в современной информационной инфраструктуре</t>
  </si>
  <si>
    <t>Экономика и финансы в информационных технологиях</t>
  </si>
  <si>
    <t>Прогнозирование и моделирование рисков проекта</t>
  </si>
  <si>
    <t>Управление человеческими ресурсами в индустрии гостеприимства и туризме</t>
  </si>
  <si>
    <t>«Мягкая сила» и «управляемый хаос» - инструменты современной мировой политики</t>
  </si>
  <si>
    <t>2014/2015 учебный год 2 модуль</t>
  </si>
  <si>
    <t>Гибкое управление проектами</t>
  </si>
  <si>
    <t>Интерактивный маркетинг advanced</t>
  </si>
  <si>
    <t>Консалтинг в управлении проектами</t>
  </si>
  <si>
    <t>Корпоративное управление в инновационных компаниях</t>
  </si>
  <si>
    <t>Маркетинг взаимодействия и партнерских отношений</t>
  </si>
  <si>
    <t>Маркетинг инноваций</t>
  </si>
  <si>
    <t>Международный туристический бизнес</t>
  </si>
  <si>
    <t>Научный семинар "Дискуссионные проблемы маркетинга"</t>
  </si>
  <si>
    <t>Научный семинар "Научно-исследовательский проект"</t>
  </si>
  <si>
    <t>Научный семинар 2</t>
  </si>
  <si>
    <t>Построение клиентоориентированного гостиничного бизнеса</t>
  </si>
  <si>
    <t>Сетевые формы организации в индустрии гостеприимства и туризме</t>
  </si>
  <si>
    <t>Слияния и поглощения</t>
  </si>
  <si>
    <t>Стратегическое управление экономической безопасностью</t>
  </si>
  <si>
    <t>Управление туристическими дестинациями</t>
  </si>
  <si>
    <t>Финансовый анализ проектов и программ</t>
  </si>
  <si>
    <t>Экономика и финансы в индустрии гостеприимства и туризме</t>
  </si>
  <si>
    <t>2014/2015 учебный год 3 модуль</t>
  </si>
  <si>
    <t>Обработка табличных данных в офисных приложениях</t>
  </si>
  <si>
    <t>Защита выпускной квалификационной работы (магистерской диссертации)</t>
  </si>
  <si>
    <t>2014/2015 учебный год 4 модуль</t>
  </si>
  <si>
    <t>B2B маркетинг (изучена на английском языке)</t>
  </si>
  <si>
    <t>Бизнес: использование информационных технологий (изучено на английском языке)</t>
  </si>
  <si>
    <t>Британские и американские институты (изучено на английском языке)</t>
  </si>
  <si>
    <t>Дизайнерское мышление в менеджменте и предпринимательстве (изучено на английском языке)</t>
  </si>
  <si>
    <t>Инновации и предпринимательство: от проекта до бизнес-плана (изучено на английском языке)</t>
  </si>
  <si>
    <t>Инновационный менеджмент и стратегия (изучено на английском языке)</t>
  </si>
  <si>
    <t>Иностранный язык (Французский)</t>
  </si>
  <si>
    <t>Иностранный язык (французский)</t>
  </si>
  <si>
    <t>Как работает мозг (изучено на английском языке)</t>
  </si>
  <si>
    <t>Конкурентная разведка и наблюдение за технологией (изучено на английском языке)</t>
  </si>
  <si>
    <t>Лидерство и личностное развитие (изучено на английском языке)</t>
  </si>
  <si>
    <t>Лидерство и межкультурный менеджмент (изучена на английском языке)</t>
  </si>
  <si>
    <t>Логистика и управление цепью поставок (изучена на английском языке)</t>
  </si>
  <si>
    <t>Маркетинг инноваций (изучено на английском языке)</t>
  </si>
  <si>
    <t>Маркетинг услуг (изучена на английском языке)</t>
  </si>
  <si>
    <t>Маркетинг-менеджмент (изучена на английском языке)</t>
  </si>
  <si>
    <t>Маркетинговые коммуникации (изучено на английском языке)</t>
  </si>
  <si>
    <t>Маркетинговые модели (изучена на английском языке)</t>
  </si>
  <si>
    <t>Международная торговля в англоязычной среде (изучено на английском языке)</t>
  </si>
  <si>
    <t>Международная экономика (изучена на английском языке)</t>
  </si>
  <si>
    <t>Международное бизнес-право (изучено на английском языке)</t>
  </si>
  <si>
    <t>Международные финансы (изучено на английском языке)</t>
  </si>
  <si>
    <t>Международный бизнес – маркетинг (изучено на английском языке)</t>
  </si>
  <si>
    <t>Международный бизнес-консалтинг (изучено на английском языке)</t>
  </si>
  <si>
    <t>Международный бизнес-маркетинг (изучено на английском языке)</t>
  </si>
  <si>
    <t>Международный бухгалтерский учет (изучено на английском языке)</t>
  </si>
  <si>
    <t>Международный маркетинг (изучена на английском языке)</t>
  </si>
  <si>
    <t>Международный маркетинг (изучена на французском языке)</t>
  </si>
  <si>
    <t>Международный обмен технологиями между альянсами в сфере высоких технологий (изучено на английском языке)</t>
  </si>
  <si>
    <t>Методы научных исследований в маркетинге (изучена на английском языке)</t>
  </si>
  <si>
    <t>Операционный консалтинг проектов (изучено на английском языке)</t>
  </si>
  <si>
    <t>Поведение консультанта (изучено на английском языке)</t>
  </si>
  <si>
    <t>Позиционный торг: ведение переговоров (изучено на английском языке)</t>
  </si>
  <si>
    <t>Позиционный торг: ведение переговоров(изучено на английском языке)</t>
  </si>
  <si>
    <t>Политическая Бизнес-стратегия (изучено на английском языке)</t>
  </si>
  <si>
    <t>Сравнительное бизнес-право (изучено на английском языке)</t>
  </si>
  <si>
    <t>Стратегический маркетинг (изучено на английском языке)</t>
  </si>
  <si>
    <t>Стратегический управленческий учет (изучена на английском языке)</t>
  </si>
  <si>
    <t>Стратегический финансовый менеджмент (изучено на английском языке)</t>
  </si>
  <si>
    <t>Стратегия цифрового маркетинга (изучена на английском языке)</t>
  </si>
  <si>
    <t>Управление портфелем (изучено на английском языке)</t>
  </si>
  <si>
    <t>Управление розничной торговлей класса люкс (изучена на английском языке)</t>
  </si>
  <si>
    <t>Филантропия и социальное предпринимательство (изучено на английском языке)</t>
  </si>
  <si>
    <t>Финансовые стратегии (изучено на английском языке)</t>
  </si>
  <si>
    <t>Формальные дебаты (изучено на английском языке)</t>
  </si>
  <si>
    <t>Учебный год выпуска:  2014/2015 учебный год</t>
  </si>
  <si>
    <t>Факультет:  Факультет бизнеса и менеджмента</t>
  </si>
  <si>
    <t>Уровень образования:  Магистратура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</si>
</sst>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NU184"/>
  <sheetViews>
    <sheetView tabSelected="1" zoomScaleNormal="100" workbookViewId="0">
      <selection activeCell="B19" sqref="B19"/>
    </sheetView>
  </sheetViews>
  <sheetFormatPr defaultRowHeight="12.75"/>
  <cols>
    <col min="1" max="1" width="9.140625" style="9"/>
    <col min="2" max="2" width="40" style="7" bestFit="1" customWidth="1"/>
    <col min="3" max="3" width="13.140625" style="7" hidden="1" customWidth="1"/>
    <col min="4" max="4" width="10" style="13" hidden="1" customWidth="1"/>
    <col min="5" max="180" width="4.42578125" style="13" customWidth="1"/>
    <col min="181" max="181" width="6.42578125" style="13" customWidth="1"/>
    <col min="182" max="205" width="4.42578125" style="13" customWidth="1"/>
    <col min="206" max="206" width="5.7109375" style="13" bestFit="1" customWidth="1"/>
    <col min="207" max="328" width="4.42578125" style="13" customWidth="1"/>
    <col min="329" max="329" width="5.42578125" style="13" customWidth="1"/>
    <col min="330" max="380" width="4.42578125" style="13" customWidth="1"/>
    <col min="381" max="382" width="10.7109375" style="17" customWidth="1"/>
    <col min="383" max="383" width="10.140625" style="17" customWidth="1"/>
    <col min="384" max="384" width="10.85546875" style="17" customWidth="1"/>
    <col min="385" max="385" width="4.42578125" style="1" customWidth="1"/>
    <col min="386" max="432" width="10.7109375" style="1" customWidth="1"/>
    <col min="433" max="16384" width="9.140625" style="1"/>
  </cols>
  <sheetData>
    <row r="1" spans="1:385" s="2" customFormat="1" ht="32.25" customHeight="1">
      <c r="A1" s="37" t="s">
        <v>9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18"/>
      <c r="NT1" s="18"/>
    </row>
    <row r="2" spans="1:385" s="6" customFormat="1" ht="15.75" customHeight="1">
      <c r="A2" s="20" t="s">
        <v>415</v>
      </c>
      <c r="B2" s="21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2"/>
      <c r="NR2" s="19"/>
      <c r="NS2" s="19"/>
      <c r="NT2" s="19"/>
    </row>
    <row r="3" spans="1:385" s="6" customFormat="1" ht="15.75" customHeight="1">
      <c r="A3" s="20" t="s">
        <v>416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2"/>
      <c r="NR3" s="19"/>
      <c r="NS3" s="19"/>
      <c r="NT3" s="19"/>
    </row>
    <row r="4" spans="1:385" s="6" customFormat="1" ht="15.75" customHeight="1">
      <c r="A4" s="20" t="s">
        <v>417</v>
      </c>
      <c r="B4" s="21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2"/>
      <c r="NR4" s="19"/>
      <c r="NS4" s="19"/>
      <c r="NT4" s="19"/>
    </row>
    <row r="5" spans="1:385" s="6" customFormat="1" ht="15.75" customHeight="1">
      <c r="A5" s="8" t="s">
        <v>10</v>
      </c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2"/>
      <c r="NR5" s="22"/>
      <c r="NS5" s="22"/>
      <c r="NT5" s="22"/>
    </row>
    <row r="6" spans="1:385" s="6" customFormat="1" ht="15.75" customHeight="1">
      <c r="A6" s="8"/>
      <c r="B6" s="5"/>
      <c r="C6" s="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5"/>
      <c r="NR6" s="15"/>
      <c r="NS6" s="15"/>
      <c r="NT6" s="15"/>
    </row>
    <row r="7" spans="1:385" s="6" customFormat="1" ht="15.75" customHeight="1">
      <c r="A7" s="8"/>
      <c r="B7" s="5"/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5"/>
      <c r="NR7" s="15"/>
      <c r="NS7" s="15"/>
      <c r="NT7" s="15"/>
    </row>
    <row r="8" spans="1:385" s="6" customFormat="1" ht="15.75" customHeight="1">
      <c r="A8" s="8"/>
      <c r="B8" s="5"/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5"/>
      <c r="NR8" s="15"/>
      <c r="NS8" s="15"/>
      <c r="NT8" s="15"/>
    </row>
    <row r="9" spans="1:385" s="13" customFormat="1" ht="16.5" customHeight="1">
      <c r="A9" s="11"/>
      <c r="B9" s="12"/>
      <c r="C9" s="12"/>
      <c r="NQ9" s="16"/>
      <c r="NR9" s="16"/>
      <c r="NS9" s="16"/>
      <c r="NT9" s="16"/>
    </row>
    <row r="10" spans="1:385" s="3" customFormat="1" ht="48.75" customHeight="1">
      <c r="A10" s="40" t="s">
        <v>1</v>
      </c>
      <c r="B10" s="36" t="s">
        <v>0</v>
      </c>
      <c r="C10" s="36" t="s">
        <v>5</v>
      </c>
      <c r="D10" s="24"/>
      <c r="E10" s="32" t="s">
        <v>198</v>
      </c>
      <c r="F10" s="33"/>
      <c r="G10" s="33"/>
      <c r="H10" s="33"/>
      <c r="I10" s="33"/>
      <c r="J10" s="32" t="s">
        <v>203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 t="s">
        <v>220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2" t="s">
        <v>228</v>
      </c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2" t="s">
        <v>248</v>
      </c>
      <c r="CA10" s="33"/>
      <c r="CB10" s="33"/>
      <c r="CC10" s="33"/>
      <c r="CD10" s="33"/>
      <c r="CE10" s="33"/>
      <c r="CF10" s="33"/>
      <c r="CG10" s="32" t="s">
        <v>255</v>
      </c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2" t="s">
        <v>288</v>
      </c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2" t="s">
        <v>305</v>
      </c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2" t="s">
        <v>348</v>
      </c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2" t="s">
        <v>366</v>
      </c>
      <c r="LI10" s="33"/>
      <c r="LJ10" s="33"/>
      <c r="LK10" s="33"/>
      <c r="LL10" s="33"/>
      <c r="LM10" s="33"/>
      <c r="LN10" s="33"/>
      <c r="LO10" s="33"/>
      <c r="LP10" s="32" t="s">
        <v>369</v>
      </c>
      <c r="LQ10" s="33"/>
      <c r="LR10" s="33"/>
      <c r="LS10" s="33"/>
      <c r="LT10" s="33"/>
      <c r="LU10" s="33"/>
      <c r="LV10" s="33"/>
      <c r="LW10" s="32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5" t="s">
        <v>3</v>
      </c>
      <c r="NR10" s="35" t="s">
        <v>4</v>
      </c>
      <c r="NS10" s="35" t="s">
        <v>6</v>
      </c>
      <c r="NT10" s="35" t="s">
        <v>7</v>
      </c>
      <c r="NU10" s="34" t="s">
        <v>8</v>
      </c>
    </row>
    <row r="11" spans="1:385" s="3" customFormat="1" ht="42.75" customHeight="1">
      <c r="A11" s="40"/>
      <c r="B11" s="36"/>
      <c r="C11" s="36"/>
      <c r="D11" s="24"/>
      <c r="E11" s="32" t="s">
        <v>183</v>
      </c>
      <c r="F11" s="33"/>
      <c r="G11" s="32" t="s">
        <v>188</v>
      </c>
      <c r="H11" s="33"/>
      <c r="I11" s="33"/>
      <c r="J11" s="32" t="s">
        <v>183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2" t="s">
        <v>188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2" t="s">
        <v>183</v>
      </c>
      <c r="AJ11" s="33"/>
      <c r="AK11" s="33"/>
      <c r="AL11" s="33"/>
      <c r="AM11" s="32" t="s">
        <v>188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2" t="s">
        <v>183</v>
      </c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2" t="s">
        <v>183</v>
      </c>
      <c r="CA11" s="33"/>
      <c r="CB11" s="33"/>
      <c r="CC11" s="33"/>
      <c r="CD11" s="32" t="s">
        <v>188</v>
      </c>
      <c r="CE11" s="33"/>
      <c r="CF11" s="33"/>
      <c r="CG11" s="32" t="s">
        <v>183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2" t="s">
        <v>188</v>
      </c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2" t="s">
        <v>183</v>
      </c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2" t="s">
        <v>188</v>
      </c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2" t="s">
        <v>183</v>
      </c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2" t="s">
        <v>188</v>
      </c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2" t="s">
        <v>188</v>
      </c>
      <c r="JM11" s="33"/>
      <c r="JN11" s="32" t="s">
        <v>183</v>
      </c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2" t="s">
        <v>183</v>
      </c>
      <c r="LI11" s="33"/>
      <c r="LJ11" s="33"/>
      <c r="LK11" s="33"/>
      <c r="LL11" s="33"/>
      <c r="LM11" s="33"/>
      <c r="LN11" s="33"/>
      <c r="LO11" s="33"/>
      <c r="LP11" s="32" t="s">
        <v>183</v>
      </c>
      <c r="LQ11" s="33"/>
      <c r="LR11" s="33"/>
      <c r="LS11" s="33"/>
      <c r="LT11" s="33"/>
      <c r="LU11" s="33"/>
      <c r="LV11" s="33"/>
      <c r="LW11" s="32" t="s">
        <v>183</v>
      </c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5"/>
      <c r="NR11" s="35"/>
      <c r="NS11" s="35"/>
      <c r="NT11" s="35"/>
      <c r="NU11" s="34"/>
    </row>
    <row r="12" spans="1:385" s="4" customFormat="1" ht="196.5" customHeight="1">
      <c r="A12" s="40"/>
      <c r="B12" s="36"/>
      <c r="C12" s="36"/>
      <c r="D12" s="25"/>
      <c r="E12" s="25" t="s">
        <v>197</v>
      </c>
      <c r="F12" s="25" t="s">
        <v>199</v>
      </c>
      <c r="G12" s="25" t="s">
        <v>200</v>
      </c>
      <c r="H12" s="25" t="s">
        <v>201</v>
      </c>
      <c r="I12" s="25" t="s">
        <v>202</v>
      </c>
      <c r="J12" s="25" t="s">
        <v>200</v>
      </c>
      <c r="K12" s="25" t="s">
        <v>191</v>
      </c>
      <c r="L12" s="25" t="s">
        <v>204</v>
      </c>
      <c r="M12" s="25" t="s">
        <v>205</v>
      </c>
      <c r="N12" s="25" t="s">
        <v>184</v>
      </c>
      <c r="O12" s="25" t="s">
        <v>185</v>
      </c>
      <c r="P12" s="25" t="s">
        <v>202</v>
      </c>
      <c r="Q12" s="25" t="s">
        <v>206</v>
      </c>
      <c r="R12" s="25" t="s">
        <v>186</v>
      </c>
      <c r="S12" s="25" t="s">
        <v>207</v>
      </c>
      <c r="T12" s="25" t="s">
        <v>208</v>
      </c>
      <c r="U12" s="25" t="s">
        <v>209</v>
      </c>
      <c r="V12" s="25" t="s">
        <v>187</v>
      </c>
      <c r="W12" s="25" t="s">
        <v>210</v>
      </c>
      <c r="X12" s="25" t="s">
        <v>189</v>
      </c>
      <c r="Y12" s="25" t="s">
        <v>211</v>
      </c>
      <c r="Z12" s="25" t="s">
        <v>212</v>
      </c>
      <c r="AA12" s="25" t="s">
        <v>213</v>
      </c>
      <c r="AB12" s="25" t="s">
        <v>214</v>
      </c>
      <c r="AC12" s="25" t="s">
        <v>215</v>
      </c>
      <c r="AD12" s="25" t="s">
        <v>216</v>
      </c>
      <c r="AE12" s="25" t="s">
        <v>217</v>
      </c>
      <c r="AF12" s="25" t="s">
        <v>218</v>
      </c>
      <c r="AG12" s="25" t="s">
        <v>218</v>
      </c>
      <c r="AH12" s="25" t="s">
        <v>219</v>
      </c>
      <c r="AI12" s="25" t="s">
        <v>194</v>
      </c>
      <c r="AJ12" s="25" t="s">
        <v>201</v>
      </c>
      <c r="AK12" s="25" t="s">
        <v>218</v>
      </c>
      <c r="AL12" s="25" t="s">
        <v>221</v>
      </c>
      <c r="AM12" s="25" t="s">
        <v>192</v>
      </c>
      <c r="AN12" s="25" t="s">
        <v>222</v>
      </c>
      <c r="AO12" s="25" t="s">
        <v>223</v>
      </c>
      <c r="AP12" s="25" t="s">
        <v>224</v>
      </c>
      <c r="AQ12" s="25" t="s">
        <v>193</v>
      </c>
      <c r="AR12" s="25" t="s">
        <v>225</v>
      </c>
      <c r="AS12" s="25" t="s">
        <v>189</v>
      </c>
      <c r="AT12" s="25" t="s">
        <v>226</v>
      </c>
      <c r="AU12" s="25" t="s">
        <v>218</v>
      </c>
      <c r="AV12" s="25" t="s">
        <v>221</v>
      </c>
      <c r="AW12" s="25" t="s">
        <v>194</v>
      </c>
      <c r="AX12" s="25" t="s">
        <v>187</v>
      </c>
      <c r="AY12" s="25" t="s">
        <v>229</v>
      </c>
      <c r="AZ12" s="25" t="s">
        <v>230</v>
      </c>
      <c r="BA12" s="25" t="s">
        <v>231</v>
      </c>
      <c r="BB12" s="25" t="s">
        <v>221</v>
      </c>
      <c r="BC12" s="25" t="s">
        <v>232</v>
      </c>
      <c r="BD12" s="25" t="s">
        <v>233</v>
      </c>
      <c r="BE12" s="25" t="s">
        <v>234</v>
      </c>
      <c r="BF12" s="25" t="s">
        <v>235</v>
      </c>
      <c r="BG12" s="25" t="s">
        <v>236</v>
      </c>
      <c r="BH12" s="25" t="s">
        <v>237</v>
      </c>
      <c r="BI12" s="25" t="s">
        <v>238</v>
      </c>
      <c r="BJ12" s="25" t="s">
        <v>239</v>
      </c>
      <c r="BK12" s="25" t="s">
        <v>189</v>
      </c>
      <c r="BL12" s="25" t="s">
        <v>212</v>
      </c>
      <c r="BM12" s="25" t="s">
        <v>226</v>
      </c>
      <c r="BN12" s="25" t="s">
        <v>213</v>
      </c>
      <c r="BO12" s="25" t="s">
        <v>214</v>
      </c>
      <c r="BP12" s="25" t="s">
        <v>230</v>
      </c>
      <c r="BQ12" s="25" t="s">
        <v>240</v>
      </c>
      <c r="BR12" s="25" t="s">
        <v>241</v>
      </c>
      <c r="BS12" s="25" t="s">
        <v>242</v>
      </c>
      <c r="BT12" s="25" t="s">
        <v>231</v>
      </c>
      <c r="BU12" s="25" t="s">
        <v>243</v>
      </c>
      <c r="BV12" s="25" t="s">
        <v>221</v>
      </c>
      <c r="BW12" s="25" t="s">
        <v>244</v>
      </c>
      <c r="BX12" s="25" t="s">
        <v>245</v>
      </c>
      <c r="BY12" s="25" t="s">
        <v>246</v>
      </c>
      <c r="BZ12" s="25" t="s">
        <v>247</v>
      </c>
      <c r="CA12" s="25" t="s">
        <v>249</v>
      </c>
      <c r="CB12" s="25" t="s">
        <v>250</v>
      </c>
      <c r="CC12" s="25" t="s">
        <v>199</v>
      </c>
      <c r="CD12" s="25" t="s">
        <v>251</v>
      </c>
      <c r="CE12" s="25" t="s">
        <v>253</v>
      </c>
      <c r="CF12" s="25" t="s">
        <v>254</v>
      </c>
      <c r="CG12" s="25" t="s">
        <v>209</v>
      </c>
      <c r="CH12" s="25" t="s">
        <v>256</v>
      </c>
      <c r="CI12" s="25" t="s">
        <v>187</v>
      </c>
      <c r="CJ12" s="25" t="s">
        <v>257</v>
      </c>
      <c r="CK12" s="25" t="s">
        <v>200</v>
      </c>
      <c r="CL12" s="25" t="s">
        <v>258</v>
      </c>
      <c r="CM12" s="25" t="s">
        <v>191</v>
      </c>
      <c r="CN12" s="25" t="s">
        <v>259</v>
      </c>
      <c r="CO12" s="25" t="s">
        <v>182</v>
      </c>
      <c r="CP12" s="25" t="s">
        <v>260</v>
      </c>
      <c r="CQ12" s="25" t="s">
        <v>261</v>
      </c>
      <c r="CR12" s="25" t="s">
        <v>262</v>
      </c>
      <c r="CS12" s="25" t="s">
        <v>204</v>
      </c>
      <c r="CT12" s="25" t="s">
        <v>263</v>
      </c>
      <c r="CU12" s="25" t="s">
        <v>264</v>
      </c>
      <c r="CV12" s="25" t="s">
        <v>184</v>
      </c>
      <c r="CW12" s="25" t="s">
        <v>185</v>
      </c>
      <c r="CX12" s="25" t="s">
        <v>217</v>
      </c>
      <c r="CY12" s="25" t="s">
        <v>265</v>
      </c>
      <c r="CZ12" s="25" t="s">
        <v>266</v>
      </c>
      <c r="DA12" s="25" t="s">
        <v>186</v>
      </c>
      <c r="DB12" s="25" t="s">
        <v>267</v>
      </c>
      <c r="DC12" s="25" t="s">
        <v>268</v>
      </c>
      <c r="DD12" s="25" t="s">
        <v>219</v>
      </c>
      <c r="DE12" s="25" t="s">
        <v>269</v>
      </c>
      <c r="DF12" s="25" t="s">
        <v>207</v>
      </c>
      <c r="DG12" s="25" t="s">
        <v>221</v>
      </c>
      <c r="DH12" s="25" t="s">
        <v>270</v>
      </c>
      <c r="DI12" s="25" t="s">
        <v>271</v>
      </c>
      <c r="DJ12" s="25" t="s">
        <v>272</v>
      </c>
      <c r="DK12" s="25" t="s">
        <v>273</v>
      </c>
      <c r="DL12" s="25" t="s">
        <v>274</v>
      </c>
      <c r="DM12" s="25" t="s">
        <v>275</v>
      </c>
      <c r="DN12" s="25" t="s">
        <v>233</v>
      </c>
      <c r="DO12" s="25" t="s">
        <v>208</v>
      </c>
      <c r="DP12" s="25" t="s">
        <v>276</v>
      </c>
      <c r="DQ12" s="25" t="s">
        <v>277</v>
      </c>
      <c r="DR12" s="25" t="s">
        <v>187</v>
      </c>
      <c r="DS12" s="25" t="s">
        <v>278</v>
      </c>
      <c r="DT12" s="25" t="s">
        <v>263</v>
      </c>
      <c r="DU12" s="25" t="s">
        <v>280</v>
      </c>
      <c r="DV12" s="25" t="s">
        <v>281</v>
      </c>
      <c r="DW12" s="25" t="s">
        <v>189</v>
      </c>
      <c r="DX12" s="25" t="s">
        <v>211</v>
      </c>
      <c r="DY12" s="25" t="s">
        <v>282</v>
      </c>
      <c r="DZ12" s="25" t="s">
        <v>283</v>
      </c>
      <c r="EA12" s="25" t="s">
        <v>212</v>
      </c>
      <c r="EB12" s="25" t="s">
        <v>212</v>
      </c>
      <c r="EC12" s="25" t="s">
        <v>284</v>
      </c>
      <c r="ED12" s="25" t="s">
        <v>213</v>
      </c>
      <c r="EE12" s="25" t="s">
        <v>214</v>
      </c>
      <c r="EF12" s="25" t="s">
        <v>215</v>
      </c>
      <c r="EG12" s="25" t="s">
        <v>216</v>
      </c>
      <c r="EH12" s="25" t="s">
        <v>285</v>
      </c>
      <c r="EI12" s="25" t="s">
        <v>202</v>
      </c>
      <c r="EJ12" s="25" t="s">
        <v>218</v>
      </c>
      <c r="EK12" s="25" t="s">
        <v>286</v>
      </c>
      <c r="EL12" s="25" t="s">
        <v>190</v>
      </c>
      <c r="EM12" s="25" t="s">
        <v>287</v>
      </c>
      <c r="EN12" s="25" t="s">
        <v>192</v>
      </c>
      <c r="EO12" s="25" t="s">
        <v>223</v>
      </c>
      <c r="EP12" s="25" t="s">
        <v>193</v>
      </c>
      <c r="EQ12" s="25" t="s">
        <v>278</v>
      </c>
      <c r="ER12" s="25" t="s">
        <v>278</v>
      </c>
      <c r="ES12" s="25" t="s">
        <v>289</v>
      </c>
      <c r="ET12" s="25" t="s">
        <v>282</v>
      </c>
      <c r="EU12" s="25" t="s">
        <v>290</v>
      </c>
      <c r="EV12" s="25" t="s">
        <v>202</v>
      </c>
      <c r="EW12" s="25" t="s">
        <v>218</v>
      </c>
      <c r="EX12" s="25" t="s">
        <v>286</v>
      </c>
      <c r="EY12" s="25" t="s">
        <v>253</v>
      </c>
      <c r="EZ12" s="25" t="s">
        <v>190</v>
      </c>
      <c r="FA12" s="25" t="s">
        <v>291</v>
      </c>
      <c r="FB12" s="25" t="s">
        <v>254</v>
      </c>
      <c r="FC12" s="25" t="s">
        <v>221</v>
      </c>
      <c r="FD12" s="25" t="s">
        <v>292</v>
      </c>
      <c r="FE12" s="25" t="s">
        <v>192</v>
      </c>
      <c r="FF12" s="25" t="s">
        <v>222</v>
      </c>
      <c r="FG12" s="25" t="s">
        <v>293</v>
      </c>
      <c r="FH12" s="25" t="s">
        <v>294</v>
      </c>
      <c r="FI12" s="25" t="s">
        <v>295</v>
      </c>
      <c r="FJ12" s="25" t="s">
        <v>296</v>
      </c>
      <c r="FK12" s="25" t="s">
        <v>225</v>
      </c>
      <c r="FL12" s="25" t="s">
        <v>225</v>
      </c>
      <c r="FM12" s="25" t="s">
        <v>189</v>
      </c>
      <c r="FN12" s="25" t="s">
        <v>297</v>
      </c>
      <c r="FO12" s="25" t="s">
        <v>283</v>
      </c>
      <c r="FP12" s="25" t="s">
        <v>226</v>
      </c>
      <c r="FQ12" s="25" t="s">
        <v>226</v>
      </c>
      <c r="FR12" s="25" t="s">
        <v>251</v>
      </c>
      <c r="FS12" s="25" t="s">
        <v>298</v>
      </c>
      <c r="FT12" s="25" t="s">
        <v>252</v>
      </c>
      <c r="FU12" s="25" t="s">
        <v>230</v>
      </c>
      <c r="FV12" s="25" t="s">
        <v>299</v>
      </c>
      <c r="FW12" s="25" t="s">
        <v>221</v>
      </c>
      <c r="FX12" s="25" t="s">
        <v>300</v>
      </c>
      <c r="FY12" s="25" t="s">
        <v>227</v>
      </c>
      <c r="FZ12" s="25" t="s">
        <v>301</v>
      </c>
      <c r="GA12" s="25" t="s">
        <v>302</v>
      </c>
      <c r="GB12" s="25" t="s">
        <v>303</v>
      </c>
      <c r="GC12" s="25" t="s">
        <v>246</v>
      </c>
      <c r="GD12" s="25" t="s">
        <v>304</v>
      </c>
      <c r="GE12" s="25" t="s">
        <v>306</v>
      </c>
      <c r="GF12" s="25" t="s">
        <v>307</v>
      </c>
      <c r="GG12" s="25" t="s">
        <v>308</v>
      </c>
      <c r="GH12" s="25" t="s">
        <v>234</v>
      </c>
      <c r="GI12" s="25" t="s">
        <v>235</v>
      </c>
      <c r="GJ12" s="25" t="s">
        <v>236</v>
      </c>
      <c r="GK12" s="25" t="s">
        <v>309</v>
      </c>
      <c r="GL12" s="25" t="s">
        <v>194</v>
      </c>
      <c r="GM12" s="25" t="s">
        <v>310</v>
      </c>
      <c r="GN12" s="25" t="s">
        <v>311</v>
      </c>
      <c r="GO12" s="25" t="s">
        <v>187</v>
      </c>
      <c r="GP12" s="25" t="s">
        <v>195</v>
      </c>
      <c r="GQ12" s="25" t="s">
        <v>229</v>
      </c>
      <c r="GR12" s="25" t="s">
        <v>229</v>
      </c>
      <c r="GS12" s="25" t="s">
        <v>237</v>
      </c>
      <c r="GT12" s="25" t="s">
        <v>312</v>
      </c>
      <c r="GU12" s="25" t="s">
        <v>196</v>
      </c>
      <c r="GV12" s="25" t="s">
        <v>239</v>
      </c>
      <c r="GW12" s="25" t="s">
        <v>297</v>
      </c>
      <c r="GX12" s="25" t="s">
        <v>226</v>
      </c>
      <c r="GY12" s="25" t="s">
        <v>313</v>
      </c>
      <c r="GZ12" s="25" t="s">
        <v>314</v>
      </c>
      <c r="HA12" s="25" t="s">
        <v>240</v>
      </c>
      <c r="HB12" s="25" t="s">
        <v>241</v>
      </c>
      <c r="HC12" s="25" t="s">
        <v>315</v>
      </c>
      <c r="HD12" s="25" t="s">
        <v>242</v>
      </c>
      <c r="HE12" s="25" t="s">
        <v>231</v>
      </c>
      <c r="HF12" s="25" t="s">
        <v>316</v>
      </c>
      <c r="HG12" s="25" t="s">
        <v>243</v>
      </c>
      <c r="HH12" s="25" t="s">
        <v>317</v>
      </c>
      <c r="HI12" s="25" t="s">
        <v>221</v>
      </c>
      <c r="HJ12" s="25" t="s">
        <v>318</v>
      </c>
      <c r="HK12" s="25" t="s">
        <v>244</v>
      </c>
      <c r="HL12" s="25" t="s">
        <v>245</v>
      </c>
      <c r="HM12" s="25" t="s">
        <v>319</v>
      </c>
      <c r="HN12" s="25" t="s">
        <v>232</v>
      </c>
      <c r="HO12" s="25" t="s">
        <v>320</v>
      </c>
      <c r="HP12" s="25" t="s">
        <v>276</v>
      </c>
      <c r="HQ12" s="25" t="s">
        <v>321</v>
      </c>
      <c r="HR12" s="25" t="s">
        <v>322</v>
      </c>
      <c r="HS12" s="25" t="s">
        <v>323</v>
      </c>
      <c r="HT12" s="25" t="s">
        <v>236</v>
      </c>
      <c r="HU12" s="25" t="s">
        <v>324</v>
      </c>
      <c r="HV12" s="25" t="s">
        <v>325</v>
      </c>
      <c r="HW12" s="25" t="s">
        <v>326</v>
      </c>
      <c r="HX12" s="25" t="s">
        <v>327</v>
      </c>
      <c r="HY12" s="25" t="s">
        <v>238</v>
      </c>
      <c r="HZ12" s="25" t="s">
        <v>328</v>
      </c>
      <c r="IA12" s="25" t="s">
        <v>329</v>
      </c>
      <c r="IB12" s="25" t="s">
        <v>330</v>
      </c>
      <c r="IC12" s="25" t="s">
        <v>239</v>
      </c>
      <c r="ID12" s="25" t="s">
        <v>280</v>
      </c>
      <c r="IE12" s="25" t="s">
        <v>189</v>
      </c>
      <c r="IF12" s="25" t="s">
        <v>212</v>
      </c>
      <c r="IG12" s="25" t="s">
        <v>212</v>
      </c>
      <c r="IH12" s="25" t="s">
        <v>226</v>
      </c>
      <c r="II12" s="25" t="s">
        <v>226</v>
      </c>
      <c r="IJ12" s="25" t="s">
        <v>213</v>
      </c>
      <c r="IK12" s="25" t="s">
        <v>214</v>
      </c>
      <c r="IL12" s="25" t="s">
        <v>331</v>
      </c>
      <c r="IM12" s="25" t="s">
        <v>332</v>
      </c>
      <c r="IN12" s="25" t="s">
        <v>333</v>
      </c>
      <c r="IO12" s="25" t="s">
        <v>334</v>
      </c>
      <c r="IP12" s="25" t="s">
        <v>335</v>
      </c>
      <c r="IQ12" s="25" t="s">
        <v>314</v>
      </c>
      <c r="IR12" s="25" t="s">
        <v>336</v>
      </c>
      <c r="IS12" s="25" t="s">
        <v>240</v>
      </c>
      <c r="IT12" s="25" t="s">
        <v>315</v>
      </c>
      <c r="IU12" s="25" t="s">
        <v>337</v>
      </c>
      <c r="IV12" s="25" t="s">
        <v>242</v>
      </c>
      <c r="IW12" s="25" t="s">
        <v>243</v>
      </c>
      <c r="IX12" s="25" t="s">
        <v>338</v>
      </c>
      <c r="IY12" s="25" t="s">
        <v>221</v>
      </c>
      <c r="IZ12" s="25" t="s">
        <v>339</v>
      </c>
      <c r="JA12" s="25" t="s">
        <v>318</v>
      </c>
      <c r="JB12" s="25" t="s">
        <v>340</v>
      </c>
      <c r="JC12" s="25" t="s">
        <v>341</v>
      </c>
      <c r="JD12" s="25" t="s">
        <v>342</v>
      </c>
      <c r="JE12" s="25" t="s">
        <v>343</v>
      </c>
      <c r="JF12" s="25" t="s">
        <v>344</v>
      </c>
      <c r="JG12" s="25" t="s">
        <v>252</v>
      </c>
      <c r="JH12" s="25" t="s">
        <v>249</v>
      </c>
      <c r="JI12" s="25" t="s">
        <v>345</v>
      </c>
      <c r="JJ12" s="25" t="s">
        <v>315</v>
      </c>
      <c r="JK12" s="25" t="s">
        <v>346</v>
      </c>
      <c r="JL12" s="25" t="s">
        <v>345</v>
      </c>
      <c r="JM12" s="25" t="s">
        <v>315</v>
      </c>
      <c r="JN12" s="25" t="s">
        <v>347</v>
      </c>
      <c r="JO12" s="25" t="s">
        <v>349</v>
      </c>
      <c r="JP12" s="25" t="s">
        <v>350</v>
      </c>
      <c r="JQ12" s="25" t="s">
        <v>209</v>
      </c>
      <c r="JR12" s="25" t="s">
        <v>351</v>
      </c>
      <c r="JS12" s="25" t="s">
        <v>256</v>
      </c>
      <c r="JT12" s="25" t="s">
        <v>352</v>
      </c>
      <c r="JU12" s="25" t="s">
        <v>353</v>
      </c>
      <c r="JV12" s="25" t="s">
        <v>354</v>
      </c>
      <c r="JW12" s="25" t="s">
        <v>187</v>
      </c>
      <c r="JX12" s="25" t="s">
        <v>210</v>
      </c>
      <c r="JY12" s="25" t="s">
        <v>257</v>
      </c>
      <c r="JZ12" s="25" t="s">
        <v>258</v>
      </c>
      <c r="KA12" s="25" t="s">
        <v>355</v>
      </c>
      <c r="KB12" s="25" t="s">
        <v>182</v>
      </c>
      <c r="KC12" s="25" t="s">
        <v>262</v>
      </c>
      <c r="KD12" s="25" t="s">
        <v>279</v>
      </c>
      <c r="KE12" s="25" t="s">
        <v>264</v>
      </c>
      <c r="KF12" s="25" t="s">
        <v>281</v>
      </c>
      <c r="KG12" s="25" t="s">
        <v>297</v>
      </c>
      <c r="KH12" s="25" t="s">
        <v>356</v>
      </c>
      <c r="KI12" s="25" t="s">
        <v>282</v>
      </c>
      <c r="KJ12" s="25" t="s">
        <v>283</v>
      </c>
      <c r="KK12" s="25" t="s">
        <v>357</v>
      </c>
      <c r="KL12" s="25" t="s">
        <v>252</v>
      </c>
      <c r="KM12" s="25" t="s">
        <v>358</v>
      </c>
      <c r="KN12" s="25" t="s">
        <v>359</v>
      </c>
      <c r="KO12" s="25" t="s">
        <v>217</v>
      </c>
      <c r="KP12" s="25" t="s">
        <v>345</v>
      </c>
      <c r="KQ12" s="25" t="s">
        <v>360</v>
      </c>
      <c r="KR12" s="25" t="s">
        <v>315</v>
      </c>
      <c r="KS12" s="25" t="s">
        <v>361</v>
      </c>
      <c r="KT12" s="25" t="s">
        <v>286</v>
      </c>
      <c r="KU12" s="25" t="s">
        <v>267</v>
      </c>
      <c r="KV12" s="25" t="s">
        <v>268</v>
      </c>
      <c r="KW12" s="25" t="s">
        <v>362</v>
      </c>
      <c r="KX12" s="25" t="s">
        <v>219</v>
      </c>
      <c r="KY12" s="25" t="s">
        <v>254</v>
      </c>
      <c r="KZ12" s="25" t="s">
        <v>221</v>
      </c>
      <c r="LA12" s="25" t="s">
        <v>270</v>
      </c>
      <c r="LB12" s="25" t="s">
        <v>271</v>
      </c>
      <c r="LC12" s="25" t="s">
        <v>272</v>
      </c>
      <c r="LD12" s="25" t="s">
        <v>363</v>
      </c>
      <c r="LE12" s="25" t="s">
        <v>364</v>
      </c>
      <c r="LF12" s="25" t="s">
        <v>274</v>
      </c>
      <c r="LG12" s="25" t="s">
        <v>365</v>
      </c>
      <c r="LH12" s="25" t="s">
        <v>295</v>
      </c>
      <c r="LI12" s="25" t="s">
        <v>225</v>
      </c>
      <c r="LJ12" s="25" t="s">
        <v>225</v>
      </c>
      <c r="LK12" s="25" t="s">
        <v>189</v>
      </c>
      <c r="LL12" s="25" t="s">
        <v>282</v>
      </c>
      <c r="LM12" s="25" t="s">
        <v>284</v>
      </c>
      <c r="LN12" s="25" t="s">
        <v>252</v>
      </c>
      <c r="LO12" s="25" t="s">
        <v>367</v>
      </c>
      <c r="LP12" s="25" t="s">
        <v>368</v>
      </c>
      <c r="LQ12" s="25" t="s">
        <v>368</v>
      </c>
      <c r="LR12" s="25" t="s">
        <v>289</v>
      </c>
      <c r="LS12" s="25" t="s">
        <v>297</v>
      </c>
      <c r="LT12" s="25" t="s">
        <v>356</v>
      </c>
      <c r="LU12" s="25" t="s">
        <v>283</v>
      </c>
      <c r="LV12" s="25" t="s">
        <v>358</v>
      </c>
      <c r="LW12" s="25" t="s">
        <v>370</v>
      </c>
      <c r="LX12" s="25" t="s">
        <v>371</v>
      </c>
      <c r="LY12" s="25" t="s">
        <v>372</v>
      </c>
      <c r="LZ12" s="25" t="s">
        <v>373</v>
      </c>
      <c r="MA12" s="25" t="s">
        <v>374</v>
      </c>
      <c r="MB12" s="25" t="s">
        <v>375</v>
      </c>
      <c r="MC12" s="25" t="s">
        <v>376</v>
      </c>
      <c r="MD12" s="25" t="s">
        <v>377</v>
      </c>
      <c r="ME12" s="25" t="s">
        <v>377</v>
      </c>
      <c r="MF12" s="25" t="s">
        <v>378</v>
      </c>
      <c r="MG12" s="25" t="s">
        <v>379</v>
      </c>
      <c r="MH12" s="25" t="s">
        <v>380</v>
      </c>
      <c r="MI12" s="25" t="s">
        <v>381</v>
      </c>
      <c r="MJ12" s="25" t="s">
        <v>382</v>
      </c>
      <c r="MK12" s="25" t="s">
        <v>383</v>
      </c>
      <c r="ML12" s="25" t="s">
        <v>384</v>
      </c>
      <c r="MM12" s="25" t="s">
        <v>385</v>
      </c>
      <c r="MN12" s="25" t="s">
        <v>386</v>
      </c>
      <c r="MO12" s="25" t="s">
        <v>387</v>
      </c>
      <c r="MP12" s="25" t="s">
        <v>388</v>
      </c>
      <c r="MQ12" s="25" t="s">
        <v>389</v>
      </c>
      <c r="MR12" s="25" t="s">
        <v>390</v>
      </c>
      <c r="MS12" s="25" t="s">
        <v>391</v>
      </c>
      <c r="MT12" s="25" t="s">
        <v>392</v>
      </c>
      <c r="MU12" s="25" t="s">
        <v>393</v>
      </c>
      <c r="MV12" s="25" t="s">
        <v>394</v>
      </c>
      <c r="MW12" s="25" t="s">
        <v>395</v>
      </c>
      <c r="MX12" s="25" t="s">
        <v>396</v>
      </c>
      <c r="MY12" s="25" t="s">
        <v>397</v>
      </c>
      <c r="MZ12" s="25" t="s">
        <v>398</v>
      </c>
      <c r="NA12" s="25" t="s">
        <v>399</v>
      </c>
      <c r="NB12" s="25" t="s">
        <v>400</v>
      </c>
      <c r="NC12" s="25" t="s">
        <v>401</v>
      </c>
      <c r="ND12" s="25" t="s">
        <v>402</v>
      </c>
      <c r="NE12" s="25" t="s">
        <v>403</v>
      </c>
      <c r="NF12" s="25" t="s">
        <v>404</v>
      </c>
      <c r="NG12" s="25" t="s">
        <v>405</v>
      </c>
      <c r="NH12" s="25" t="s">
        <v>406</v>
      </c>
      <c r="NI12" s="25" t="s">
        <v>407</v>
      </c>
      <c r="NJ12" s="25" t="s">
        <v>408</v>
      </c>
      <c r="NK12" s="25" t="s">
        <v>409</v>
      </c>
      <c r="NL12" s="25" t="s">
        <v>410</v>
      </c>
      <c r="NM12" s="25" t="s">
        <v>411</v>
      </c>
      <c r="NN12" s="25" t="s">
        <v>412</v>
      </c>
      <c r="NO12" s="25" t="s">
        <v>413</v>
      </c>
      <c r="NP12" s="25" t="s">
        <v>414</v>
      </c>
      <c r="NQ12" s="35"/>
      <c r="NR12" s="35"/>
      <c r="NS12" s="35"/>
      <c r="NT12" s="35"/>
      <c r="NU12" s="34"/>
    </row>
    <row r="13" spans="1:385" s="10" customFormat="1" ht="17.25" customHeight="1">
      <c r="A13" s="39" t="s">
        <v>2</v>
      </c>
      <c r="B13" s="39"/>
      <c r="C13" s="39"/>
      <c r="D13" s="26"/>
      <c r="E13" s="26">
        <v>2</v>
      </c>
      <c r="F13" s="26">
        <v>3</v>
      </c>
      <c r="G13" s="26">
        <v>3.5</v>
      </c>
      <c r="H13" s="26">
        <v>2.81</v>
      </c>
      <c r="I13" s="26">
        <v>4</v>
      </c>
      <c r="J13" s="26">
        <v>3.5</v>
      </c>
      <c r="K13" s="26">
        <v>4</v>
      </c>
      <c r="L13" s="26">
        <v>3</v>
      </c>
      <c r="M13" s="26">
        <v>4</v>
      </c>
      <c r="N13" s="26">
        <v>2</v>
      </c>
      <c r="O13" s="26">
        <v>5</v>
      </c>
      <c r="P13" s="26">
        <v>4</v>
      </c>
      <c r="Q13" s="26">
        <v>4</v>
      </c>
      <c r="R13" s="26">
        <v>2</v>
      </c>
      <c r="S13" s="26">
        <v>3</v>
      </c>
      <c r="T13" s="26">
        <v>3</v>
      </c>
      <c r="U13" s="26">
        <v>4</v>
      </c>
      <c r="V13" s="26">
        <v>2.86</v>
      </c>
      <c r="W13" s="26">
        <v>3</v>
      </c>
      <c r="X13" s="26">
        <v>3</v>
      </c>
      <c r="Y13" s="26">
        <v>2.5</v>
      </c>
      <c r="Z13" s="26">
        <v>2</v>
      </c>
      <c r="AA13" s="26">
        <v>2</v>
      </c>
      <c r="AB13" s="26">
        <v>3.75</v>
      </c>
      <c r="AC13" s="26">
        <v>1</v>
      </c>
      <c r="AD13" s="26">
        <v>3</v>
      </c>
      <c r="AE13" s="26">
        <v>4</v>
      </c>
      <c r="AF13" s="26">
        <v>3.33</v>
      </c>
      <c r="AG13" s="26">
        <v>4.2</v>
      </c>
      <c r="AH13" s="26">
        <v>4</v>
      </c>
      <c r="AI13" s="26">
        <v>6</v>
      </c>
      <c r="AJ13" s="26">
        <v>5.19</v>
      </c>
      <c r="AK13" s="26">
        <v>1.8</v>
      </c>
      <c r="AL13" s="26">
        <v>4.1399999999999997</v>
      </c>
      <c r="AM13" s="26">
        <v>4</v>
      </c>
      <c r="AN13" s="26">
        <v>4</v>
      </c>
      <c r="AO13" s="26">
        <v>4</v>
      </c>
      <c r="AP13" s="26">
        <v>3</v>
      </c>
      <c r="AQ13" s="26">
        <v>4</v>
      </c>
      <c r="AR13" s="26">
        <v>12</v>
      </c>
      <c r="AS13" s="26">
        <v>10</v>
      </c>
      <c r="AT13" s="26">
        <v>4.4400000000000004</v>
      </c>
      <c r="AU13" s="26">
        <v>1.67</v>
      </c>
      <c r="AV13" s="26">
        <v>4.1399999999999997</v>
      </c>
      <c r="AW13" s="26">
        <v>6</v>
      </c>
      <c r="AX13" s="26">
        <v>4.1399999999999997</v>
      </c>
      <c r="AY13" s="26">
        <v>5</v>
      </c>
      <c r="AZ13" s="26">
        <v>4</v>
      </c>
      <c r="BA13" s="26">
        <v>4</v>
      </c>
      <c r="BB13" s="26">
        <v>2.36</v>
      </c>
      <c r="BC13" s="26">
        <v>4</v>
      </c>
      <c r="BD13" s="26">
        <v>4</v>
      </c>
      <c r="BE13" s="26">
        <v>4</v>
      </c>
      <c r="BF13" s="26">
        <v>4</v>
      </c>
      <c r="BG13" s="26">
        <v>4</v>
      </c>
      <c r="BH13" s="26">
        <v>4</v>
      </c>
      <c r="BI13" s="26">
        <v>2</v>
      </c>
      <c r="BJ13" s="26">
        <v>4</v>
      </c>
      <c r="BK13" s="26">
        <v>5</v>
      </c>
      <c r="BL13" s="26">
        <v>3</v>
      </c>
      <c r="BM13" s="26">
        <v>1.53</v>
      </c>
      <c r="BN13" s="26">
        <v>3</v>
      </c>
      <c r="BO13" s="26">
        <v>6.25</v>
      </c>
      <c r="BP13" s="26">
        <v>4</v>
      </c>
      <c r="BQ13" s="26">
        <v>4</v>
      </c>
      <c r="BR13" s="26">
        <v>4</v>
      </c>
      <c r="BS13" s="26">
        <v>4</v>
      </c>
      <c r="BT13" s="26">
        <v>4</v>
      </c>
      <c r="BU13" s="26">
        <v>4</v>
      </c>
      <c r="BV13" s="26">
        <v>2.36</v>
      </c>
      <c r="BW13" s="26">
        <v>4</v>
      </c>
      <c r="BX13" s="26">
        <v>4</v>
      </c>
      <c r="BY13" s="26">
        <v>4</v>
      </c>
      <c r="BZ13" s="26">
        <v>2</v>
      </c>
      <c r="CA13" s="26">
        <v>4</v>
      </c>
      <c r="CB13" s="26">
        <v>4</v>
      </c>
      <c r="CC13" s="26">
        <v>3</v>
      </c>
      <c r="CD13" s="26">
        <v>2.5300000000000002</v>
      </c>
      <c r="CE13" s="26">
        <v>2.29</v>
      </c>
      <c r="CF13" s="26">
        <v>1.5</v>
      </c>
      <c r="CG13" s="26">
        <v>4</v>
      </c>
      <c r="CH13" s="26">
        <v>4</v>
      </c>
      <c r="CI13" s="26">
        <v>2</v>
      </c>
      <c r="CJ13" s="26">
        <v>3</v>
      </c>
      <c r="CK13" s="26">
        <v>2</v>
      </c>
      <c r="CL13" s="26">
        <v>3</v>
      </c>
      <c r="CM13" s="26">
        <v>4</v>
      </c>
      <c r="CN13" s="26">
        <v>3</v>
      </c>
      <c r="CO13" s="26">
        <v>3</v>
      </c>
      <c r="CP13" s="26">
        <v>4</v>
      </c>
      <c r="CQ13" s="26">
        <v>4.5</v>
      </c>
      <c r="CR13" s="26">
        <v>3</v>
      </c>
      <c r="CS13" s="26">
        <v>3</v>
      </c>
      <c r="CT13" s="26">
        <v>5</v>
      </c>
      <c r="CU13" s="26">
        <v>4</v>
      </c>
      <c r="CV13" s="26">
        <v>2</v>
      </c>
      <c r="CW13" s="26">
        <v>5</v>
      </c>
      <c r="CX13" s="26">
        <v>4</v>
      </c>
      <c r="CY13" s="26">
        <v>4.5</v>
      </c>
      <c r="CZ13" s="26">
        <v>4</v>
      </c>
      <c r="DA13" s="26">
        <v>2</v>
      </c>
      <c r="DB13" s="26">
        <v>4</v>
      </c>
      <c r="DC13" s="26">
        <v>4</v>
      </c>
      <c r="DD13" s="26">
        <v>4</v>
      </c>
      <c r="DE13" s="26">
        <v>2</v>
      </c>
      <c r="DF13" s="26">
        <v>3</v>
      </c>
      <c r="DG13" s="26">
        <v>2</v>
      </c>
      <c r="DH13" s="26">
        <v>3</v>
      </c>
      <c r="DI13" s="26">
        <v>4</v>
      </c>
      <c r="DJ13" s="26">
        <v>3</v>
      </c>
      <c r="DK13" s="26">
        <v>2</v>
      </c>
      <c r="DL13" s="26">
        <v>4</v>
      </c>
      <c r="DM13" s="26">
        <v>2</v>
      </c>
      <c r="DN13" s="26">
        <v>4</v>
      </c>
      <c r="DO13" s="26">
        <v>3</v>
      </c>
      <c r="DP13" s="26">
        <v>2</v>
      </c>
      <c r="DQ13" s="26">
        <v>6</v>
      </c>
      <c r="DR13" s="26">
        <v>3.66</v>
      </c>
      <c r="DS13" s="26">
        <v>3.89</v>
      </c>
      <c r="DT13" s="26">
        <v>5</v>
      </c>
      <c r="DU13" s="26">
        <v>3.75</v>
      </c>
      <c r="DV13" s="26">
        <v>3.5</v>
      </c>
      <c r="DW13" s="26">
        <v>3.5</v>
      </c>
      <c r="DX13" s="26">
        <v>3</v>
      </c>
      <c r="DY13" s="26">
        <v>4.57</v>
      </c>
      <c r="DZ13" s="26">
        <v>4.92</v>
      </c>
      <c r="EA13" s="26">
        <v>1.8800000000000001</v>
      </c>
      <c r="EB13" s="26">
        <v>2</v>
      </c>
      <c r="EC13" s="26">
        <v>3</v>
      </c>
      <c r="ED13" s="26">
        <v>2</v>
      </c>
      <c r="EE13" s="26">
        <v>3.75</v>
      </c>
      <c r="EF13" s="26">
        <v>1</v>
      </c>
      <c r="EG13" s="26">
        <v>3</v>
      </c>
      <c r="EH13" s="26">
        <v>3.5</v>
      </c>
      <c r="EI13" s="26">
        <v>5.01</v>
      </c>
      <c r="EJ13" s="26">
        <v>3.5</v>
      </c>
      <c r="EK13" s="26">
        <v>3.11</v>
      </c>
      <c r="EL13" s="26">
        <v>4.2</v>
      </c>
      <c r="EM13" s="26">
        <v>5</v>
      </c>
      <c r="EN13" s="26">
        <v>4</v>
      </c>
      <c r="EO13" s="26">
        <v>4</v>
      </c>
      <c r="EP13" s="26">
        <v>4</v>
      </c>
      <c r="EQ13" s="26">
        <v>1.1100000000000001</v>
      </c>
      <c r="ER13" s="26">
        <v>5</v>
      </c>
      <c r="ES13" s="26">
        <v>4</v>
      </c>
      <c r="ET13" s="26">
        <v>3.43</v>
      </c>
      <c r="EU13" s="26">
        <v>4</v>
      </c>
      <c r="EV13" s="26">
        <v>1.49</v>
      </c>
      <c r="EW13" s="26">
        <v>1.5</v>
      </c>
      <c r="EX13" s="26">
        <v>3.89</v>
      </c>
      <c r="EY13" s="26">
        <v>4.21</v>
      </c>
      <c r="EZ13" s="26">
        <v>1.8</v>
      </c>
      <c r="FA13" s="26">
        <v>4</v>
      </c>
      <c r="FB13" s="26">
        <v>2.5</v>
      </c>
      <c r="FC13" s="26">
        <v>4.1399999999999997</v>
      </c>
      <c r="FD13" s="26">
        <v>4</v>
      </c>
      <c r="FE13" s="26">
        <v>4</v>
      </c>
      <c r="FF13" s="26">
        <v>4</v>
      </c>
      <c r="FG13" s="26">
        <v>3</v>
      </c>
      <c r="FH13" s="26">
        <v>3</v>
      </c>
      <c r="FI13" s="26">
        <v>3</v>
      </c>
      <c r="FJ13" s="26">
        <v>3</v>
      </c>
      <c r="FK13" s="26">
        <v>8.5</v>
      </c>
      <c r="FL13" s="26">
        <v>12</v>
      </c>
      <c r="FM13" s="26">
        <v>10</v>
      </c>
      <c r="FN13" s="26">
        <v>4.59</v>
      </c>
      <c r="FO13" s="26">
        <v>3.08</v>
      </c>
      <c r="FP13" s="26">
        <v>5.33</v>
      </c>
      <c r="FQ13" s="26">
        <v>5.34</v>
      </c>
      <c r="FR13" s="26">
        <v>1.97</v>
      </c>
      <c r="FS13" s="26">
        <v>3.5</v>
      </c>
      <c r="FT13" s="26">
        <v>4.8</v>
      </c>
      <c r="FU13" s="26">
        <v>3</v>
      </c>
      <c r="FV13" s="26">
        <v>2</v>
      </c>
      <c r="FW13" s="26">
        <v>4.1399999999999997</v>
      </c>
      <c r="FX13" s="26">
        <v>3</v>
      </c>
      <c r="FY13" s="26">
        <v>3</v>
      </c>
      <c r="FZ13" s="26">
        <v>3</v>
      </c>
      <c r="GA13" s="26">
        <v>3</v>
      </c>
      <c r="GB13" s="26">
        <v>3</v>
      </c>
      <c r="GC13" s="26">
        <v>3</v>
      </c>
      <c r="GD13" s="26">
        <v>4</v>
      </c>
      <c r="GE13" s="26">
        <v>4</v>
      </c>
      <c r="GF13" s="26">
        <v>4</v>
      </c>
      <c r="GG13" s="26">
        <v>4</v>
      </c>
      <c r="GH13" s="26">
        <v>4</v>
      </c>
      <c r="GI13" s="26">
        <v>4</v>
      </c>
      <c r="GJ13" s="26">
        <v>4</v>
      </c>
      <c r="GK13" s="26">
        <v>4</v>
      </c>
      <c r="GL13" s="26">
        <v>6</v>
      </c>
      <c r="GM13" s="26">
        <v>4</v>
      </c>
      <c r="GN13" s="26">
        <v>4</v>
      </c>
      <c r="GO13" s="26">
        <v>3.34</v>
      </c>
      <c r="GP13" s="26">
        <v>4</v>
      </c>
      <c r="GQ13" s="26">
        <v>4</v>
      </c>
      <c r="GR13" s="26">
        <v>5</v>
      </c>
      <c r="GS13" s="26">
        <v>4</v>
      </c>
      <c r="GT13" s="26">
        <v>4</v>
      </c>
      <c r="GU13" s="26">
        <v>4</v>
      </c>
      <c r="GV13" s="26">
        <v>4</v>
      </c>
      <c r="GW13" s="26">
        <v>3.91</v>
      </c>
      <c r="GX13" s="26">
        <v>1.33</v>
      </c>
      <c r="GY13" s="26">
        <v>4</v>
      </c>
      <c r="GZ13" s="26">
        <v>4</v>
      </c>
      <c r="HA13" s="26">
        <v>4</v>
      </c>
      <c r="HB13" s="26">
        <v>4</v>
      </c>
      <c r="HC13" s="26">
        <v>5</v>
      </c>
      <c r="HD13" s="26">
        <v>4</v>
      </c>
      <c r="HE13" s="26">
        <v>4</v>
      </c>
      <c r="HF13" s="26">
        <v>4</v>
      </c>
      <c r="HG13" s="26">
        <v>4</v>
      </c>
      <c r="HH13" s="26">
        <v>4</v>
      </c>
      <c r="HI13" s="26">
        <v>2.36</v>
      </c>
      <c r="HJ13" s="26">
        <v>5</v>
      </c>
      <c r="HK13" s="26">
        <v>4</v>
      </c>
      <c r="HL13" s="26">
        <v>4</v>
      </c>
      <c r="HM13" s="26">
        <v>4</v>
      </c>
      <c r="HN13" s="26">
        <v>4</v>
      </c>
      <c r="HO13" s="26">
        <v>3</v>
      </c>
      <c r="HP13" s="26">
        <v>2</v>
      </c>
      <c r="HQ13" s="26">
        <v>3</v>
      </c>
      <c r="HR13" s="26">
        <v>3</v>
      </c>
      <c r="HS13" s="26">
        <v>3</v>
      </c>
      <c r="HT13" s="26">
        <v>4</v>
      </c>
      <c r="HU13" s="26">
        <v>3</v>
      </c>
      <c r="HV13" s="26">
        <v>4</v>
      </c>
      <c r="HW13" s="26">
        <v>2</v>
      </c>
      <c r="HX13" s="26">
        <v>4</v>
      </c>
      <c r="HY13" s="26">
        <v>2</v>
      </c>
      <c r="HZ13" s="26">
        <v>3</v>
      </c>
      <c r="IA13" s="26">
        <v>3</v>
      </c>
      <c r="IB13" s="26">
        <v>3</v>
      </c>
      <c r="IC13" s="26">
        <v>4</v>
      </c>
      <c r="ID13" s="26">
        <v>6.25</v>
      </c>
      <c r="IE13" s="26">
        <v>5.5</v>
      </c>
      <c r="IF13" s="26">
        <v>3</v>
      </c>
      <c r="IG13" s="26">
        <v>3.12</v>
      </c>
      <c r="IH13" s="26">
        <v>1.33</v>
      </c>
      <c r="II13" s="26">
        <v>1.34</v>
      </c>
      <c r="IJ13" s="26">
        <v>3</v>
      </c>
      <c r="IK13" s="26">
        <v>6.25</v>
      </c>
      <c r="IL13" s="26">
        <v>5</v>
      </c>
      <c r="IM13" s="26">
        <v>5</v>
      </c>
      <c r="IN13" s="26">
        <v>3</v>
      </c>
      <c r="IO13" s="26">
        <v>3</v>
      </c>
      <c r="IP13" s="26">
        <v>3</v>
      </c>
      <c r="IQ13" s="26">
        <v>4</v>
      </c>
      <c r="IR13" s="26">
        <v>3</v>
      </c>
      <c r="IS13" s="26">
        <v>4</v>
      </c>
      <c r="IT13" s="26">
        <v>5</v>
      </c>
      <c r="IU13" s="26">
        <v>3</v>
      </c>
      <c r="IV13" s="26">
        <v>4</v>
      </c>
      <c r="IW13" s="26">
        <v>4</v>
      </c>
      <c r="IX13" s="26">
        <v>3</v>
      </c>
      <c r="IY13" s="26">
        <v>2.36</v>
      </c>
      <c r="IZ13" s="26">
        <v>3</v>
      </c>
      <c r="JA13" s="26">
        <v>5</v>
      </c>
      <c r="JB13" s="26">
        <v>5</v>
      </c>
      <c r="JC13" s="26">
        <v>6</v>
      </c>
      <c r="JD13" s="26">
        <v>3</v>
      </c>
      <c r="JE13" s="26">
        <v>3</v>
      </c>
      <c r="JF13" s="26">
        <v>3</v>
      </c>
      <c r="JG13" s="26">
        <v>2</v>
      </c>
      <c r="JH13" s="26">
        <v>4</v>
      </c>
      <c r="JI13" s="26">
        <v>1.82</v>
      </c>
      <c r="JJ13" s="26">
        <v>1.0900000000000001</v>
      </c>
      <c r="JK13" s="26">
        <v>4</v>
      </c>
      <c r="JL13" s="26">
        <v>1.82</v>
      </c>
      <c r="JM13" s="26">
        <v>1.0900000000000001</v>
      </c>
      <c r="JN13" s="26">
        <v>6</v>
      </c>
      <c r="JO13" s="26">
        <v>3</v>
      </c>
      <c r="JP13" s="26">
        <v>3</v>
      </c>
      <c r="JQ13" s="26">
        <v>4</v>
      </c>
      <c r="JR13" s="26">
        <v>3</v>
      </c>
      <c r="JS13" s="26">
        <v>4</v>
      </c>
      <c r="JT13" s="26">
        <v>4</v>
      </c>
      <c r="JU13" s="26">
        <v>3</v>
      </c>
      <c r="JV13" s="26">
        <v>3</v>
      </c>
      <c r="JW13" s="26">
        <v>2</v>
      </c>
      <c r="JX13" s="26">
        <v>4</v>
      </c>
      <c r="JY13" s="26">
        <v>3</v>
      </c>
      <c r="JZ13" s="26">
        <v>3</v>
      </c>
      <c r="KA13" s="26">
        <v>4</v>
      </c>
      <c r="KB13" s="26">
        <v>3</v>
      </c>
      <c r="KC13" s="26">
        <v>3</v>
      </c>
      <c r="KD13" s="26">
        <v>3</v>
      </c>
      <c r="KE13" s="26">
        <v>4</v>
      </c>
      <c r="KF13" s="26">
        <v>3.5</v>
      </c>
      <c r="KG13" s="26">
        <v>5</v>
      </c>
      <c r="KH13" s="26">
        <v>4</v>
      </c>
      <c r="KI13" s="26">
        <v>4</v>
      </c>
      <c r="KJ13" s="26">
        <v>4.92</v>
      </c>
      <c r="KK13" s="26">
        <v>6</v>
      </c>
      <c r="KL13" s="26">
        <v>2</v>
      </c>
      <c r="KM13" s="26">
        <v>4.8600000000000003</v>
      </c>
      <c r="KN13" s="26">
        <v>4</v>
      </c>
      <c r="KO13" s="26">
        <v>4</v>
      </c>
      <c r="KP13" s="26">
        <v>2.1800000000000002</v>
      </c>
      <c r="KQ13" s="26">
        <v>2</v>
      </c>
      <c r="KR13" s="26">
        <v>0.91</v>
      </c>
      <c r="KS13" s="26">
        <v>4</v>
      </c>
      <c r="KT13" s="26">
        <v>2</v>
      </c>
      <c r="KU13" s="26">
        <v>4</v>
      </c>
      <c r="KV13" s="26">
        <v>4</v>
      </c>
      <c r="KW13" s="26">
        <v>4</v>
      </c>
      <c r="KX13" s="26">
        <v>4</v>
      </c>
      <c r="KY13" s="26">
        <v>2</v>
      </c>
      <c r="KZ13" s="26">
        <v>2</v>
      </c>
      <c r="LA13" s="26">
        <v>3</v>
      </c>
      <c r="LB13" s="26">
        <v>4</v>
      </c>
      <c r="LC13" s="26">
        <v>3</v>
      </c>
      <c r="LD13" s="26">
        <v>4</v>
      </c>
      <c r="LE13" s="26">
        <v>3</v>
      </c>
      <c r="LF13" s="26">
        <v>4</v>
      </c>
      <c r="LG13" s="26">
        <v>4</v>
      </c>
      <c r="LH13" s="26">
        <v>3</v>
      </c>
      <c r="LI13" s="26">
        <v>8.5</v>
      </c>
      <c r="LJ13" s="26">
        <v>12</v>
      </c>
      <c r="LK13" s="26">
        <v>9</v>
      </c>
      <c r="LL13" s="26">
        <v>3</v>
      </c>
      <c r="LM13" s="26">
        <v>4</v>
      </c>
      <c r="LN13" s="26">
        <v>2</v>
      </c>
      <c r="LO13" s="26">
        <v>2</v>
      </c>
      <c r="LP13" s="26">
        <v>6</v>
      </c>
      <c r="LQ13" s="26">
        <v>24</v>
      </c>
      <c r="LR13" s="26">
        <v>4</v>
      </c>
      <c r="LS13" s="26">
        <v>6.5</v>
      </c>
      <c r="LT13" s="26">
        <v>4</v>
      </c>
      <c r="LU13" s="26">
        <v>3.08</v>
      </c>
      <c r="LV13" s="26">
        <v>3.14</v>
      </c>
      <c r="LW13" s="26">
        <v>8</v>
      </c>
      <c r="LX13" s="26">
        <v>2.5</v>
      </c>
      <c r="LY13" s="26">
        <v>0.5</v>
      </c>
      <c r="LZ13" s="26">
        <v>5</v>
      </c>
      <c r="MA13" s="26">
        <v>5</v>
      </c>
      <c r="MB13" s="26">
        <v>6</v>
      </c>
      <c r="MC13" s="26">
        <v>3</v>
      </c>
      <c r="MD13" s="26">
        <v>0.5</v>
      </c>
      <c r="ME13" s="26">
        <v>1</v>
      </c>
      <c r="MF13" s="26">
        <v>2.5</v>
      </c>
      <c r="MG13" s="26">
        <v>2.5</v>
      </c>
      <c r="MH13" s="26">
        <v>2.5</v>
      </c>
      <c r="MI13" s="26">
        <v>6</v>
      </c>
      <c r="MJ13" s="26">
        <v>6</v>
      </c>
      <c r="MK13" s="26">
        <v>5</v>
      </c>
      <c r="ML13" s="26">
        <v>6</v>
      </c>
      <c r="MM13" s="26">
        <v>5</v>
      </c>
      <c r="MN13" s="26">
        <v>5</v>
      </c>
      <c r="MO13" s="26">
        <v>6</v>
      </c>
      <c r="MP13" s="26">
        <v>0.5</v>
      </c>
      <c r="MQ13" s="26">
        <v>6</v>
      </c>
      <c r="MR13" s="26">
        <v>6</v>
      </c>
      <c r="MS13" s="26">
        <v>5</v>
      </c>
      <c r="MT13" s="26">
        <v>5</v>
      </c>
      <c r="MU13" s="26">
        <v>5</v>
      </c>
      <c r="MV13" s="26">
        <v>5</v>
      </c>
      <c r="MW13" s="26">
        <v>6</v>
      </c>
      <c r="MX13" s="26">
        <v>6</v>
      </c>
      <c r="MY13" s="26">
        <v>5</v>
      </c>
      <c r="MZ13" s="26">
        <v>2.5</v>
      </c>
      <c r="NA13" s="26">
        <v>5</v>
      </c>
      <c r="NB13" s="26">
        <v>5</v>
      </c>
      <c r="NC13" s="26">
        <v>5</v>
      </c>
      <c r="ND13" s="26">
        <v>5</v>
      </c>
      <c r="NE13" s="26">
        <v>5</v>
      </c>
      <c r="NF13" s="26">
        <v>6</v>
      </c>
      <c r="NG13" s="26">
        <v>5</v>
      </c>
      <c r="NH13" s="26">
        <v>5</v>
      </c>
      <c r="NI13" s="26">
        <v>6</v>
      </c>
      <c r="NJ13" s="26">
        <v>6</v>
      </c>
      <c r="NK13" s="26">
        <v>5</v>
      </c>
      <c r="NL13" s="26">
        <v>5</v>
      </c>
      <c r="NM13" s="26">
        <v>5</v>
      </c>
      <c r="NN13" s="26">
        <v>2.5</v>
      </c>
      <c r="NO13" s="26">
        <v>5</v>
      </c>
      <c r="NP13" s="26">
        <v>2.5</v>
      </c>
      <c r="NQ13" s="35"/>
      <c r="NR13" s="35"/>
      <c r="NS13" s="35"/>
      <c r="NT13" s="35"/>
      <c r="NU13" s="34"/>
    </row>
    <row r="14" spans="1:385">
      <c r="A14" s="27">
        <v>1</v>
      </c>
      <c r="B14" s="28" t="s">
        <v>154</v>
      </c>
      <c r="C14" s="28">
        <v>845881415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>
        <v>10</v>
      </c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>
        <v>10</v>
      </c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>
        <v>10</v>
      </c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>
        <v>6</v>
      </c>
      <c r="EC14" s="30"/>
      <c r="ED14" s="30">
        <v>9</v>
      </c>
      <c r="EE14" s="30"/>
      <c r="EF14" s="30">
        <v>10</v>
      </c>
      <c r="EG14" s="30"/>
      <c r="EH14" s="30"/>
      <c r="EI14" s="30">
        <v>10</v>
      </c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>
        <v>9</v>
      </c>
      <c r="EW14" s="30"/>
      <c r="EX14" s="30"/>
      <c r="EY14" s="30">
        <v>9</v>
      </c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>
        <v>9</v>
      </c>
      <c r="GK14" s="30"/>
      <c r="GL14" s="30">
        <v>9</v>
      </c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>
        <v>7</v>
      </c>
      <c r="HF14" s="30">
        <v>10</v>
      </c>
      <c r="HG14" s="30"/>
      <c r="HH14" s="30"/>
      <c r="HI14" s="30"/>
      <c r="HJ14" s="30"/>
      <c r="HK14" s="30"/>
      <c r="HL14" s="30"/>
      <c r="HM14" s="30">
        <v>9</v>
      </c>
      <c r="HN14" s="30"/>
      <c r="HO14" s="30"/>
      <c r="HP14" s="30"/>
      <c r="HQ14" s="30"/>
      <c r="HR14" s="30"/>
      <c r="HS14" s="30"/>
      <c r="HT14" s="30"/>
      <c r="HU14" s="30">
        <v>9</v>
      </c>
      <c r="HV14" s="30">
        <v>9</v>
      </c>
      <c r="HW14" s="30"/>
      <c r="HX14" s="30"/>
      <c r="HY14" s="30"/>
      <c r="HZ14" s="30"/>
      <c r="IA14" s="30"/>
      <c r="IB14" s="30"/>
      <c r="IC14" s="30"/>
      <c r="ID14" s="30"/>
      <c r="IE14" s="30"/>
      <c r="IF14" s="30">
        <v>8</v>
      </c>
      <c r="IG14" s="30"/>
      <c r="IH14" s="30"/>
      <c r="II14" s="30"/>
      <c r="IJ14" s="30">
        <v>9</v>
      </c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>
        <v>9</v>
      </c>
      <c r="LK14" s="30"/>
      <c r="LL14" s="30"/>
      <c r="LM14" s="30"/>
      <c r="LN14" s="30"/>
      <c r="LO14" s="30"/>
      <c r="LP14" s="30">
        <v>9</v>
      </c>
      <c r="LQ14" s="30"/>
      <c r="LR14" s="30"/>
      <c r="LS14" s="30"/>
      <c r="LT14" s="30"/>
      <c r="LU14" s="30"/>
      <c r="LV14" s="30"/>
      <c r="LW14" s="30"/>
      <c r="LX14" s="30">
        <v>9</v>
      </c>
      <c r="LY14" s="30">
        <v>9</v>
      </c>
      <c r="LZ14" s="30"/>
      <c r="MA14" s="30">
        <v>9</v>
      </c>
      <c r="MB14" s="30"/>
      <c r="MC14" s="30"/>
      <c r="MD14" s="30"/>
      <c r="ME14" s="30">
        <v>9</v>
      </c>
      <c r="MF14" s="30"/>
      <c r="MG14" s="30">
        <v>9</v>
      </c>
      <c r="MH14" s="30"/>
      <c r="MI14" s="30"/>
      <c r="MJ14" s="30"/>
      <c r="MK14" s="30"/>
      <c r="ML14" s="30"/>
      <c r="MM14" s="30"/>
      <c r="MN14" s="30">
        <v>9</v>
      </c>
      <c r="MO14" s="30"/>
      <c r="MP14" s="30">
        <v>9</v>
      </c>
      <c r="MQ14" s="30"/>
      <c r="MR14" s="30"/>
      <c r="MS14" s="30"/>
      <c r="MT14" s="30"/>
      <c r="MU14" s="30">
        <v>10</v>
      </c>
      <c r="MV14" s="30">
        <v>9</v>
      </c>
      <c r="MW14" s="30"/>
      <c r="MX14" s="30"/>
      <c r="MY14" s="30"/>
      <c r="MZ14" s="30">
        <v>10</v>
      </c>
      <c r="NA14" s="30"/>
      <c r="NB14" s="30">
        <v>10</v>
      </c>
      <c r="NC14" s="30">
        <v>9</v>
      </c>
      <c r="ND14" s="30">
        <v>10</v>
      </c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>
        <v>8</v>
      </c>
      <c r="NQ14" s="31">
        <v>1152.3</v>
      </c>
      <c r="NR14" s="31">
        <f t="shared" ref="NR14:NR54" si="0">IF(NT14 &gt; 0,NS14/NT14,0)</f>
        <v>9.0882352941176467</v>
      </c>
      <c r="NS14" s="31">
        <v>309</v>
      </c>
      <c r="NT14" s="31">
        <v>34</v>
      </c>
      <c r="NU14" s="29">
        <f>MIN($E14:NP14)</f>
        <v>6</v>
      </c>
    </row>
    <row r="15" spans="1:385">
      <c r="A15" s="27">
        <v>2</v>
      </c>
      <c r="B15" s="28" t="s">
        <v>115</v>
      </c>
      <c r="C15" s="28">
        <v>845841064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>
        <v>8</v>
      </c>
      <c r="CG15" s="30"/>
      <c r="CH15" s="30"/>
      <c r="CI15" s="30"/>
      <c r="CJ15" s="30"/>
      <c r="CK15" s="30"/>
      <c r="CL15" s="30"/>
      <c r="CM15" s="30"/>
      <c r="CN15" s="30">
        <v>10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>
        <v>10</v>
      </c>
      <c r="DT15" s="30"/>
      <c r="DU15" s="30"/>
      <c r="DV15" s="30"/>
      <c r="DW15" s="30"/>
      <c r="DX15" s="30"/>
      <c r="DY15" s="30"/>
      <c r="DZ15" s="30"/>
      <c r="EA15" s="30"/>
      <c r="EB15" s="30"/>
      <c r="EC15" s="30">
        <v>9</v>
      </c>
      <c r="ED15" s="30"/>
      <c r="EE15" s="30"/>
      <c r="EF15" s="30"/>
      <c r="EG15" s="30"/>
      <c r="EH15" s="30"/>
      <c r="EI15" s="30"/>
      <c r="EJ15" s="30"/>
      <c r="EK15" s="30"/>
      <c r="EL15" s="30"/>
      <c r="EM15" s="30">
        <v>8</v>
      </c>
      <c r="EN15" s="30"/>
      <c r="EO15" s="30"/>
      <c r="EP15" s="30"/>
      <c r="EQ15" s="30">
        <v>9</v>
      </c>
      <c r="ER15" s="30"/>
      <c r="ES15" s="30"/>
      <c r="ET15" s="30"/>
      <c r="EU15" s="30"/>
      <c r="EV15" s="30"/>
      <c r="EW15" s="30"/>
      <c r="EX15" s="30"/>
      <c r="EY15" s="30"/>
      <c r="EZ15" s="30"/>
      <c r="FA15" s="30">
        <v>7</v>
      </c>
      <c r="FB15" s="30">
        <v>9</v>
      </c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>
        <v>10</v>
      </c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>
        <v>10</v>
      </c>
      <c r="HB15" s="30"/>
      <c r="HC15" s="30">
        <v>8</v>
      </c>
      <c r="HD15" s="30"/>
      <c r="HE15" s="30">
        <v>9</v>
      </c>
      <c r="HF15" s="30"/>
      <c r="HG15" s="30">
        <v>7</v>
      </c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>
        <v>9</v>
      </c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>
        <v>8</v>
      </c>
      <c r="JB15" s="30"/>
      <c r="JC15" s="30"/>
      <c r="JD15" s="30">
        <v>7</v>
      </c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>
        <v>9</v>
      </c>
      <c r="LK15" s="30"/>
      <c r="LL15" s="30"/>
      <c r="LM15" s="30"/>
      <c r="LN15" s="30"/>
      <c r="LO15" s="30"/>
      <c r="LP15" s="30">
        <v>9</v>
      </c>
      <c r="LQ15" s="30"/>
      <c r="LR15" s="30"/>
      <c r="LS15" s="30"/>
      <c r="LT15" s="30"/>
      <c r="LU15" s="30"/>
      <c r="LV15" s="30"/>
      <c r="LW15" s="30"/>
      <c r="LX15" s="30">
        <v>8</v>
      </c>
      <c r="LY15" s="30">
        <v>8</v>
      </c>
      <c r="LZ15" s="30"/>
      <c r="MA15" s="30"/>
      <c r="MB15" s="30"/>
      <c r="MC15" s="30"/>
      <c r="MD15" s="30"/>
      <c r="ME15" s="30">
        <v>9</v>
      </c>
      <c r="MF15" s="30">
        <v>8</v>
      </c>
      <c r="MG15" s="30">
        <v>9</v>
      </c>
      <c r="MH15" s="30"/>
      <c r="MI15" s="30"/>
      <c r="MJ15" s="30"/>
      <c r="MK15" s="30"/>
      <c r="ML15" s="30"/>
      <c r="MM15" s="30"/>
      <c r="MN15" s="30">
        <v>9</v>
      </c>
      <c r="MO15" s="30"/>
      <c r="MP15" s="30">
        <v>9</v>
      </c>
      <c r="MQ15" s="30"/>
      <c r="MR15" s="30"/>
      <c r="MS15" s="30"/>
      <c r="MT15" s="30"/>
      <c r="MU15" s="30">
        <v>10</v>
      </c>
      <c r="MV15" s="30"/>
      <c r="MW15" s="30"/>
      <c r="MX15" s="30"/>
      <c r="MY15" s="30"/>
      <c r="MZ15" s="30">
        <v>9</v>
      </c>
      <c r="NA15" s="30"/>
      <c r="NB15" s="30">
        <v>10</v>
      </c>
      <c r="NC15" s="30">
        <v>8</v>
      </c>
      <c r="ND15" s="30"/>
      <c r="NE15" s="30"/>
      <c r="NF15" s="30"/>
      <c r="NG15" s="30">
        <v>8</v>
      </c>
      <c r="NH15" s="30">
        <v>9</v>
      </c>
      <c r="NI15" s="30"/>
      <c r="NJ15" s="30"/>
      <c r="NK15" s="30"/>
      <c r="NL15" s="30"/>
      <c r="NM15" s="30"/>
      <c r="NN15" s="30">
        <v>9</v>
      </c>
      <c r="NO15" s="30">
        <v>6</v>
      </c>
      <c r="NP15" s="30">
        <v>9</v>
      </c>
      <c r="NQ15" s="31">
        <v>1127.8899999999999</v>
      </c>
      <c r="NR15" s="31">
        <f t="shared" si="0"/>
        <v>8.6470588235294112</v>
      </c>
      <c r="NS15" s="31">
        <v>294</v>
      </c>
      <c r="NT15" s="31">
        <v>34</v>
      </c>
      <c r="NU15" s="29">
        <f>MIN($E15:NP15)</f>
        <v>6</v>
      </c>
    </row>
    <row r="16" spans="1:385">
      <c r="A16" s="27">
        <v>3</v>
      </c>
      <c r="B16" s="28" t="s">
        <v>117</v>
      </c>
      <c r="C16" s="28">
        <v>845841282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>
        <v>7</v>
      </c>
      <c r="CG16" s="30"/>
      <c r="CH16" s="30"/>
      <c r="CI16" s="30"/>
      <c r="CJ16" s="30"/>
      <c r="CK16" s="30"/>
      <c r="CL16" s="30"/>
      <c r="CM16" s="30"/>
      <c r="CN16" s="30">
        <v>10</v>
      </c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>
        <v>9</v>
      </c>
      <c r="DT16" s="30"/>
      <c r="DU16" s="30"/>
      <c r="DV16" s="30"/>
      <c r="DW16" s="30"/>
      <c r="DX16" s="30"/>
      <c r="DY16" s="30"/>
      <c r="DZ16" s="30"/>
      <c r="EA16" s="30"/>
      <c r="EB16" s="30"/>
      <c r="EC16" s="30">
        <v>9</v>
      </c>
      <c r="ED16" s="30"/>
      <c r="EE16" s="30"/>
      <c r="EF16" s="30"/>
      <c r="EG16" s="30"/>
      <c r="EH16" s="30"/>
      <c r="EI16" s="30"/>
      <c r="EJ16" s="30"/>
      <c r="EK16" s="30"/>
      <c r="EL16" s="30"/>
      <c r="EM16" s="30">
        <v>8</v>
      </c>
      <c r="EN16" s="30"/>
      <c r="EO16" s="30"/>
      <c r="EP16" s="30"/>
      <c r="EQ16" s="30">
        <v>9</v>
      </c>
      <c r="ER16" s="30"/>
      <c r="ES16" s="30"/>
      <c r="ET16" s="30"/>
      <c r="EU16" s="30"/>
      <c r="EV16" s="30"/>
      <c r="EW16" s="30"/>
      <c r="EX16" s="30"/>
      <c r="EY16" s="30"/>
      <c r="EZ16" s="30"/>
      <c r="FA16" s="30">
        <v>8</v>
      </c>
      <c r="FB16" s="30">
        <v>9</v>
      </c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>
        <v>9</v>
      </c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>
        <v>10</v>
      </c>
      <c r="HB16" s="30"/>
      <c r="HC16" s="30">
        <v>8</v>
      </c>
      <c r="HD16" s="30"/>
      <c r="HE16" s="30">
        <v>7</v>
      </c>
      <c r="HF16" s="30"/>
      <c r="HG16" s="30">
        <v>7</v>
      </c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>
        <v>9</v>
      </c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>
        <v>8</v>
      </c>
      <c r="JB16" s="30"/>
      <c r="JC16" s="30"/>
      <c r="JD16" s="30">
        <v>7</v>
      </c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>
        <v>9</v>
      </c>
      <c r="LK16" s="30"/>
      <c r="LL16" s="30"/>
      <c r="LM16" s="30"/>
      <c r="LN16" s="30"/>
      <c r="LO16" s="30"/>
      <c r="LP16" s="30">
        <v>9</v>
      </c>
      <c r="LQ16" s="30"/>
      <c r="LR16" s="30"/>
      <c r="LS16" s="30"/>
      <c r="LT16" s="30"/>
      <c r="LU16" s="30"/>
      <c r="LV16" s="30"/>
      <c r="LW16" s="30"/>
      <c r="LX16" s="30">
        <v>9</v>
      </c>
      <c r="LY16" s="30">
        <v>9</v>
      </c>
      <c r="LZ16" s="30"/>
      <c r="MA16" s="30"/>
      <c r="MB16" s="30"/>
      <c r="MC16" s="30"/>
      <c r="MD16" s="30"/>
      <c r="ME16" s="30">
        <v>10</v>
      </c>
      <c r="MF16" s="30"/>
      <c r="MG16" s="30">
        <v>8</v>
      </c>
      <c r="MH16" s="30"/>
      <c r="MI16" s="30"/>
      <c r="MJ16" s="30"/>
      <c r="MK16" s="30">
        <v>8</v>
      </c>
      <c r="ML16" s="30"/>
      <c r="MM16" s="30"/>
      <c r="MN16" s="30"/>
      <c r="MO16" s="30"/>
      <c r="MP16" s="30">
        <v>8</v>
      </c>
      <c r="MQ16" s="30"/>
      <c r="MR16" s="30"/>
      <c r="MS16" s="30"/>
      <c r="MT16" s="30"/>
      <c r="MU16" s="30">
        <v>10</v>
      </c>
      <c r="MV16" s="30"/>
      <c r="MW16" s="30"/>
      <c r="MX16" s="30"/>
      <c r="MY16" s="30"/>
      <c r="MZ16" s="30">
        <v>7</v>
      </c>
      <c r="NA16" s="30"/>
      <c r="NB16" s="30">
        <v>10</v>
      </c>
      <c r="NC16" s="30">
        <v>9</v>
      </c>
      <c r="ND16" s="30"/>
      <c r="NE16" s="30">
        <v>10</v>
      </c>
      <c r="NF16" s="30"/>
      <c r="NG16" s="30">
        <v>6</v>
      </c>
      <c r="NH16" s="30">
        <v>8</v>
      </c>
      <c r="NI16" s="30"/>
      <c r="NJ16" s="30"/>
      <c r="NK16" s="30"/>
      <c r="NL16" s="30"/>
      <c r="NM16" s="30"/>
      <c r="NN16" s="30">
        <v>9</v>
      </c>
      <c r="NO16" s="30">
        <v>8</v>
      </c>
      <c r="NP16" s="30"/>
      <c r="NQ16" s="31">
        <v>1111</v>
      </c>
      <c r="NR16" s="31">
        <f t="shared" si="0"/>
        <v>8.5151515151515156</v>
      </c>
      <c r="NS16" s="31">
        <v>281</v>
      </c>
      <c r="NT16" s="31">
        <v>33</v>
      </c>
      <c r="NU16" s="29">
        <f>MIN($E16:NP16)</f>
        <v>6</v>
      </c>
    </row>
    <row r="17" spans="1:385">
      <c r="A17" s="27">
        <v>4</v>
      </c>
      <c r="B17" s="28" t="s">
        <v>116</v>
      </c>
      <c r="C17" s="28">
        <v>845841169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>
        <v>6</v>
      </c>
      <c r="CG17" s="30"/>
      <c r="CH17" s="30"/>
      <c r="CI17" s="30"/>
      <c r="CJ17" s="30"/>
      <c r="CK17" s="30"/>
      <c r="CL17" s="30"/>
      <c r="CM17" s="30"/>
      <c r="CN17" s="30">
        <v>8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>
        <v>7</v>
      </c>
      <c r="DT17" s="30"/>
      <c r="DU17" s="30"/>
      <c r="DV17" s="30"/>
      <c r="DW17" s="30"/>
      <c r="DX17" s="30"/>
      <c r="DY17" s="30"/>
      <c r="DZ17" s="30"/>
      <c r="EA17" s="30"/>
      <c r="EB17" s="30"/>
      <c r="EC17" s="30">
        <v>8</v>
      </c>
      <c r="ED17" s="30"/>
      <c r="EE17" s="30"/>
      <c r="EF17" s="30"/>
      <c r="EG17" s="30"/>
      <c r="EH17" s="30"/>
      <c r="EI17" s="30"/>
      <c r="EJ17" s="30"/>
      <c r="EK17" s="30"/>
      <c r="EL17" s="30"/>
      <c r="EM17" s="30">
        <v>10</v>
      </c>
      <c r="EN17" s="30"/>
      <c r="EO17" s="30"/>
      <c r="EP17" s="30"/>
      <c r="EQ17" s="30">
        <v>8</v>
      </c>
      <c r="ER17" s="30"/>
      <c r="ES17" s="30"/>
      <c r="ET17" s="30"/>
      <c r="EU17" s="30"/>
      <c r="EV17" s="30"/>
      <c r="EW17" s="30"/>
      <c r="EX17" s="30"/>
      <c r="EY17" s="30"/>
      <c r="EZ17" s="30"/>
      <c r="FA17" s="30">
        <v>8</v>
      </c>
      <c r="FB17" s="30">
        <v>8</v>
      </c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>
        <v>7</v>
      </c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>
        <v>9</v>
      </c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>
        <v>10</v>
      </c>
      <c r="HB17" s="30"/>
      <c r="HC17" s="30">
        <v>8</v>
      </c>
      <c r="HD17" s="30"/>
      <c r="HE17" s="30"/>
      <c r="HF17" s="30"/>
      <c r="HG17" s="30"/>
      <c r="HH17" s="30"/>
      <c r="HI17" s="30"/>
      <c r="HJ17" s="30"/>
      <c r="HK17" s="30"/>
      <c r="HL17" s="30">
        <v>9</v>
      </c>
      <c r="HM17" s="30">
        <v>10</v>
      </c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>
        <v>8</v>
      </c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>
        <v>6</v>
      </c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>
        <v>10</v>
      </c>
      <c r="LK17" s="30"/>
      <c r="LL17" s="30"/>
      <c r="LM17" s="30"/>
      <c r="LN17" s="30"/>
      <c r="LO17" s="30"/>
      <c r="LP17" s="30">
        <v>10</v>
      </c>
      <c r="LQ17" s="30"/>
      <c r="LR17" s="30"/>
      <c r="LS17" s="30"/>
      <c r="LT17" s="30"/>
      <c r="LU17" s="30"/>
      <c r="LV17" s="30"/>
      <c r="LW17" s="30"/>
      <c r="LX17" s="30"/>
      <c r="LY17" s="30"/>
      <c r="LZ17" s="30">
        <v>10</v>
      </c>
      <c r="MA17" s="30"/>
      <c r="MB17" s="30"/>
      <c r="MC17" s="30"/>
      <c r="MD17" s="30">
        <v>10</v>
      </c>
      <c r="ME17" s="30"/>
      <c r="MF17" s="30">
        <v>9</v>
      </c>
      <c r="MG17" s="30">
        <v>9</v>
      </c>
      <c r="MH17" s="30">
        <v>10</v>
      </c>
      <c r="MI17" s="30"/>
      <c r="MJ17" s="30"/>
      <c r="MK17" s="30"/>
      <c r="ML17" s="30"/>
      <c r="MM17" s="30"/>
      <c r="MN17" s="30"/>
      <c r="MO17" s="30"/>
      <c r="MP17" s="30">
        <v>9</v>
      </c>
      <c r="MQ17" s="30"/>
      <c r="MR17" s="30"/>
      <c r="MS17" s="30">
        <v>8</v>
      </c>
      <c r="MT17" s="30">
        <v>9</v>
      </c>
      <c r="MU17" s="30"/>
      <c r="MV17" s="30"/>
      <c r="MW17" s="30"/>
      <c r="MX17" s="30"/>
      <c r="MY17" s="30"/>
      <c r="MZ17" s="30">
        <v>9</v>
      </c>
      <c r="NA17" s="30"/>
      <c r="NB17" s="30"/>
      <c r="NC17" s="30"/>
      <c r="ND17" s="30"/>
      <c r="NE17" s="30"/>
      <c r="NF17" s="30"/>
      <c r="NG17" s="30"/>
      <c r="NH17" s="30">
        <v>9</v>
      </c>
      <c r="NI17" s="30"/>
      <c r="NJ17" s="30"/>
      <c r="NK17" s="30"/>
      <c r="NL17" s="30">
        <v>9</v>
      </c>
      <c r="NM17" s="30"/>
      <c r="NN17" s="30"/>
      <c r="NO17" s="30">
        <v>9</v>
      </c>
      <c r="NP17" s="30">
        <v>9</v>
      </c>
      <c r="NQ17" s="31">
        <v>1070.6100000000001</v>
      </c>
      <c r="NR17" s="31">
        <f t="shared" si="0"/>
        <v>8.67741935483871</v>
      </c>
      <c r="NS17" s="31">
        <v>269</v>
      </c>
      <c r="NT17" s="31">
        <v>31</v>
      </c>
      <c r="NU17" s="29">
        <f>MIN($E17:NP17)</f>
        <v>6</v>
      </c>
    </row>
    <row r="18" spans="1:385">
      <c r="A18" s="27">
        <v>5</v>
      </c>
      <c r="B18" s="28" t="s">
        <v>175</v>
      </c>
      <c r="C18" s="28">
        <v>845894651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>
        <v>9</v>
      </c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>
        <v>9</v>
      </c>
      <c r="CQ18" s="30"/>
      <c r="CR18" s="30"/>
      <c r="CS18" s="30"/>
      <c r="CT18" s="30"/>
      <c r="CU18" s="30"/>
      <c r="CV18" s="30">
        <v>8</v>
      </c>
      <c r="CW18" s="30"/>
      <c r="CX18" s="30"/>
      <c r="CY18" s="30"/>
      <c r="CZ18" s="30"/>
      <c r="DA18" s="30">
        <v>10</v>
      </c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>
        <v>7</v>
      </c>
      <c r="EC18" s="30"/>
      <c r="ED18" s="30">
        <v>10</v>
      </c>
      <c r="EE18" s="30"/>
      <c r="EF18" s="30">
        <v>9</v>
      </c>
      <c r="EG18" s="30"/>
      <c r="EH18" s="30"/>
      <c r="EI18" s="30">
        <v>8</v>
      </c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>
        <v>8</v>
      </c>
      <c r="EW18" s="30"/>
      <c r="EX18" s="30"/>
      <c r="EY18" s="30">
        <v>8</v>
      </c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>
        <v>7</v>
      </c>
      <c r="GB18" s="30"/>
      <c r="GC18" s="30"/>
      <c r="GD18" s="30"/>
      <c r="GE18" s="30"/>
      <c r="GF18" s="30"/>
      <c r="GG18" s="30"/>
      <c r="GH18" s="30"/>
      <c r="GI18" s="30"/>
      <c r="GJ18" s="30">
        <v>10</v>
      </c>
      <c r="GK18" s="30"/>
      <c r="GL18" s="30">
        <v>10</v>
      </c>
      <c r="GM18" s="30"/>
      <c r="GN18" s="30"/>
      <c r="GO18" s="30"/>
      <c r="GP18" s="30"/>
      <c r="GQ18" s="30"/>
      <c r="GR18" s="30"/>
      <c r="GS18" s="30">
        <v>9</v>
      </c>
      <c r="GT18" s="30"/>
      <c r="GU18" s="30"/>
      <c r="GV18" s="30"/>
      <c r="GW18" s="30"/>
      <c r="GX18" s="30"/>
      <c r="GY18" s="30"/>
      <c r="GZ18" s="30">
        <v>10</v>
      </c>
      <c r="HA18" s="30"/>
      <c r="HB18" s="30">
        <v>7</v>
      </c>
      <c r="HC18" s="30"/>
      <c r="HD18" s="30"/>
      <c r="HE18" s="30"/>
      <c r="HF18" s="30"/>
      <c r="HG18" s="30">
        <v>7</v>
      </c>
      <c r="HH18" s="30"/>
      <c r="HI18" s="30"/>
      <c r="HJ18" s="30"/>
      <c r="HK18" s="30"/>
      <c r="HL18" s="30"/>
      <c r="HM18" s="30"/>
      <c r="HN18" s="30"/>
      <c r="HO18" s="30"/>
      <c r="HP18" s="30">
        <v>9</v>
      </c>
      <c r="HQ18" s="30"/>
      <c r="HR18" s="30"/>
      <c r="HS18" s="30"/>
      <c r="HT18" s="30"/>
      <c r="HU18" s="30"/>
      <c r="HV18" s="30"/>
      <c r="HW18" s="30"/>
      <c r="HX18" s="30">
        <v>9</v>
      </c>
      <c r="HY18" s="30"/>
      <c r="HZ18" s="30"/>
      <c r="IA18" s="30"/>
      <c r="IB18" s="30"/>
      <c r="IC18" s="30"/>
      <c r="ID18" s="30"/>
      <c r="IE18" s="30"/>
      <c r="IF18" s="30">
        <v>9</v>
      </c>
      <c r="IG18" s="30"/>
      <c r="IH18" s="30"/>
      <c r="II18" s="30"/>
      <c r="IJ18" s="30">
        <v>9</v>
      </c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>
        <v>8</v>
      </c>
      <c r="KF18" s="30"/>
      <c r="KG18" s="30"/>
      <c r="KH18" s="30"/>
      <c r="KI18" s="30"/>
      <c r="KJ18" s="30"/>
      <c r="KK18" s="30"/>
      <c r="KL18" s="30"/>
      <c r="KM18" s="30">
        <v>6</v>
      </c>
      <c r="KN18" s="30"/>
      <c r="KO18" s="30"/>
      <c r="KP18" s="30"/>
      <c r="KQ18" s="30"/>
      <c r="KR18" s="30"/>
      <c r="KS18" s="30">
        <v>8</v>
      </c>
      <c r="KT18" s="30"/>
      <c r="KU18" s="30"/>
      <c r="KV18" s="30">
        <v>9</v>
      </c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>
        <v>10</v>
      </c>
      <c r="LK18" s="30"/>
      <c r="LL18" s="30"/>
      <c r="LM18" s="30"/>
      <c r="LN18" s="30"/>
      <c r="LO18" s="30"/>
      <c r="LP18" s="30">
        <v>10</v>
      </c>
      <c r="LQ18" s="30"/>
      <c r="LR18" s="30">
        <v>9</v>
      </c>
      <c r="LS18" s="30"/>
      <c r="LT18" s="30"/>
      <c r="LU18" s="30"/>
      <c r="LV18" s="30">
        <v>8</v>
      </c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1">
        <v>980.56999999999994</v>
      </c>
      <c r="NR18" s="31">
        <f t="shared" si="0"/>
        <v>8.5666666666666664</v>
      </c>
      <c r="NS18" s="31">
        <v>257</v>
      </c>
      <c r="NT18" s="31">
        <v>30</v>
      </c>
      <c r="NU18" s="29">
        <f>MIN($E18:NP18)</f>
        <v>6</v>
      </c>
    </row>
    <row r="19" spans="1:385">
      <c r="A19" s="27">
        <v>6</v>
      </c>
      <c r="B19" s="28" t="s">
        <v>53</v>
      </c>
      <c r="C19" s="28">
        <v>845903122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>
        <v>8</v>
      </c>
      <c r="CN19" s="30"/>
      <c r="CO19" s="30">
        <v>10</v>
      </c>
      <c r="CP19" s="30"/>
      <c r="CQ19" s="30"/>
      <c r="CR19" s="30"/>
      <c r="CS19" s="30"/>
      <c r="CT19" s="30"/>
      <c r="CU19" s="30"/>
      <c r="CV19" s="30">
        <v>8</v>
      </c>
      <c r="CW19" s="30">
        <v>9</v>
      </c>
      <c r="CX19" s="30"/>
      <c r="CY19" s="30"/>
      <c r="CZ19" s="30"/>
      <c r="DA19" s="30">
        <v>7</v>
      </c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>
        <v>9</v>
      </c>
      <c r="DN19" s="30"/>
      <c r="DO19" s="30"/>
      <c r="DP19" s="30"/>
      <c r="DQ19" s="30"/>
      <c r="DR19" s="30">
        <v>9</v>
      </c>
      <c r="DS19" s="30"/>
      <c r="DT19" s="30"/>
      <c r="DU19" s="30"/>
      <c r="DV19" s="30"/>
      <c r="DW19" s="30">
        <v>9</v>
      </c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>
        <v>9</v>
      </c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>
        <v>9</v>
      </c>
      <c r="FA19" s="30"/>
      <c r="FB19" s="30"/>
      <c r="FC19" s="30"/>
      <c r="FD19" s="30">
        <v>9</v>
      </c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>
        <v>9</v>
      </c>
      <c r="GJ19" s="30"/>
      <c r="GK19" s="30"/>
      <c r="GL19" s="30">
        <v>9</v>
      </c>
      <c r="GM19" s="30"/>
      <c r="GN19" s="30"/>
      <c r="GO19" s="30">
        <v>9</v>
      </c>
      <c r="GP19" s="30"/>
      <c r="GQ19" s="30"/>
      <c r="GR19" s="30">
        <v>8</v>
      </c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>
        <v>10</v>
      </c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>
        <v>8</v>
      </c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>
        <v>9</v>
      </c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>
        <v>9</v>
      </c>
      <c r="JY19" s="30">
        <v>7</v>
      </c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>
        <v>7</v>
      </c>
      <c r="KP19" s="30"/>
      <c r="KQ19" s="30"/>
      <c r="KR19" s="30"/>
      <c r="KS19" s="30"/>
      <c r="KT19" s="30"/>
      <c r="KU19" s="30"/>
      <c r="KV19" s="30"/>
      <c r="KW19" s="30"/>
      <c r="KX19" s="30">
        <v>9</v>
      </c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>
        <v>9</v>
      </c>
      <c r="LK19" s="30">
        <v>9</v>
      </c>
      <c r="LL19" s="30"/>
      <c r="LM19" s="30"/>
      <c r="LN19" s="30"/>
      <c r="LO19" s="30"/>
      <c r="LP19" s="30">
        <v>9</v>
      </c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1">
        <v>944.5</v>
      </c>
      <c r="NR19" s="31">
        <f t="shared" si="0"/>
        <v>8.68</v>
      </c>
      <c r="NS19" s="31">
        <v>217</v>
      </c>
      <c r="NT19" s="31">
        <v>25</v>
      </c>
      <c r="NU19" s="29">
        <f>MIN($E19:NP19)</f>
        <v>7</v>
      </c>
    </row>
    <row r="20" spans="1:385">
      <c r="A20" s="27">
        <v>7</v>
      </c>
      <c r="B20" s="28" t="s">
        <v>121</v>
      </c>
      <c r="C20" s="28">
        <v>845842328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>
        <v>7</v>
      </c>
      <c r="CG20" s="30"/>
      <c r="CH20" s="30"/>
      <c r="CI20" s="30"/>
      <c r="CJ20" s="30"/>
      <c r="CK20" s="30"/>
      <c r="CL20" s="30"/>
      <c r="CM20" s="30"/>
      <c r="CN20" s="30">
        <v>10</v>
      </c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>
        <v>8</v>
      </c>
      <c r="DL20" s="30"/>
      <c r="DM20" s="30">
        <v>8</v>
      </c>
      <c r="DN20" s="30"/>
      <c r="DO20" s="30"/>
      <c r="DP20" s="30"/>
      <c r="DQ20" s="30"/>
      <c r="DR20" s="30"/>
      <c r="DS20" s="30">
        <v>8</v>
      </c>
      <c r="DT20" s="30">
        <v>10</v>
      </c>
      <c r="DU20" s="30"/>
      <c r="DV20" s="30"/>
      <c r="DW20" s="30"/>
      <c r="DX20" s="30"/>
      <c r="DY20" s="30"/>
      <c r="DZ20" s="30"/>
      <c r="EA20" s="30"/>
      <c r="EB20" s="30"/>
      <c r="EC20" s="30">
        <v>5</v>
      </c>
      <c r="ED20" s="30"/>
      <c r="EE20" s="30"/>
      <c r="EF20" s="30"/>
      <c r="EG20" s="30"/>
      <c r="EH20" s="30"/>
      <c r="EI20" s="30"/>
      <c r="EJ20" s="30"/>
      <c r="EK20" s="30"/>
      <c r="EL20" s="30"/>
      <c r="EM20" s="30">
        <v>9</v>
      </c>
      <c r="EN20" s="30"/>
      <c r="EO20" s="30"/>
      <c r="EP20" s="30"/>
      <c r="EQ20" s="30">
        <v>8</v>
      </c>
      <c r="ER20" s="30"/>
      <c r="ES20" s="30"/>
      <c r="ET20" s="30"/>
      <c r="EU20" s="30"/>
      <c r="EV20" s="30"/>
      <c r="EW20" s="30"/>
      <c r="EX20" s="30"/>
      <c r="EY20" s="30"/>
      <c r="EZ20" s="30"/>
      <c r="FA20" s="30">
        <v>8</v>
      </c>
      <c r="FB20" s="30">
        <v>8</v>
      </c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>
        <v>8</v>
      </c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>
        <v>8</v>
      </c>
      <c r="HD20" s="30"/>
      <c r="HE20" s="30"/>
      <c r="HF20" s="30"/>
      <c r="HG20" s="30">
        <v>9</v>
      </c>
      <c r="HH20" s="30"/>
      <c r="HI20" s="30"/>
      <c r="HJ20" s="30"/>
      <c r="HK20" s="30">
        <v>8</v>
      </c>
      <c r="HL20" s="30"/>
      <c r="HM20" s="30">
        <v>8</v>
      </c>
      <c r="HN20" s="30"/>
      <c r="HO20" s="30"/>
      <c r="HP20" s="30"/>
      <c r="HQ20" s="30"/>
      <c r="HR20" s="30">
        <v>8</v>
      </c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>
        <v>9</v>
      </c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>
        <v>10</v>
      </c>
      <c r="JB20" s="30"/>
      <c r="JC20" s="30"/>
      <c r="JD20" s="30"/>
      <c r="JE20" s="30"/>
      <c r="JF20" s="30"/>
      <c r="JG20" s="30"/>
      <c r="JH20" s="30"/>
      <c r="JI20" s="30">
        <v>7</v>
      </c>
      <c r="JJ20" s="30">
        <v>9</v>
      </c>
      <c r="JK20" s="30"/>
      <c r="JL20" s="30"/>
      <c r="JM20" s="30"/>
      <c r="JN20" s="30"/>
      <c r="JO20" s="30"/>
      <c r="JP20" s="30"/>
      <c r="JQ20" s="30"/>
      <c r="JR20" s="30">
        <v>8</v>
      </c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>
        <v>9</v>
      </c>
      <c r="KL20" s="30"/>
      <c r="KM20" s="30"/>
      <c r="KN20" s="30"/>
      <c r="KO20" s="30"/>
      <c r="KP20" s="30">
        <v>8</v>
      </c>
      <c r="KQ20" s="30"/>
      <c r="KR20" s="30">
        <v>8</v>
      </c>
      <c r="KS20" s="30"/>
      <c r="KT20" s="30"/>
      <c r="KU20" s="30"/>
      <c r="KV20" s="30"/>
      <c r="KW20" s="30"/>
      <c r="KX20" s="30"/>
      <c r="KY20" s="30">
        <v>9</v>
      </c>
      <c r="KZ20" s="30"/>
      <c r="LA20" s="30"/>
      <c r="LB20" s="30"/>
      <c r="LC20" s="30"/>
      <c r="LD20" s="30"/>
      <c r="LE20" s="30">
        <v>6</v>
      </c>
      <c r="LF20" s="30"/>
      <c r="LG20" s="30"/>
      <c r="LH20" s="30"/>
      <c r="LI20" s="30"/>
      <c r="LJ20" s="30">
        <v>10</v>
      </c>
      <c r="LK20" s="30"/>
      <c r="LL20" s="30"/>
      <c r="LM20" s="30">
        <v>8</v>
      </c>
      <c r="LN20" s="30"/>
      <c r="LO20" s="30"/>
      <c r="LP20" s="30">
        <v>8</v>
      </c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1">
        <v>942.77</v>
      </c>
      <c r="NR20" s="31">
        <f t="shared" si="0"/>
        <v>8.2333333333333325</v>
      </c>
      <c r="NS20" s="31">
        <v>247</v>
      </c>
      <c r="NT20" s="31">
        <v>30</v>
      </c>
      <c r="NU20" s="29">
        <f>MIN($E20:NP20)</f>
        <v>5</v>
      </c>
    </row>
    <row r="21" spans="1:385">
      <c r="A21" s="27">
        <v>8</v>
      </c>
      <c r="B21" s="28" t="s">
        <v>41</v>
      </c>
      <c r="C21" s="28">
        <v>845943874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>
        <v>10</v>
      </c>
      <c r="CP21" s="30"/>
      <c r="CQ21" s="30"/>
      <c r="CR21" s="30"/>
      <c r="CS21" s="30"/>
      <c r="CT21" s="30"/>
      <c r="CU21" s="30"/>
      <c r="CV21" s="30">
        <v>8</v>
      </c>
      <c r="CW21" s="30">
        <v>8</v>
      </c>
      <c r="CX21" s="30"/>
      <c r="CY21" s="30"/>
      <c r="CZ21" s="30"/>
      <c r="DA21" s="30">
        <v>7</v>
      </c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>
        <v>7</v>
      </c>
      <c r="DP21" s="30"/>
      <c r="DQ21" s="30"/>
      <c r="DR21" s="30">
        <v>9</v>
      </c>
      <c r="DS21" s="30"/>
      <c r="DT21" s="30"/>
      <c r="DU21" s="30">
        <v>9</v>
      </c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>
        <v>10</v>
      </c>
      <c r="EL21" s="30"/>
      <c r="EM21" s="30"/>
      <c r="EN21" s="30"/>
      <c r="EO21" s="30"/>
      <c r="EP21" s="30">
        <v>10</v>
      </c>
      <c r="EQ21" s="30"/>
      <c r="ER21" s="30"/>
      <c r="ES21" s="30"/>
      <c r="ET21" s="30"/>
      <c r="EU21" s="30"/>
      <c r="EV21" s="30"/>
      <c r="EW21" s="30"/>
      <c r="EX21" s="30">
        <v>8</v>
      </c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>
        <v>8</v>
      </c>
      <c r="GM21" s="30"/>
      <c r="GN21" s="30">
        <v>9</v>
      </c>
      <c r="GO21" s="30">
        <v>9</v>
      </c>
      <c r="GP21" s="30">
        <v>8</v>
      </c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>
        <v>8</v>
      </c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>
        <v>9</v>
      </c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>
        <v>10</v>
      </c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>
        <v>7</v>
      </c>
      <c r="JV21" s="30">
        <v>7</v>
      </c>
      <c r="JW21" s="30">
        <v>10</v>
      </c>
      <c r="JX21" s="30"/>
      <c r="JY21" s="30"/>
      <c r="JZ21" s="30"/>
      <c r="KA21" s="30"/>
      <c r="KB21" s="30">
        <v>9</v>
      </c>
      <c r="KC21" s="30">
        <v>9</v>
      </c>
      <c r="KD21" s="30"/>
      <c r="KE21" s="30"/>
      <c r="KF21" s="30">
        <v>10</v>
      </c>
      <c r="KG21" s="30"/>
      <c r="KH21" s="30">
        <v>8</v>
      </c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>
        <v>9</v>
      </c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>
        <v>9</v>
      </c>
      <c r="LJ21" s="30"/>
      <c r="LK21" s="30"/>
      <c r="LL21" s="30"/>
      <c r="LM21" s="30"/>
      <c r="LN21" s="30"/>
      <c r="LO21" s="30"/>
      <c r="LP21" s="30">
        <v>10</v>
      </c>
      <c r="LQ21" s="30"/>
      <c r="LR21" s="30"/>
      <c r="LS21" s="30"/>
      <c r="LT21" s="30">
        <v>9</v>
      </c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1">
        <v>930.97</v>
      </c>
      <c r="NR21" s="31">
        <f t="shared" si="0"/>
        <v>8.7142857142857135</v>
      </c>
      <c r="NS21" s="31">
        <v>244</v>
      </c>
      <c r="NT21" s="31">
        <v>28</v>
      </c>
      <c r="NU21" s="29">
        <f>MIN($E21:NP21)</f>
        <v>7</v>
      </c>
    </row>
    <row r="22" spans="1:385">
      <c r="A22" s="27">
        <v>9</v>
      </c>
      <c r="B22" s="28" t="s">
        <v>107</v>
      </c>
      <c r="C22" s="28">
        <v>845836852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>
        <v>6</v>
      </c>
      <c r="CG22" s="30"/>
      <c r="CH22" s="30"/>
      <c r="CI22" s="30"/>
      <c r="CJ22" s="30"/>
      <c r="CK22" s="30"/>
      <c r="CL22" s="30"/>
      <c r="CM22" s="30"/>
      <c r="CN22" s="30">
        <v>10</v>
      </c>
      <c r="CO22" s="30"/>
      <c r="CP22" s="30"/>
      <c r="CQ22" s="30"/>
      <c r="CR22" s="30"/>
      <c r="CS22" s="30"/>
      <c r="CT22" s="30"/>
      <c r="CU22" s="30"/>
      <c r="CV22" s="30">
        <v>10</v>
      </c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>
        <v>10</v>
      </c>
      <c r="DL22" s="30"/>
      <c r="DM22" s="30">
        <v>10</v>
      </c>
      <c r="DN22" s="30"/>
      <c r="DO22" s="30"/>
      <c r="DP22" s="30"/>
      <c r="DQ22" s="30"/>
      <c r="DR22" s="30"/>
      <c r="DS22" s="30">
        <v>9</v>
      </c>
      <c r="DT22" s="30"/>
      <c r="DU22" s="30"/>
      <c r="DV22" s="30"/>
      <c r="DW22" s="30"/>
      <c r="DX22" s="30"/>
      <c r="DY22" s="30"/>
      <c r="DZ22" s="30"/>
      <c r="EA22" s="30"/>
      <c r="EB22" s="30"/>
      <c r="EC22" s="30">
        <v>8</v>
      </c>
      <c r="ED22" s="30"/>
      <c r="EE22" s="30"/>
      <c r="EF22" s="30"/>
      <c r="EG22" s="30"/>
      <c r="EH22" s="30"/>
      <c r="EI22" s="30"/>
      <c r="EJ22" s="30"/>
      <c r="EK22" s="30"/>
      <c r="EL22" s="30"/>
      <c r="EM22" s="30">
        <v>9</v>
      </c>
      <c r="EN22" s="30"/>
      <c r="EO22" s="30"/>
      <c r="EP22" s="30"/>
      <c r="EQ22" s="30">
        <v>8</v>
      </c>
      <c r="ER22" s="30"/>
      <c r="ES22" s="30"/>
      <c r="ET22" s="30"/>
      <c r="EU22" s="30"/>
      <c r="EV22" s="30"/>
      <c r="EW22" s="30"/>
      <c r="EX22" s="30"/>
      <c r="EY22" s="30"/>
      <c r="EZ22" s="30"/>
      <c r="FA22" s="30">
        <v>8</v>
      </c>
      <c r="FB22" s="30">
        <v>8</v>
      </c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>
        <v>8</v>
      </c>
      <c r="GA22" s="30"/>
      <c r="GB22" s="30"/>
      <c r="GC22" s="30"/>
      <c r="GD22" s="30">
        <v>9</v>
      </c>
      <c r="GE22" s="30"/>
      <c r="GF22" s="30"/>
      <c r="GG22" s="30"/>
      <c r="GH22" s="30">
        <v>7</v>
      </c>
      <c r="GI22" s="30"/>
      <c r="GJ22" s="30"/>
      <c r="GK22" s="30"/>
      <c r="GL22" s="30">
        <v>8</v>
      </c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>
        <v>8</v>
      </c>
      <c r="HD22" s="30"/>
      <c r="HE22" s="30"/>
      <c r="HF22" s="30"/>
      <c r="HG22" s="30"/>
      <c r="HH22" s="30"/>
      <c r="HI22" s="30"/>
      <c r="HJ22" s="30"/>
      <c r="HK22" s="30">
        <v>9</v>
      </c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>
        <v>8</v>
      </c>
      <c r="IM22" s="30"/>
      <c r="IN22" s="30">
        <v>8</v>
      </c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>
        <v>10</v>
      </c>
      <c r="JB22" s="30"/>
      <c r="JC22" s="30"/>
      <c r="JD22" s="30"/>
      <c r="JE22" s="30"/>
      <c r="JF22" s="30"/>
      <c r="JG22" s="30"/>
      <c r="JH22" s="30"/>
      <c r="JI22" s="30">
        <v>5</v>
      </c>
      <c r="JJ22" s="30">
        <v>10</v>
      </c>
      <c r="JK22" s="30"/>
      <c r="JL22" s="30"/>
      <c r="JM22" s="30"/>
      <c r="JN22" s="30"/>
      <c r="JO22" s="30"/>
      <c r="JP22" s="30"/>
      <c r="JQ22" s="30"/>
      <c r="JR22" s="30">
        <v>9</v>
      </c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>
        <v>7</v>
      </c>
      <c r="KL22" s="30"/>
      <c r="KM22" s="30"/>
      <c r="KN22" s="30"/>
      <c r="KO22" s="30"/>
      <c r="KP22" s="30">
        <v>7</v>
      </c>
      <c r="KQ22" s="30"/>
      <c r="KR22" s="30">
        <v>9</v>
      </c>
      <c r="KS22" s="30"/>
      <c r="KT22" s="30"/>
      <c r="KU22" s="30"/>
      <c r="KV22" s="30"/>
      <c r="KW22" s="30"/>
      <c r="KX22" s="30"/>
      <c r="KY22" s="30">
        <v>9</v>
      </c>
      <c r="KZ22" s="30"/>
      <c r="LA22" s="30"/>
      <c r="LB22" s="30"/>
      <c r="LC22" s="30"/>
      <c r="LD22" s="30"/>
      <c r="LE22" s="30">
        <v>8</v>
      </c>
      <c r="LF22" s="30"/>
      <c r="LG22" s="30"/>
      <c r="LH22" s="30"/>
      <c r="LI22" s="30"/>
      <c r="LJ22" s="30">
        <v>8</v>
      </c>
      <c r="LK22" s="30"/>
      <c r="LL22" s="30"/>
      <c r="LM22" s="30">
        <v>9</v>
      </c>
      <c r="LN22" s="30"/>
      <c r="LO22" s="30"/>
      <c r="LP22" s="30">
        <v>9</v>
      </c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1">
        <v>930.34</v>
      </c>
      <c r="NR22" s="31">
        <f t="shared" si="0"/>
        <v>8.4193548387096779</v>
      </c>
      <c r="NS22" s="31">
        <v>261</v>
      </c>
      <c r="NT22" s="31">
        <v>31</v>
      </c>
      <c r="NU22" s="29">
        <f>MIN($E22:NP22)</f>
        <v>5</v>
      </c>
    </row>
    <row r="23" spans="1:385">
      <c r="A23" s="27">
        <v>10</v>
      </c>
      <c r="B23" s="28" t="s">
        <v>48</v>
      </c>
      <c r="C23" s="28">
        <v>845901386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>
        <v>7</v>
      </c>
      <c r="CN23" s="30"/>
      <c r="CO23" s="30">
        <v>9</v>
      </c>
      <c r="CP23" s="30"/>
      <c r="CQ23" s="30"/>
      <c r="CR23" s="30"/>
      <c r="CS23" s="30"/>
      <c r="CT23" s="30"/>
      <c r="CU23" s="30"/>
      <c r="CV23" s="30">
        <v>10</v>
      </c>
      <c r="CW23" s="30">
        <v>9</v>
      </c>
      <c r="CX23" s="30"/>
      <c r="CY23" s="30"/>
      <c r="CZ23" s="30"/>
      <c r="DA23" s="30">
        <v>7</v>
      </c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>
        <v>9</v>
      </c>
      <c r="DS23" s="30"/>
      <c r="DT23" s="30"/>
      <c r="DU23" s="30"/>
      <c r="DV23" s="30"/>
      <c r="DW23" s="30">
        <v>9</v>
      </c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>
        <v>8</v>
      </c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>
        <v>9</v>
      </c>
      <c r="FA23" s="30"/>
      <c r="FB23" s="30"/>
      <c r="FC23" s="30"/>
      <c r="FD23" s="30"/>
      <c r="FE23" s="30"/>
      <c r="FF23" s="30">
        <v>9</v>
      </c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>
        <v>7</v>
      </c>
      <c r="GJ23" s="30"/>
      <c r="GK23" s="30"/>
      <c r="GL23" s="30">
        <v>9</v>
      </c>
      <c r="GM23" s="30"/>
      <c r="GN23" s="30"/>
      <c r="GO23" s="30">
        <v>7</v>
      </c>
      <c r="GP23" s="30"/>
      <c r="GQ23" s="30"/>
      <c r="GR23" s="30">
        <v>6</v>
      </c>
      <c r="GS23" s="30">
        <v>9</v>
      </c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>
        <v>10</v>
      </c>
      <c r="HV23" s="30"/>
      <c r="HW23" s="30"/>
      <c r="HX23" s="30"/>
      <c r="HY23" s="30"/>
      <c r="HZ23" s="30"/>
      <c r="IA23" s="30"/>
      <c r="IB23" s="30"/>
      <c r="IC23" s="30"/>
      <c r="ID23" s="30"/>
      <c r="IE23" s="30">
        <v>9</v>
      </c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>
        <v>9</v>
      </c>
      <c r="JR23" s="30"/>
      <c r="JS23" s="30"/>
      <c r="JT23" s="30"/>
      <c r="JU23" s="30"/>
      <c r="JV23" s="30"/>
      <c r="JW23" s="30"/>
      <c r="JX23" s="30">
        <v>7</v>
      </c>
      <c r="JY23" s="30">
        <v>9</v>
      </c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>
        <v>10</v>
      </c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>
        <v>10</v>
      </c>
      <c r="LK23" s="30">
        <v>10</v>
      </c>
      <c r="LL23" s="30"/>
      <c r="LM23" s="30"/>
      <c r="LN23" s="30"/>
      <c r="LO23" s="30"/>
      <c r="LP23" s="30">
        <v>9</v>
      </c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1">
        <v>930.12</v>
      </c>
      <c r="NR23" s="31">
        <f t="shared" si="0"/>
        <v>8.625</v>
      </c>
      <c r="NS23" s="31">
        <v>207</v>
      </c>
      <c r="NT23" s="31">
        <v>24</v>
      </c>
      <c r="NU23" s="29">
        <f>MIN($E23:NP23)</f>
        <v>6</v>
      </c>
    </row>
    <row r="24" spans="1:385">
      <c r="A24" s="27">
        <v>11</v>
      </c>
      <c r="B24" s="28" t="s">
        <v>135</v>
      </c>
      <c r="C24" s="28">
        <v>845891242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>
        <v>10</v>
      </c>
      <c r="CA24" s="30"/>
      <c r="CB24" s="30"/>
      <c r="CC24" s="30">
        <v>9</v>
      </c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>
        <v>9</v>
      </c>
      <c r="DA24" s="30"/>
      <c r="DB24" s="30"/>
      <c r="DC24" s="30"/>
      <c r="DD24" s="30"/>
      <c r="DE24" s="30"/>
      <c r="DF24" s="30">
        <v>7</v>
      </c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>
        <v>10</v>
      </c>
      <c r="DY24" s="30"/>
      <c r="DZ24" s="30"/>
      <c r="EA24" s="30"/>
      <c r="EB24" s="30"/>
      <c r="EC24" s="30"/>
      <c r="ED24" s="30"/>
      <c r="EE24" s="30"/>
      <c r="EF24" s="30"/>
      <c r="EG24" s="30">
        <v>10</v>
      </c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>
        <v>10</v>
      </c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>
        <v>9</v>
      </c>
      <c r="FR24" s="30"/>
      <c r="FS24" s="30"/>
      <c r="FT24" s="30"/>
      <c r="FU24" s="30"/>
      <c r="FV24" s="30"/>
      <c r="FW24" s="30">
        <v>10</v>
      </c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>
        <v>7</v>
      </c>
      <c r="GM24" s="30"/>
      <c r="GN24" s="30"/>
      <c r="GO24" s="30"/>
      <c r="GP24" s="30"/>
      <c r="GQ24" s="30"/>
      <c r="GR24" s="30"/>
      <c r="GS24" s="30"/>
      <c r="GT24" s="30"/>
      <c r="GU24" s="30"/>
      <c r="GV24" s="30">
        <v>8</v>
      </c>
      <c r="GW24" s="30"/>
      <c r="GX24" s="30">
        <v>7</v>
      </c>
      <c r="GY24" s="30">
        <v>10</v>
      </c>
      <c r="GZ24" s="30"/>
      <c r="HA24" s="30"/>
      <c r="HB24" s="30"/>
      <c r="HC24" s="30"/>
      <c r="HD24" s="30"/>
      <c r="HE24" s="30"/>
      <c r="HF24" s="30"/>
      <c r="HG24" s="30">
        <v>9</v>
      </c>
      <c r="HH24" s="30"/>
      <c r="HI24" s="30">
        <v>8</v>
      </c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>
        <v>9</v>
      </c>
      <c r="HX24" s="30"/>
      <c r="HY24" s="30">
        <v>9</v>
      </c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>
        <v>9</v>
      </c>
      <c r="IV24" s="30"/>
      <c r="IW24" s="30"/>
      <c r="IX24" s="30"/>
      <c r="IY24" s="30">
        <v>8</v>
      </c>
      <c r="IZ24" s="30"/>
      <c r="JA24" s="30"/>
      <c r="JB24" s="30"/>
      <c r="JC24" s="30"/>
      <c r="JD24" s="30"/>
      <c r="JE24" s="30"/>
      <c r="JF24" s="30"/>
      <c r="JG24" s="30"/>
      <c r="JH24" s="30">
        <v>9</v>
      </c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>
        <v>8</v>
      </c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>
        <v>8</v>
      </c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>
        <v>9</v>
      </c>
      <c r="LA24" s="30">
        <v>8</v>
      </c>
      <c r="LB24" s="30">
        <v>9</v>
      </c>
      <c r="LC24" s="30"/>
      <c r="LD24" s="30"/>
      <c r="LE24" s="30"/>
      <c r="LF24" s="30"/>
      <c r="LG24" s="30"/>
      <c r="LH24" s="30"/>
      <c r="LI24" s="30"/>
      <c r="LJ24" s="30">
        <v>9</v>
      </c>
      <c r="LK24" s="30"/>
      <c r="LL24" s="30">
        <v>9</v>
      </c>
      <c r="LM24" s="30"/>
      <c r="LN24" s="30"/>
      <c r="LO24" s="30"/>
      <c r="LP24" s="30">
        <v>9</v>
      </c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1">
        <v>921.93</v>
      </c>
      <c r="NR24" s="31">
        <f t="shared" si="0"/>
        <v>8.7857142857142865</v>
      </c>
      <c r="NS24" s="31">
        <v>246</v>
      </c>
      <c r="NT24" s="31">
        <v>28</v>
      </c>
      <c r="NU24" s="29">
        <f>MIN($E24:NP24)</f>
        <v>7</v>
      </c>
    </row>
    <row r="25" spans="1:385">
      <c r="A25" s="27">
        <v>12</v>
      </c>
      <c r="B25" s="28" t="s">
        <v>170</v>
      </c>
      <c r="C25" s="28">
        <v>845891674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>
        <v>10</v>
      </c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>
        <v>10</v>
      </c>
      <c r="CQ25" s="30"/>
      <c r="CR25" s="30"/>
      <c r="CS25" s="30"/>
      <c r="CT25" s="30"/>
      <c r="CU25" s="30"/>
      <c r="CV25" s="30">
        <v>6</v>
      </c>
      <c r="CW25" s="30"/>
      <c r="CX25" s="30"/>
      <c r="CY25" s="30"/>
      <c r="CZ25" s="30"/>
      <c r="DA25" s="30">
        <v>10</v>
      </c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>
        <v>8</v>
      </c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>
        <v>7</v>
      </c>
      <c r="EC25" s="30"/>
      <c r="ED25" s="30">
        <v>9</v>
      </c>
      <c r="EE25" s="30"/>
      <c r="EF25" s="30">
        <v>10</v>
      </c>
      <c r="EG25" s="30"/>
      <c r="EH25" s="30"/>
      <c r="EI25" s="30">
        <v>8</v>
      </c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>
        <v>9</v>
      </c>
      <c r="EW25" s="30"/>
      <c r="EX25" s="30"/>
      <c r="EY25" s="30">
        <v>8</v>
      </c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>
        <v>10</v>
      </c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>
        <v>8</v>
      </c>
      <c r="GK25" s="30"/>
      <c r="GL25" s="30">
        <v>7</v>
      </c>
      <c r="GM25" s="30"/>
      <c r="GN25" s="30"/>
      <c r="GO25" s="30"/>
      <c r="GP25" s="30"/>
      <c r="GQ25" s="30"/>
      <c r="GR25" s="30"/>
      <c r="GS25" s="30">
        <v>9</v>
      </c>
      <c r="GT25" s="30"/>
      <c r="GU25" s="30">
        <v>10</v>
      </c>
      <c r="GV25" s="30"/>
      <c r="GW25" s="30"/>
      <c r="GX25" s="30"/>
      <c r="GY25" s="30"/>
      <c r="GZ25" s="30"/>
      <c r="HA25" s="30"/>
      <c r="HB25" s="30"/>
      <c r="HC25" s="30"/>
      <c r="HD25" s="30"/>
      <c r="HE25" s="30">
        <v>9</v>
      </c>
      <c r="HF25" s="30"/>
      <c r="HG25" s="30"/>
      <c r="HH25" s="30"/>
      <c r="HI25" s="30"/>
      <c r="HJ25" s="30"/>
      <c r="HK25" s="30"/>
      <c r="HL25" s="30">
        <v>9</v>
      </c>
      <c r="HM25" s="30"/>
      <c r="HN25" s="30"/>
      <c r="HO25" s="30"/>
      <c r="HP25" s="30"/>
      <c r="HQ25" s="30">
        <v>10</v>
      </c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>
        <v>7</v>
      </c>
      <c r="IG25" s="30"/>
      <c r="IH25" s="30"/>
      <c r="II25" s="30"/>
      <c r="IJ25" s="30">
        <v>10</v>
      </c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>
        <v>5</v>
      </c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>
        <v>7</v>
      </c>
      <c r="LK25" s="30"/>
      <c r="LL25" s="30"/>
      <c r="LM25" s="30"/>
      <c r="LN25" s="30"/>
      <c r="LO25" s="30"/>
      <c r="LP25" s="30">
        <v>7</v>
      </c>
      <c r="LQ25" s="30"/>
      <c r="LR25" s="30"/>
      <c r="LS25" s="30"/>
      <c r="LT25" s="30"/>
      <c r="LU25" s="30"/>
      <c r="LV25" s="30">
        <v>5</v>
      </c>
      <c r="LW25" s="30"/>
      <c r="LX25" s="30"/>
      <c r="LY25" s="30"/>
      <c r="LZ25" s="30"/>
      <c r="MA25" s="30"/>
      <c r="MB25" s="30">
        <v>6</v>
      </c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>
        <v>7</v>
      </c>
      <c r="MS25" s="30"/>
      <c r="MT25" s="30"/>
      <c r="MU25" s="30"/>
      <c r="MV25" s="30"/>
      <c r="MW25" s="30">
        <v>7</v>
      </c>
      <c r="MX25" s="30"/>
      <c r="MY25" s="30"/>
      <c r="MZ25" s="30"/>
      <c r="NA25" s="30"/>
      <c r="NB25" s="30"/>
      <c r="NC25" s="30"/>
      <c r="ND25" s="30"/>
      <c r="NE25" s="30"/>
      <c r="NF25" s="30">
        <v>4</v>
      </c>
      <c r="NG25" s="30"/>
      <c r="NH25" s="30"/>
      <c r="NI25" s="30"/>
      <c r="NJ25" s="30">
        <v>4</v>
      </c>
      <c r="NK25" s="30"/>
      <c r="NL25" s="30"/>
      <c r="NM25" s="30"/>
      <c r="NN25" s="30"/>
      <c r="NO25" s="30"/>
      <c r="NP25" s="30"/>
      <c r="NQ25" s="31">
        <v>913.06999999999994</v>
      </c>
      <c r="NR25" s="31">
        <f t="shared" si="0"/>
        <v>7.8666666666666663</v>
      </c>
      <c r="NS25" s="31">
        <v>236</v>
      </c>
      <c r="NT25" s="31">
        <v>30</v>
      </c>
      <c r="NU25" s="29">
        <f>MIN($E25:NP25)</f>
        <v>4</v>
      </c>
    </row>
    <row r="26" spans="1:385">
      <c r="A26" s="27">
        <v>13</v>
      </c>
      <c r="B26" s="28" t="s">
        <v>126</v>
      </c>
      <c r="C26" s="28">
        <v>845843650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>
        <v>8</v>
      </c>
      <c r="CG26" s="30"/>
      <c r="CH26" s="30"/>
      <c r="CI26" s="30"/>
      <c r="CJ26" s="30"/>
      <c r="CK26" s="30"/>
      <c r="CL26" s="30"/>
      <c r="CM26" s="30"/>
      <c r="CN26" s="30">
        <v>10</v>
      </c>
      <c r="CO26" s="30"/>
      <c r="CP26" s="30"/>
      <c r="CQ26" s="30"/>
      <c r="CR26" s="30"/>
      <c r="CS26" s="30"/>
      <c r="CT26" s="30"/>
      <c r="CU26" s="30"/>
      <c r="CV26" s="30">
        <v>8</v>
      </c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>
        <v>9</v>
      </c>
      <c r="DL26" s="30"/>
      <c r="DM26" s="30">
        <v>9</v>
      </c>
      <c r="DN26" s="30"/>
      <c r="DO26" s="30"/>
      <c r="DP26" s="30"/>
      <c r="DQ26" s="30"/>
      <c r="DR26" s="30"/>
      <c r="DS26" s="30">
        <v>8</v>
      </c>
      <c r="DT26" s="30"/>
      <c r="DU26" s="30"/>
      <c r="DV26" s="30"/>
      <c r="DW26" s="30"/>
      <c r="DX26" s="30"/>
      <c r="DY26" s="30"/>
      <c r="DZ26" s="30"/>
      <c r="EA26" s="30"/>
      <c r="EB26" s="30"/>
      <c r="EC26" s="30">
        <v>9</v>
      </c>
      <c r="ED26" s="30"/>
      <c r="EE26" s="30"/>
      <c r="EF26" s="30"/>
      <c r="EG26" s="30"/>
      <c r="EH26" s="30"/>
      <c r="EI26" s="30"/>
      <c r="EJ26" s="30"/>
      <c r="EK26" s="30"/>
      <c r="EL26" s="30"/>
      <c r="EM26" s="30">
        <v>9</v>
      </c>
      <c r="EN26" s="30"/>
      <c r="EO26" s="30"/>
      <c r="EP26" s="30"/>
      <c r="EQ26" s="30">
        <v>8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>
        <v>7</v>
      </c>
      <c r="FB26" s="30">
        <v>8</v>
      </c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>
        <v>7</v>
      </c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>
        <v>9</v>
      </c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>
        <v>9</v>
      </c>
      <c r="HB26" s="30"/>
      <c r="HC26" s="30">
        <v>8</v>
      </c>
      <c r="HD26" s="30"/>
      <c r="HE26" s="30"/>
      <c r="HF26" s="30"/>
      <c r="HG26" s="30"/>
      <c r="HH26" s="30"/>
      <c r="HI26" s="30"/>
      <c r="HJ26" s="30"/>
      <c r="HK26" s="30">
        <v>8</v>
      </c>
      <c r="HL26" s="30"/>
      <c r="HM26" s="30">
        <v>9</v>
      </c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>
        <v>8</v>
      </c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>
        <v>9</v>
      </c>
      <c r="JB26" s="30"/>
      <c r="JC26" s="30"/>
      <c r="JD26" s="30"/>
      <c r="JE26" s="30"/>
      <c r="JF26" s="30"/>
      <c r="JG26" s="30"/>
      <c r="JH26" s="30"/>
      <c r="JI26" s="30">
        <v>6</v>
      </c>
      <c r="JJ26" s="30">
        <v>10</v>
      </c>
      <c r="JK26" s="30"/>
      <c r="JL26" s="30"/>
      <c r="JM26" s="30"/>
      <c r="JN26" s="30"/>
      <c r="JO26" s="30"/>
      <c r="JP26" s="30"/>
      <c r="JQ26" s="30"/>
      <c r="JR26" s="30">
        <v>9</v>
      </c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>
        <v>6</v>
      </c>
      <c r="KL26" s="30"/>
      <c r="KM26" s="30"/>
      <c r="KN26" s="30"/>
      <c r="KO26" s="30"/>
      <c r="KP26" s="30">
        <v>7</v>
      </c>
      <c r="KQ26" s="30"/>
      <c r="KR26" s="30">
        <v>9</v>
      </c>
      <c r="KS26" s="30"/>
      <c r="KT26" s="30"/>
      <c r="KU26" s="30"/>
      <c r="KV26" s="30"/>
      <c r="KW26" s="30"/>
      <c r="KX26" s="30"/>
      <c r="KY26" s="30">
        <v>9</v>
      </c>
      <c r="KZ26" s="30"/>
      <c r="LA26" s="30"/>
      <c r="LB26" s="30"/>
      <c r="LC26" s="30"/>
      <c r="LD26" s="30"/>
      <c r="LE26" s="30">
        <v>7</v>
      </c>
      <c r="LF26" s="30"/>
      <c r="LG26" s="30"/>
      <c r="LH26" s="30"/>
      <c r="LI26" s="30"/>
      <c r="LJ26" s="30">
        <v>10</v>
      </c>
      <c r="LK26" s="30"/>
      <c r="LL26" s="30"/>
      <c r="LM26" s="30">
        <v>9</v>
      </c>
      <c r="LN26" s="30"/>
      <c r="LO26" s="30"/>
      <c r="LP26" s="30">
        <v>8</v>
      </c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1">
        <v>909.27</v>
      </c>
      <c r="NR26" s="31">
        <f t="shared" si="0"/>
        <v>8.3333333333333339</v>
      </c>
      <c r="NS26" s="31">
        <v>250</v>
      </c>
      <c r="NT26" s="31">
        <v>30</v>
      </c>
      <c r="NU26" s="29">
        <f>MIN($E26:NP26)</f>
        <v>6</v>
      </c>
    </row>
    <row r="27" spans="1:385">
      <c r="A27" s="27">
        <v>14</v>
      </c>
      <c r="B27" s="28" t="s">
        <v>137</v>
      </c>
      <c r="C27" s="28">
        <v>845892401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>
        <v>10</v>
      </c>
      <c r="CA27" s="30"/>
      <c r="CB27" s="30"/>
      <c r="CC27" s="30">
        <v>8</v>
      </c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>
        <v>9</v>
      </c>
      <c r="DA27" s="30"/>
      <c r="DB27" s="30"/>
      <c r="DC27" s="30"/>
      <c r="DD27" s="30"/>
      <c r="DE27" s="30"/>
      <c r="DF27" s="30">
        <v>7</v>
      </c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>
        <v>8</v>
      </c>
      <c r="DY27" s="30"/>
      <c r="DZ27" s="30"/>
      <c r="EA27" s="30"/>
      <c r="EB27" s="30"/>
      <c r="EC27" s="30"/>
      <c r="ED27" s="30"/>
      <c r="EE27" s="30"/>
      <c r="EF27" s="30"/>
      <c r="EG27" s="30">
        <v>10</v>
      </c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>
        <v>9</v>
      </c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>
        <v>8</v>
      </c>
      <c r="FR27" s="30"/>
      <c r="FS27" s="30"/>
      <c r="FT27" s="30"/>
      <c r="FU27" s="30">
        <v>9</v>
      </c>
      <c r="FV27" s="30"/>
      <c r="FW27" s="30">
        <v>10</v>
      </c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>
        <v>9</v>
      </c>
      <c r="GM27" s="30"/>
      <c r="GN27" s="30"/>
      <c r="GO27" s="30"/>
      <c r="GP27" s="30"/>
      <c r="GQ27" s="30"/>
      <c r="GR27" s="30"/>
      <c r="GS27" s="30"/>
      <c r="GT27" s="30"/>
      <c r="GU27" s="30"/>
      <c r="GV27" s="30">
        <v>8</v>
      </c>
      <c r="GW27" s="30"/>
      <c r="GX27" s="30">
        <v>5</v>
      </c>
      <c r="GY27" s="30"/>
      <c r="GZ27" s="30"/>
      <c r="HA27" s="30">
        <v>8</v>
      </c>
      <c r="HB27" s="30"/>
      <c r="HC27" s="30"/>
      <c r="HD27" s="30"/>
      <c r="HE27" s="30"/>
      <c r="HF27" s="30"/>
      <c r="HG27" s="30">
        <v>9</v>
      </c>
      <c r="HH27" s="30"/>
      <c r="HI27" s="30">
        <v>9</v>
      </c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>
        <v>8</v>
      </c>
      <c r="HX27" s="30"/>
      <c r="HY27" s="30">
        <v>8</v>
      </c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>
        <v>9</v>
      </c>
      <c r="IZ27" s="30"/>
      <c r="JA27" s="30"/>
      <c r="JB27" s="30"/>
      <c r="JC27" s="30"/>
      <c r="JD27" s="30"/>
      <c r="JE27" s="30"/>
      <c r="JF27" s="30"/>
      <c r="JG27" s="30"/>
      <c r="JH27" s="30">
        <v>9</v>
      </c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>
        <v>9</v>
      </c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>
        <v>9</v>
      </c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>
        <v>7</v>
      </c>
      <c r="LA27" s="30">
        <v>9</v>
      </c>
      <c r="LB27" s="30">
        <v>9</v>
      </c>
      <c r="LC27" s="30"/>
      <c r="LD27" s="30"/>
      <c r="LE27" s="30"/>
      <c r="LF27" s="30"/>
      <c r="LG27" s="30"/>
      <c r="LH27" s="30"/>
      <c r="LI27" s="30"/>
      <c r="LJ27" s="30">
        <v>9</v>
      </c>
      <c r="LK27" s="30"/>
      <c r="LL27" s="30">
        <v>9</v>
      </c>
      <c r="LM27" s="30"/>
      <c r="LN27" s="30"/>
      <c r="LO27" s="30"/>
      <c r="LP27" s="30">
        <v>8</v>
      </c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1">
        <v>906.51</v>
      </c>
      <c r="NR27" s="31">
        <f t="shared" si="0"/>
        <v>8.5357142857142865</v>
      </c>
      <c r="NS27" s="31">
        <v>239</v>
      </c>
      <c r="NT27" s="31">
        <v>28</v>
      </c>
      <c r="NU27" s="29">
        <f>MIN($E27:NP27)</f>
        <v>5</v>
      </c>
    </row>
    <row r="28" spans="1:385">
      <c r="A28" s="27">
        <v>15</v>
      </c>
      <c r="B28" s="28" t="s">
        <v>165</v>
      </c>
      <c r="C28" s="28">
        <v>845887275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>
        <v>9</v>
      </c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>
        <v>10</v>
      </c>
      <c r="CQ28" s="30"/>
      <c r="CR28" s="30"/>
      <c r="CS28" s="30"/>
      <c r="CT28" s="30"/>
      <c r="CU28" s="30"/>
      <c r="CV28" s="30">
        <v>9</v>
      </c>
      <c r="CW28" s="30"/>
      <c r="CX28" s="30"/>
      <c r="CY28" s="30"/>
      <c r="CZ28" s="30"/>
      <c r="DA28" s="30">
        <v>10</v>
      </c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>
        <v>9</v>
      </c>
      <c r="DN28" s="30">
        <v>10</v>
      </c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>
        <v>5</v>
      </c>
      <c r="EC28" s="30"/>
      <c r="ED28" s="30">
        <v>10</v>
      </c>
      <c r="EE28" s="30"/>
      <c r="EF28" s="30">
        <v>9</v>
      </c>
      <c r="EG28" s="30"/>
      <c r="EH28" s="30"/>
      <c r="EI28" s="30">
        <v>7</v>
      </c>
      <c r="EJ28" s="30"/>
      <c r="EK28" s="30"/>
      <c r="EL28" s="30"/>
      <c r="EM28" s="30"/>
      <c r="EN28" s="30"/>
      <c r="EO28" s="30">
        <v>8</v>
      </c>
      <c r="EP28" s="30"/>
      <c r="EQ28" s="30"/>
      <c r="ER28" s="30"/>
      <c r="ES28" s="30"/>
      <c r="ET28" s="30"/>
      <c r="EU28" s="30"/>
      <c r="EV28" s="30">
        <v>8</v>
      </c>
      <c r="EW28" s="30"/>
      <c r="EX28" s="30"/>
      <c r="EY28" s="30">
        <v>7</v>
      </c>
      <c r="EZ28" s="30"/>
      <c r="FA28" s="30"/>
      <c r="FB28" s="30"/>
      <c r="FC28" s="30"/>
      <c r="FD28" s="30"/>
      <c r="FE28" s="30"/>
      <c r="FF28" s="30"/>
      <c r="FG28" s="30"/>
      <c r="FH28" s="30">
        <v>8</v>
      </c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>
        <v>9</v>
      </c>
      <c r="GG28" s="30"/>
      <c r="GH28" s="30"/>
      <c r="GI28" s="30"/>
      <c r="GJ28" s="30">
        <v>8</v>
      </c>
      <c r="GK28" s="30"/>
      <c r="GL28" s="30">
        <v>8</v>
      </c>
      <c r="GM28" s="30"/>
      <c r="GN28" s="30"/>
      <c r="GO28" s="30"/>
      <c r="GP28" s="30">
        <v>6</v>
      </c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>
        <v>8</v>
      </c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>
        <v>6</v>
      </c>
      <c r="IG28" s="30"/>
      <c r="IH28" s="30"/>
      <c r="II28" s="30"/>
      <c r="IJ28" s="30">
        <v>10</v>
      </c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>
        <v>8</v>
      </c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>
        <v>8</v>
      </c>
      <c r="KF28" s="30"/>
      <c r="KG28" s="30"/>
      <c r="KH28" s="30"/>
      <c r="KI28" s="30"/>
      <c r="KJ28" s="30"/>
      <c r="KK28" s="30"/>
      <c r="KL28" s="30"/>
      <c r="KM28" s="30">
        <v>8</v>
      </c>
      <c r="KN28" s="30"/>
      <c r="KO28" s="30"/>
      <c r="KP28" s="30"/>
      <c r="KQ28" s="30"/>
      <c r="KR28" s="30"/>
      <c r="KS28" s="30"/>
      <c r="KT28" s="30"/>
      <c r="KU28" s="30"/>
      <c r="KV28" s="30">
        <v>8</v>
      </c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>
        <v>9</v>
      </c>
      <c r="LK28" s="30"/>
      <c r="LL28" s="30"/>
      <c r="LM28" s="30"/>
      <c r="LN28" s="30"/>
      <c r="LO28" s="30"/>
      <c r="LP28" s="30">
        <v>10</v>
      </c>
      <c r="LQ28" s="30"/>
      <c r="LR28" s="30">
        <v>7</v>
      </c>
      <c r="LS28" s="30"/>
      <c r="LT28" s="30"/>
      <c r="LU28" s="30"/>
      <c r="LV28" s="30">
        <v>8</v>
      </c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1">
        <v>904.07</v>
      </c>
      <c r="NR28" s="31">
        <f t="shared" si="0"/>
        <v>8.2758620689655178</v>
      </c>
      <c r="NS28" s="31">
        <v>240</v>
      </c>
      <c r="NT28" s="31">
        <v>29</v>
      </c>
      <c r="NU28" s="29">
        <f>MIN($E28:NP28)</f>
        <v>5</v>
      </c>
    </row>
    <row r="29" spans="1:385">
      <c r="A29" s="27">
        <v>16</v>
      </c>
      <c r="B29" s="28" t="s">
        <v>86</v>
      </c>
      <c r="C29" s="28">
        <v>845829282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>
        <v>8</v>
      </c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>
        <v>9</v>
      </c>
      <c r="CR29" s="30"/>
      <c r="CS29" s="30"/>
      <c r="CT29" s="30"/>
      <c r="CU29" s="30"/>
      <c r="CV29" s="30"/>
      <c r="CW29" s="30"/>
      <c r="CX29" s="30"/>
      <c r="CY29" s="30">
        <v>6</v>
      </c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>
        <v>9</v>
      </c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>
        <v>9</v>
      </c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>
        <v>10</v>
      </c>
      <c r="GE29" s="30">
        <v>9</v>
      </c>
      <c r="GF29" s="30"/>
      <c r="GG29" s="30">
        <v>10</v>
      </c>
      <c r="GH29" s="30"/>
      <c r="GI29" s="30"/>
      <c r="GJ29" s="30"/>
      <c r="GK29" s="30">
        <v>9</v>
      </c>
      <c r="GL29" s="30">
        <v>10</v>
      </c>
      <c r="GM29" s="30"/>
      <c r="GN29" s="30"/>
      <c r="GO29" s="30"/>
      <c r="GP29" s="30"/>
      <c r="GQ29" s="30"/>
      <c r="GR29" s="30"/>
      <c r="GS29" s="30"/>
      <c r="GT29" s="30">
        <v>8</v>
      </c>
      <c r="GU29" s="30"/>
      <c r="GV29" s="30"/>
      <c r="GW29" s="30">
        <v>8</v>
      </c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>
        <v>9</v>
      </c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>
        <v>8</v>
      </c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>
        <v>8</v>
      </c>
      <c r="KB29" s="30"/>
      <c r="KC29" s="30"/>
      <c r="KD29" s="30"/>
      <c r="KE29" s="30"/>
      <c r="KF29" s="30"/>
      <c r="KG29" s="30">
        <v>10</v>
      </c>
      <c r="KH29" s="30"/>
      <c r="KI29" s="30"/>
      <c r="KJ29" s="30"/>
      <c r="KK29" s="30"/>
      <c r="KL29" s="30"/>
      <c r="KM29" s="30"/>
      <c r="KN29" s="30">
        <v>8</v>
      </c>
      <c r="KO29" s="30"/>
      <c r="KP29" s="30"/>
      <c r="KQ29" s="30">
        <v>7</v>
      </c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>
        <v>10</v>
      </c>
      <c r="LE29" s="30"/>
      <c r="LF29" s="30"/>
      <c r="LG29" s="30">
        <v>8</v>
      </c>
      <c r="LH29" s="30"/>
      <c r="LI29" s="30">
        <v>9</v>
      </c>
      <c r="LJ29" s="30"/>
      <c r="LK29" s="30"/>
      <c r="LL29" s="30"/>
      <c r="LM29" s="30"/>
      <c r="LN29" s="30"/>
      <c r="LO29" s="30"/>
      <c r="LP29" s="30">
        <v>9</v>
      </c>
      <c r="LQ29" s="30"/>
      <c r="LR29" s="30"/>
      <c r="LS29" s="30">
        <v>10</v>
      </c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1">
        <v>903.09</v>
      </c>
      <c r="NR29" s="31">
        <f t="shared" si="0"/>
        <v>8.7391304347826093</v>
      </c>
      <c r="NS29" s="31">
        <v>201</v>
      </c>
      <c r="NT29" s="31">
        <v>23</v>
      </c>
      <c r="NU29" s="29">
        <f>MIN($E29:NP29)</f>
        <v>6</v>
      </c>
    </row>
    <row r="30" spans="1:385">
      <c r="A30" s="27">
        <v>17</v>
      </c>
      <c r="B30" s="28" t="s">
        <v>13</v>
      </c>
      <c r="C30" s="28">
        <v>845928928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>
        <v>9</v>
      </c>
      <c r="CP30" s="30"/>
      <c r="CQ30" s="30"/>
      <c r="CR30" s="30"/>
      <c r="CS30" s="30"/>
      <c r="CT30" s="30"/>
      <c r="CU30" s="30"/>
      <c r="CV30" s="30">
        <v>8</v>
      </c>
      <c r="CW30" s="30">
        <v>8</v>
      </c>
      <c r="CX30" s="30"/>
      <c r="CY30" s="30"/>
      <c r="CZ30" s="30"/>
      <c r="DA30" s="30">
        <v>6</v>
      </c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>
        <v>6</v>
      </c>
      <c r="DP30" s="30"/>
      <c r="DQ30" s="30"/>
      <c r="DR30" s="30">
        <v>9</v>
      </c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>
        <v>10</v>
      </c>
      <c r="EF30" s="30"/>
      <c r="EG30" s="30"/>
      <c r="EH30" s="30"/>
      <c r="EI30" s="30"/>
      <c r="EJ30" s="30"/>
      <c r="EK30" s="30">
        <v>7</v>
      </c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>
        <v>8</v>
      </c>
      <c r="EY30" s="30"/>
      <c r="EZ30" s="30"/>
      <c r="FA30" s="30"/>
      <c r="FB30" s="30"/>
      <c r="FC30" s="30"/>
      <c r="FD30" s="30">
        <v>6</v>
      </c>
      <c r="FE30" s="30"/>
      <c r="FF30" s="30">
        <v>8</v>
      </c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>
        <v>9</v>
      </c>
      <c r="GM30" s="30"/>
      <c r="GN30" s="30"/>
      <c r="GO30" s="30">
        <v>8</v>
      </c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>
        <v>9</v>
      </c>
      <c r="HE30" s="30"/>
      <c r="HF30" s="30"/>
      <c r="HG30" s="30"/>
      <c r="HH30" s="30">
        <v>10</v>
      </c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>
        <v>9</v>
      </c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>
        <v>10</v>
      </c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>
        <v>9</v>
      </c>
      <c r="JQ30" s="30"/>
      <c r="JR30" s="30"/>
      <c r="JS30" s="30"/>
      <c r="JT30" s="30"/>
      <c r="JU30" s="30"/>
      <c r="JV30" s="30"/>
      <c r="JW30" s="30">
        <v>10</v>
      </c>
      <c r="JX30" s="30"/>
      <c r="JY30" s="30"/>
      <c r="JZ30" s="30">
        <v>8</v>
      </c>
      <c r="KA30" s="30"/>
      <c r="KB30" s="30">
        <v>9</v>
      </c>
      <c r="KC30" s="30">
        <v>9</v>
      </c>
      <c r="KD30" s="30"/>
      <c r="KE30" s="30"/>
      <c r="KF30" s="30">
        <v>8</v>
      </c>
      <c r="KG30" s="30"/>
      <c r="KH30" s="30"/>
      <c r="KI30" s="30"/>
      <c r="KJ30" s="30">
        <v>9</v>
      </c>
      <c r="KK30" s="30"/>
      <c r="KL30" s="30"/>
      <c r="KM30" s="30"/>
      <c r="KN30" s="30"/>
      <c r="KO30" s="30"/>
      <c r="KP30" s="30"/>
      <c r="KQ30" s="30"/>
      <c r="KR30" s="30"/>
      <c r="KS30" s="30"/>
      <c r="KT30" s="30">
        <v>9</v>
      </c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>
        <v>9</v>
      </c>
      <c r="LJ30" s="30"/>
      <c r="LK30" s="30"/>
      <c r="LL30" s="30"/>
      <c r="LM30" s="30"/>
      <c r="LN30" s="30"/>
      <c r="LO30" s="30"/>
      <c r="LP30" s="30">
        <v>8</v>
      </c>
      <c r="LQ30" s="30"/>
      <c r="LR30" s="30"/>
      <c r="LS30" s="30"/>
      <c r="LT30" s="30"/>
      <c r="LU30" s="30">
        <v>9</v>
      </c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1">
        <v>902.80000000000007</v>
      </c>
      <c r="NR30" s="31">
        <f t="shared" si="0"/>
        <v>8.4642857142857135</v>
      </c>
      <c r="NS30" s="31">
        <v>237</v>
      </c>
      <c r="NT30" s="31">
        <v>28</v>
      </c>
      <c r="NU30" s="29">
        <f>MIN($E30:NP30)</f>
        <v>6</v>
      </c>
    </row>
    <row r="31" spans="1:385">
      <c r="A31" s="27">
        <v>18</v>
      </c>
      <c r="B31" s="28" t="s">
        <v>142</v>
      </c>
      <c r="C31" s="28">
        <v>845894701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>
        <v>9</v>
      </c>
      <c r="CA31" s="30"/>
      <c r="CB31" s="30"/>
      <c r="CC31" s="30">
        <v>8</v>
      </c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9</v>
      </c>
      <c r="CW31" s="30"/>
      <c r="CX31" s="30"/>
      <c r="CY31" s="30"/>
      <c r="CZ31" s="30">
        <v>9</v>
      </c>
      <c r="DA31" s="30">
        <v>7</v>
      </c>
      <c r="DB31" s="30"/>
      <c r="DC31" s="30"/>
      <c r="DD31" s="30"/>
      <c r="DE31" s="30">
        <v>7</v>
      </c>
      <c r="DF31" s="30">
        <v>7</v>
      </c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>
        <v>9</v>
      </c>
      <c r="DY31" s="30"/>
      <c r="DZ31" s="30"/>
      <c r="EA31" s="30"/>
      <c r="EB31" s="30"/>
      <c r="EC31" s="30"/>
      <c r="ED31" s="30"/>
      <c r="EE31" s="30"/>
      <c r="EF31" s="30"/>
      <c r="EG31" s="30">
        <v>10</v>
      </c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>
        <v>9</v>
      </c>
      <c r="EV31" s="30"/>
      <c r="EW31" s="30"/>
      <c r="EX31" s="30"/>
      <c r="EY31" s="30"/>
      <c r="EZ31" s="30"/>
      <c r="FA31" s="30"/>
      <c r="FB31" s="30"/>
      <c r="FC31" s="30">
        <v>7</v>
      </c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>
        <v>8</v>
      </c>
      <c r="FR31" s="30"/>
      <c r="FS31" s="30"/>
      <c r="FT31" s="30"/>
      <c r="FU31" s="30"/>
      <c r="FV31" s="30"/>
      <c r="FW31" s="30">
        <v>10</v>
      </c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>
        <v>10</v>
      </c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>
        <v>9</v>
      </c>
      <c r="GY31" s="30">
        <v>10</v>
      </c>
      <c r="GZ31" s="30"/>
      <c r="HA31" s="30"/>
      <c r="HB31" s="30"/>
      <c r="HC31" s="30"/>
      <c r="HD31" s="30"/>
      <c r="HE31" s="30"/>
      <c r="HF31" s="30"/>
      <c r="HG31" s="30">
        <v>9</v>
      </c>
      <c r="HH31" s="30"/>
      <c r="HI31" s="30">
        <v>8</v>
      </c>
      <c r="HJ31" s="30"/>
      <c r="HK31" s="30"/>
      <c r="HL31" s="30"/>
      <c r="HM31" s="30"/>
      <c r="HN31" s="30"/>
      <c r="HO31" s="30"/>
      <c r="HP31" s="30"/>
      <c r="HQ31" s="30"/>
      <c r="HR31" s="30"/>
      <c r="HS31" s="30">
        <v>9</v>
      </c>
      <c r="HT31" s="30"/>
      <c r="HU31" s="30"/>
      <c r="HV31" s="30"/>
      <c r="HW31" s="30"/>
      <c r="HX31" s="30"/>
      <c r="HY31" s="30">
        <v>7</v>
      </c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>
        <v>7</v>
      </c>
      <c r="IZ31" s="30"/>
      <c r="JA31" s="30"/>
      <c r="JB31" s="30"/>
      <c r="JC31" s="30"/>
      <c r="JD31" s="30"/>
      <c r="JE31" s="30"/>
      <c r="JF31" s="30"/>
      <c r="JG31" s="30"/>
      <c r="JH31" s="30">
        <v>7</v>
      </c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>
        <v>8</v>
      </c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>
        <v>8</v>
      </c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>
        <v>8</v>
      </c>
      <c r="LA31" s="30">
        <v>9</v>
      </c>
      <c r="LB31" s="30">
        <v>9</v>
      </c>
      <c r="LC31" s="30"/>
      <c r="LD31" s="30"/>
      <c r="LE31" s="30"/>
      <c r="LF31" s="30"/>
      <c r="LG31" s="30"/>
      <c r="LH31" s="30"/>
      <c r="LI31" s="30"/>
      <c r="LJ31" s="30">
        <v>7</v>
      </c>
      <c r="LK31" s="30"/>
      <c r="LL31" s="30">
        <v>7</v>
      </c>
      <c r="LM31" s="30"/>
      <c r="LN31" s="30"/>
      <c r="LO31" s="30"/>
      <c r="LP31" s="30">
        <v>8</v>
      </c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1">
        <v>899.47</v>
      </c>
      <c r="NR31" s="31">
        <f t="shared" si="0"/>
        <v>8.3000000000000007</v>
      </c>
      <c r="NS31" s="31">
        <v>249</v>
      </c>
      <c r="NT31" s="31">
        <v>30</v>
      </c>
      <c r="NU31" s="29">
        <f>MIN($E31:NP31)</f>
        <v>7</v>
      </c>
    </row>
    <row r="32" spans="1:385">
      <c r="A32" s="27">
        <v>19</v>
      </c>
      <c r="B32" s="28" t="s">
        <v>176</v>
      </c>
      <c r="C32" s="28">
        <v>845895120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>
        <v>6</v>
      </c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>
        <v>9</v>
      </c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>
        <v>7</v>
      </c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>
        <v>7</v>
      </c>
      <c r="DN32" s="30">
        <v>7</v>
      </c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>
        <v>7</v>
      </c>
      <c r="EC32" s="30"/>
      <c r="ED32" s="30">
        <v>8</v>
      </c>
      <c r="EE32" s="30"/>
      <c r="EF32" s="30">
        <v>10</v>
      </c>
      <c r="EG32" s="30"/>
      <c r="EH32" s="30"/>
      <c r="EI32" s="30">
        <v>7</v>
      </c>
      <c r="EJ32" s="30"/>
      <c r="EK32" s="30"/>
      <c r="EL32" s="30"/>
      <c r="EM32" s="30"/>
      <c r="EN32" s="30"/>
      <c r="EO32" s="30"/>
      <c r="EP32" s="30">
        <v>8</v>
      </c>
      <c r="EQ32" s="30"/>
      <c r="ER32" s="30"/>
      <c r="ES32" s="30"/>
      <c r="ET32" s="30"/>
      <c r="EU32" s="30"/>
      <c r="EV32" s="30">
        <v>7</v>
      </c>
      <c r="EW32" s="30"/>
      <c r="EX32" s="30"/>
      <c r="EY32" s="30">
        <v>9</v>
      </c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>
        <v>8</v>
      </c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>
        <v>9</v>
      </c>
      <c r="GK32" s="30"/>
      <c r="GL32" s="30">
        <v>10</v>
      </c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>
        <v>8</v>
      </c>
      <c r="HB32" s="30"/>
      <c r="HC32" s="30"/>
      <c r="HD32" s="30"/>
      <c r="HE32" s="30">
        <v>9</v>
      </c>
      <c r="HF32" s="30"/>
      <c r="HG32" s="30"/>
      <c r="HH32" s="30"/>
      <c r="HI32" s="30"/>
      <c r="HJ32" s="30"/>
      <c r="HK32" s="30"/>
      <c r="HL32" s="30"/>
      <c r="HM32" s="30">
        <v>9</v>
      </c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>
        <v>7</v>
      </c>
      <c r="IG32" s="30"/>
      <c r="IH32" s="30"/>
      <c r="II32" s="30"/>
      <c r="IJ32" s="30">
        <v>10</v>
      </c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>
        <v>8</v>
      </c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>
        <v>8</v>
      </c>
      <c r="KF32" s="30"/>
      <c r="KG32" s="30"/>
      <c r="KH32" s="30"/>
      <c r="KI32" s="30"/>
      <c r="KJ32" s="30"/>
      <c r="KK32" s="30"/>
      <c r="KL32" s="30"/>
      <c r="KM32" s="30">
        <v>8</v>
      </c>
      <c r="KN32" s="30"/>
      <c r="KO32" s="30"/>
      <c r="KP32" s="30"/>
      <c r="KQ32" s="30"/>
      <c r="KR32" s="30"/>
      <c r="KS32" s="30"/>
      <c r="KT32" s="30"/>
      <c r="KU32" s="30"/>
      <c r="KV32" s="30">
        <v>8</v>
      </c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>
        <v>9</v>
      </c>
      <c r="LK32" s="30"/>
      <c r="LL32" s="30"/>
      <c r="LM32" s="30"/>
      <c r="LN32" s="30"/>
      <c r="LO32" s="30"/>
      <c r="LP32" s="30">
        <v>9</v>
      </c>
      <c r="LQ32" s="30"/>
      <c r="LR32" s="30">
        <v>10</v>
      </c>
      <c r="LS32" s="30"/>
      <c r="LT32" s="30"/>
      <c r="LU32" s="30"/>
      <c r="LV32" s="30">
        <v>8</v>
      </c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1">
        <v>898.13</v>
      </c>
      <c r="NR32" s="31">
        <f t="shared" si="0"/>
        <v>8.2142857142857135</v>
      </c>
      <c r="NS32" s="31">
        <v>230</v>
      </c>
      <c r="NT32" s="31">
        <v>28</v>
      </c>
      <c r="NU32" s="29">
        <f>MIN($E32:NP32)</f>
        <v>6</v>
      </c>
    </row>
    <row r="33" spans="1:385">
      <c r="A33" s="27">
        <v>20</v>
      </c>
      <c r="B33" s="28" t="s">
        <v>20</v>
      </c>
      <c r="C33" s="28">
        <v>845931724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>
        <v>9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>
        <v>6</v>
      </c>
      <c r="DP33" s="30"/>
      <c r="DQ33" s="30"/>
      <c r="DR33" s="30">
        <v>9</v>
      </c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>
        <v>8</v>
      </c>
      <c r="EF33" s="30"/>
      <c r="EG33" s="30"/>
      <c r="EH33" s="30"/>
      <c r="EI33" s="30"/>
      <c r="EJ33" s="30">
        <v>9</v>
      </c>
      <c r="EK33" s="30">
        <v>8</v>
      </c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>
        <v>8</v>
      </c>
      <c r="EX33" s="30">
        <v>8</v>
      </c>
      <c r="EY33" s="30"/>
      <c r="EZ33" s="30"/>
      <c r="FA33" s="30"/>
      <c r="FB33" s="30"/>
      <c r="FC33" s="30"/>
      <c r="FD33" s="30"/>
      <c r="FE33" s="30"/>
      <c r="FF33" s="30">
        <v>8</v>
      </c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>
        <v>8</v>
      </c>
      <c r="GM33" s="30"/>
      <c r="GN33" s="30"/>
      <c r="GO33" s="30">
        <v>7</v>
      </c>
      <c r="GP33" s="30">
        <v>5</v>
      </c>
      <c r="GQ33" s="30"/>
      <c r="GR33" s="30"/>
      <c r="GS33" s="30">
        <v>8</v>
      </c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>
        <v>8</v>
      </c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>
        <v>7</v>
      </c>
      <c r="IL33" s="30"/>
      <c r="IM33" s="30"/>
      <c r="IN33" s="30"/>
      <c r="IO33" s="30"/>
      <c r="IP33" s="30"/>
      <c r="IQ33" s="30"/>
      <c r="IR33" s="30"/>
      <c r="IS33" s="30"/>
      <c r="IT33" s="30"/>
      <c r="IU33" s="30">
        <v>8</v>
      </c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>
        <v>8</v>
      </c>
      <c r="KD33" s="30"/>
      <c r="KE33" s="30"/>
      <c r="KF33" s="30">
        <v>10</v>
      </c>
      <c r="KG33" s="30"/>
      <c r="KH33" s="30"/>
      <c r="KI33" s="30"/>
      <c r="KJ33" s="30">
        <v>8</v>
      </c>
      <c r="KK33" s="30"/>
      <c r="KL33" s="30"/>
      <c r="KM33" s="30"/>
      <c r="KN33" s="30"/>
      <c r="KO33" s="30"/>
      <c r="KP33" s="30"/>
      <c r="KQ33" s="30"/>
      <c r="KR33" s="30"/>
      <c r="KS33" s="30"/>
      <c r="KT33" s="30">
        <v>7</v>
      </c>
      <c r="KU33" s="30"/>
      <c r="KV33" s="30"/>
      <c r="KW33" s="30"/>
      <c r="KX33" s="30"/>
      <c r="KY33" s="30"/>
      <c r="KZ33" s="30"/>
      <c r="LA33" s="30"/>
      <c r="LB33" s="30"/>
      <c r="LC33" s="30">
        <v>7</v>
      </c>
      <c r="LD33" s="30"/>
      <c r="LE33" s="30"/>
      <c r="LF33" s="30"/>
      <c r="LG33" s="30"/>
      <c r="LH33" s="30"/>
      <c r="LI33" s="30">
        <v>8</v>
      </c>
      <c r="LJ33" s="30"/>
      <c r="LK33" s="30"/>
      <c r="LL33" s="30"/>
      <c r="LM33" s="30"/>
      <c r="LN33" s="30"/>
      <c r="LO33" s="30"/>
      <c r="LP33" s="30">
        <v>7</v>
      </c>
      <c r="LQ33" s="30"/>
      <c r="LR33" s="30"/>
      <c r="LS33" s="30"/>
      <c r="LT33" s="30"/>
      <c r="LU33" s="30">
        <v>8</v>
      </c>
      <c r="LV33" s="30"/>
      <c r="LW33" s="30"/>
      <c r="LX33" s="30"/>
      <c r="LY33" s="30"/>
      <c r="LZ33" s="30"/>
      <c r="MA33" s="30"/>
      <c r="MB33" s="30"/>
      <c r="MC33" s="30">
        <v>9</v>
      </c>
      <c r="MD33" s="30"/>
      <c r="ME33" s="30"/>
      <c r="MF33" s="30"/>
      <c r="MG33" s="30"/>
      <c r="MH33" s="30"/>
      <c r="MI33" s="30"/>
      <c r="MJ33" s="30"/>
      <c r="MK33" s="30"/>
      <c r="ML33" s="30"/>
      <c r="MM33" s="30">
        <v>7</v>
      </c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>
        <v>6</v>
      </c>
      <c r="NB33" s="30"/>
      <c r="NC33" s="30"/>
      <c r="ND33" s="30"/>
      <c r="NE33" s="30"/>
      <c r="NF33" s="30"/>
      <c r="NG33" s="30"/>
      <c r="NH33" s="30"/>
      <c r="NI33" s="30"/>
      <c r="NJ33" s="30"/>
      <c r="NK33" s="30">
        <v>6</v>
      </c>
      <c r="NL33" s="30"/>
      <c r="NM33" s="30">
        <v>9</v>
      </c>
      <c r="NN33" s="30"/>
      <c r="NO33" s="30"/>
      <c r="NP33" s="30"/>
      <c r="NQ33" s="31">
        <v>897.56999999999994</v>
      </c>
      <c r="NR33" s="31">
        <f t="shared" si="0"/>
        <v>7.7241379310344831</v>
      </c>
      <c r="NS33" s="31">
        <v>224</v>
      </c>
      <c r="NT33" s="31">
        <v>29</v>
      </c>
      <c r="NU33" s="29">
        <f>MIN($E33:NP33)</f>
        <v>5</v>
      </c>
    </row>
    <row r="34" spans="1:385">
      <c r="A34" s="27">
        <v>21</v>
      </c>
      <c r="B34" s="28" t="s">
        <v>12</v>
      </c>
      <c r="C34" s="28">
        <v>845928618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>
        <v>8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>
        <v>7</v>
      </c>
      <c r="DN34" s="30"/>
      <c r="DO34" s="30">
        <v>6</v>
      </c>
      <c r="DP34" s="30"/>
      <c r="DQ34" s="30"/>
      <c r="DR34" s="30">
        <v>9</v>
      </c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>
        <v>8</v>
      </c>
      <c r="EF34" s="30"/>
      <c r="EG34" s="30"/>
      <c r="EH34" s="30"/>
      <c r="EI34" s="30"/>
      <c r="EJ34" s="30">
        <v>8</v>
      </c>
      <c r="EK34" s="30">
        <v>7</v>
      </c>
      <c r="EL34" s="30"/>
      <c r="EM34" s="30"/>
      <c r="EN34" s="30"/>
      <c r="EO34" s="30"/>
      <c r="EP34" s="30">
        <v>8</v>
      </c>
      <c r="EQ34" s="30"/>
      <c r="ER34" s="30"/>
      <c r="ES34" s="30"/>
      <c r="ET34" s="30"/>
      <c r="EU34" s="30"/>
      <c r="EV34" s="30"/>
      <c r="EW34" s="30">
        <v>8</v>
      </c>
      <c r="EX34" s="30">
        <v>7</v>
      </c>
      <c r="EY34" s="30"/>
      <c r="EZ34" s="30"/>
      <c r="FA34" s="30"/>
      <c r="FB34" s="30"/>
      <c r="FC34" s="30"/>
      <c r="FD34" s="30"/>
      <c r="FE34" s="30"/>
      <c r="FF34" s="30"/>
      <c r="FG34" s="30"/>
      <c r="FH34" s="30">
        <v>8</v>
      </c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>
        <v>10</v>
      </c>
      <c r="GM34" s="30"/>
      <c r="GN34" s="30"/>
      <c r="GO34" s="30">
        <v>6</v>
      </c>
      <c r="GP34" s="30">
        <v>8</v>
      </c>
      <c r="GQ34" s="30"/>
      <c r="GR34" s="30"/>
      <c r="GS34" s="30">
        <v>6</v>
      </c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>
        <v>10</v>
      </c>
      <c r="HE34" s="30"/>
      <c r="HF34" s="30"/>
      <c r="HG34" s="30"/>
      <c r="HH34" s="30">
        <v>10</v>
      </c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>
        <v>9</v>
      </c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>
        <v>8</v>
      </c>
      <c r="JX34" s="30"/>
      <c r="JY34" s="30"/>
      <c r="JZ34" s="30">
        <v>7</v>
      </c>
      <c r="KA34" s="30"/>
      <c r="KB34" s="30">
        <v>8</v>
      </c>
      <c r="KC34" s="30">
        <v>8</v>
      </c>
      <c r="KD34" s="30"/>
      <c r="KE34" s="30"/>
      <c r="KF34" s="30">
        <v>8</v>
      </c>
      <c r="KG34" s="30"/>
      <c r="KH34" s="30"/>
      <c r="KI34" s="30"/>
      <c r="KJ34" s="30">
        <v>8</v>
      </c>
      <c r="KK34" s="30"/>
      <c r="KL34" s="30"/>
      <c r="KM34" s="30"/>
      <c r="KN34" s="30"/>
      <c r="KO34" s="30"/>
      <c r="KP34" s="30"/>
      <c r="KQ34" s="30"/>
      <c r="KR34" s="30"/>
      <c r="KS34" s="30"/>
      <c r="KT34" s="30">
        <v>6</v>
      </c>
      <c r="KU34" s="30"/>
      <c r="KV34" s="30"/>
      <c r="KW34" s="30"/>
      <c r="KX34" s="30"/>
      <c r="KY34" s="30"/>
      <c r="KZ34" s="30"/>
      <c r="LA34" s="30"/>
      <c r="LB34" s="30"/>
      <c r="LC34" s="30">
        <v>8</v>
      </c>
      <c r="LD34" s="30"/>
      <c r="LE34" s="30"/>
      <c r="LF34" s="30"/>
      <c r="LG34" s="30"/>
      <c r="LH34" s="30"/>
      <c r="LI34" s="30">
        <v>10</v>
      </c>
      <c r="LJ34" s="30"/>
      <c r="LK34" s="30"/>
      <c r="LL34" s="30"/>
      <c r="LM34" s="30"/>
      <c r="LN34" s="30"/>
      <c r="LO34" s="30"/>
      <c r="LP34" s="30">
        <v>9</v>
      </c>
      <c r="LQ34" s="30"/>
      <c r="LR34" s="30"/>
      <c r="LS34" s="30"/>
      <c r="LT34" s="30"/>
      <c r="LU34" s="30">
        <v>10</v>
      </c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1">
        <v>894.39</v>
      </c>
      <c r="NR34" s="31">
        <f t="shared" si="0"/>
        <v>8.0344827586206904</v>
      </c>
      <c r="NS34" s="31">
        <v>233</v>
      </c>
      <c r="NT34" s="31">
        <v>29</v>
      </c>
      <c r="NU34" s="29">
        <f>MIN($E34:NP34)</f>
        <v>6</v>
      </c>
    </row>
    <row r="35" spans="1:385">
      <c r="A35" s="27">
        <v>22</v>
      </c>
      <c r="B35" s="28" t="s">
        <v>162</v>
      </c>
      <c r="C35" s="28">
        <v>845885906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>
        <v>10</v>
      </c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>
        <v>10</v>
      </c>
      <c r="CQ35" s="30"/>
      <c r="CR35" s="30"/>
      <c r="CS35" s="30"/>
      <c r="CT35" s="30"/>
      <c r="CU35" s="30"/>
      <c r="CV35" s="30">
        <v>8</v>
      </c>
      <c r="CW35" s="30"/>
      <c r="CX35" s="30"/>
      <c r="CY35" s="30"/>
      <c r="CZ35" s="30"/>
      <c r="DA35" s="30">
        <v>10</v>
      </c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>
        <v>8</v>
      </c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>
        <v>6</v>
      </c>
      <c r="EC35" s="30"/>
      <c r="ED35" s="30">
        <v>9</v>
      </c>
      <c r="EE35" s="30"/>
      <c r="EF35" s="30">
        <v>9</v>
      </c>
      <c r="EG35" s="30"/>
      <c r="EH35" s="30"/>
      <c r="EI35" s="30">
        <v>9</v>
      </c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>
        <v>9</v>
      </c>
      <c r="EW35" s="30"/>
      <c r="EX35" s="30"/>
      <c r="EY35" s="30">
        <v>7</v>
      </c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>
        <v>6</v>
      </c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>
        <v>10</v>
      </c>
      <c r="GK35" s="30"/>
      <c r="GL35" s="30">
        <v>8</v>
      </c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>
        <v>8</v>
      </c>
      <c r="HB35" s="30"/>
      <c r="HC35" s="30"/>
      <c r="HD35" s="30"/>
      <c r="HE35" s="30"/>
      <c r="HF35" s="30">
        <v>9</v>
      </c>
      <c r="HG35" s="30">
        <v>6</v>
      </c>
      <c r="HH35" s="30"/>
      <c r="HI35" s="30"/>
      <c r="HJ35" s="30"/>
      <c r="HK35" s="30">
        <v>7</v>
      </c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>
        <v>8</v>
      </c>
      <c r="IG35" s="30"/>
      <c r="IH35" s="30"/>
      <c r="II35" s="30"/>
      <c r="IJ35" s="30">
        <v>9</v>
      </c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>
        <v>9</v>
      </c>
      <c r="KF35" s="30"/>
      <c r="KG35" s="30"/>
      <c r="KH35" s="30"/>
      <c r="KI35" s="30"/>
      <c r="KJ35" s="30"/>
      <c r="KK35" s="30"/>
      <c r="KL35" s="30"/>
      <c r="KM35" s="30">
        <v>7</v>
      </c>
      <c r="KN35" s="30"/>
      <c r="KO35" s="30"/>
      <c r="KP35" s="30"/>
      <c r="KQ35" s="30"/>
      <c r="KR35" s="30"/>
      <c r="KS35" s="30">
        <v>7</v>
      </c>
      <c r="KT35" s="30"/>
      <c r="KU35" s="30"/>
      <c r="KV35" s="30">
        <v>10</v>
      </c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>
        <v>9</v>
      </c>
      <c r="LK35" s="30"/>
      <c r="LL35" s="30"/>
      <c r="LM35" s="30"/>
      <c r="LN35" s="30"/>
      <c r="LO35" s="30"/>
      <c r="LP35" s="30">
        <v>8</v>
      </c>
      <c r="LQ35" s="30"/>
      <c r="LR35" s="30">
        <v>10</v>
      </c>
      <c r="LS35" s="30"/>
      <c r="LT35" s="30"/>
      <c r="LU35" s="30"/>
      <c r="LV35" s="30">
        <v>8</v>
      </c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1">
        <v>894.01</v>
      </c>
      <c r="NR35" s="31">
        <f t="shared" si="0"/>
        <v>8.3571428571428577</v>
      </c>
      <c r="NS35" s="31">
        <v>234</v>
      </c>
      <c r="NT35" s="31">
        <v>28</v>
      </c>
      <c r="NU35" s="29">
        <f>MIN($E35:NP35)</f>
        <v>6</v>
      </c>
    </row>
    <row r="36" spans="1:385">
      <c r="A36" s="27">
        <v>23</v>
      </c>
      <c r="B36" s="28" t="s">
        <v>112</v>
      </c>
      <c r="C36" s="28">
        <v>845840513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>
        <v>6</v>
      </c>
      <c r="CG36" s="30"/>
      <c r="CH36" s="30"/>
      <c r="CI36" s="30"/>
      <c r="CJ36" s="30"/>
      <c r="CK36" s="30"/>
      <c r="CL36" s="30"/>
      <c r="CM36" s="30"/>
      <c r="CN36" s="30">
        <v>9</v>
      </c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>
        <v>6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>
        <v>7</v>
      </c>
      <c r="ED36" s="30"/>
      <c r="EE36" s="30"/>
      <c r="EF36" s="30"/>
      <c r="EG36" s="30"/>
      <c r="EH36" s="30"/>
      <c r="EI36" s="30"/>
      <c r="EJ36" s="30"/>
      <c r="EK36" s="30"/>
      <c r="EL36" s="30"/>
      <c r="EM36" s="30">
        <v>10</v>
      </c>
      <c r="EN36" s="30"/>
      <c r="EO36" s="30"/>
      <c r="EP36" s="30"/>
      <c r="EQ36" s="30">
        <v>8</v>
      </c>
      <c r="ER36" s="30"/>
      <c r="ES36" s="30"/>
      <c r="ET36" s="30"/>
      <c r="EU36" s="30"/>
      <c r="EV36" s="30"/>
      <c r="EW36" s="30"/>
      <c r="EX36" s="30"/>
      <c r="EY36" s="30"/>
      <c r="EZ36" s="30"/>
      <c r="FA36" s="30">
        <v>8</v>
      </c>
      <c r="FB36" s="30">
        <v>8</v>
      </c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>
        <v>6</v>
      </c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>
        <v>9</v>
      </c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>
        <v>10</v>
      </c>
      <c r="HB36" s="30"/>
      <c r="HC36" s="30">
        <v>8</v>
      </c>
      <c r="HD36" s="30"/>
      <c r="HE36" s="30"/>
      <c r="HF36" s="30"/>
      <c r="HG36" s="30"/>
      <c r="HH36" s="30"/>
      <c r="HI36" s="30"/>
      <c r="HJ36" s="30"/>
      <c r="HK36" s="30"/>
      <c r="HL36" s="30">
        <v>9</v>
      </c>
      <c r="HM36" s="30">
        <v>10</v>
      </c>
      <c r="HN36" s="30"/>
      <c r="HO36" s="30"/>
      <c r="HP36" s="30"/>
      <c r="HQ36" s="30"/>
      <c r="HR36" s="30"/>
      <c r="HS36" s="30"/>
      <c r="HT36" s="30"/>
      <c r="HU36" s="30"/>
      <c r="HV36" s="30">
        <v>7</v>
      </c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>
        <v>10</v>
      </c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>
        <v>9</v>
      </c>
      <c r="JC36" s="30"/>
      <c r="JD36" s="30"/>
      <c r="JE36" s="30"/>
      <c r="JF36" s="30"/>
      <c r="JG36" s="30"/>
      <c r="JH36" s="30"/>
      <c r="JI36" s="30">
        <v>7</v>
      </c>
      <c r="JJ36" s="30">
        <v>8</v>
      </c>
      <c r="JK36" s="30"/>
      <c r="JL36" s="30"/>
      <c r="JM36" s="30"/>
      <c r="JN36" s="30"/>
      <c r="JO36" s="30">
        <v>9</v>
      </c>
      <c r="JP36" s="30"/>
      <c r="JQ36" s="30"/>
      <c r="JR36" s="30">
        <v>9</v>
      </c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>
        <v>7</v>
      </c>
      <c r="KL36" s="30"/>
      <c r="KM36" s="30"/>
      <c r="KN36" s="30"/>
      <c r="KO36" s="30"/>
      <c r="KP36" s="30">
        <v>7</v>
      </c>
      <c r="KQ36" s="30"/>
      <c r="KR36" s="30">
        <v>7</v>
      </c>
      <c r="KS36" s="30"/>
      <c r="KT36" s="30"/>
      <c r="KU36" s="30"/>
      <c r="KV36" s="30"/>
      <c r="KW36" s="30"/>
      <c r="KX36" s="30"/>
      <c r="KY36" s="30">
        <v>8</v>
      </c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>
        <v>9</v>
      </c>
      <c r="LK36" s="30"/>
      <c r="LL36" s="30"/>
      <c r="LM36" s="30">
        <v>7</v>
      </c>
      <c r="LN36" s="30"/>
      <c r="LO36" s="30"/>
      <c r="LP36" s="30">
        <v>10</v>
      </c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1">
        <v>893.31000000000006</v>
      </c>
      <c r="NR36" s="31">
        <f t="shared" si="0"/>
        <v>8.1428571428571423</v>
      </c>
      <c r="NS36" s="31">
        <v>228</v>
      </c>
      <c r="NT36" s="31">
        <v>28</v>
      </c>
      <c r="NU36" s="29">
        <f>MIN($E36:NP36)</f>
        <v>6</v>
      </c>
    </row>
    <row r="37" spans="1:385">
      <c r="A37" s="27">
        <v>24</v>
      </c>
      <c r="B37" s="28" t="s">
        <v>85</v>
      </c>
      <c r="C37" s="28">
        <v>845829044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>
        <v>8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>
        <v>9</v>
      </c>
      <c r="CR37" s="30"/>
      <c r="CS37" s="30"/>
      <c r="CT37" s="30"/>
      <c r="CU37" s="30"/>
      <c r="CV37" s="30"/>
      <c r="CW37" s="30"/>
      <c r="CX37" s="30"/>
      <c r="CY37" s="30">
        <v>6</v>
      </c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>
        <v>8</v>
      </c>
      <c r="EI37" s="30"/>
      <c r="EJ37" s="30"/>
      <c r="EK37" s="30"/>
      <c r="EL37" s="30"/>
      <c r="EM37" s="30"/>
      <c r="EN37" s="30">
        <v>8</v>
      </c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>
        <v>9</v>
      </c>
      <c r="FO37" s="30"/>
      <c r="FP37" s="30"/>
      <c r="FQ37" s="30"/>
      <c r="FR37" s="30"/>
      <c r="FS37" s="30"/>
      <c r="FT37" s="30"/>
      <c r="FU37" s="30"/>
      <c r="FV37" s="30"/>
      <c r="FW37" s="30"/>
      <c r="FX37" s="30">
        <v>8</v>
      </c>
      <c r="FY37" s="30"/>
      <c r="FZ37" s="30"/>
      <c r="GA37" s="30"/>
      <c r="GB37" s="30"/>
      <c r="GC37" s="30"/>
      <c r="GD37" s="30"/>
      <c r="GE37" s="30">
        <v>9</v>
      </c>
      <c r="GF37" s="30"/>
      <c r="GG37" s="30">
        <v>10</v>
      </c>
      <c r="GH37" s="30"/>
      <c r="GI37" s="30"/>
      <c r="GJ37" s="30"/>
      <c r="GK37" s="30">
        <v>9</v>
      </c>
      <c r="GL37" s="30">
        <v>9</v>
      </c>
      <c r="GM37" s="30"/>
      <c r="GN37" s="30"/>
      <c r="GO37" s="30"/>
      <c r="GP37" s="30"/>
      <c r="GQ37" s="30"/>
      <c r="GR37" s="30"/>
      <c r="GS37" s="30"/>
      <c r="GT37" s="30">
        <v>9</v>
      </c>
      <c r="GU37" s="30"/>
      <c r="GV37" s="30"/>
      <c r="GW37" s="30">
        <v>6</v>
      </c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>
        <v>10</v>
      </c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>
        <v>9</v>
      </c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>
        <v>8</v>
      </c>
      <c r="KB37" s="30"/>
      <c r="KC37" s="30"/>
      <c r="KD37" s="30"/>
      <c r="KE37" s="30"/>
      <c r="KF37" s="30"/>
      <c r="KG37" s="30">
        <v>9</v>
      </c>
      <c r="KH37" s="30"/>
      <c r="KI37" s="30"/>
      <c r="KJ37" s="30"/>
      <c r="KK37" s="30"/>
      <c r="KL37" s="30"/>
      <c r="KM37" s="30"/>
      <c r="KN37" s="30">
        <v>9</v>
      </c>
      <c r="KO37" s="30"/>
      <c r="KP37" s="30"/>
      <c r="KQ37" s="30">
        <v>10</v>
      </c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>
        <v>9</v>
      </c>
      <c r="LE37" s="30"/>
      <c r="LF37" s="30"/>
      <c r="LG37" s="30"/>
      <c r="LH37" s="30"/>
      <c r="LI37" s="30">
        <v>10</v>
      </c>
      <c r="LJ37" s="30"/>
      <c r="LK37" s="30"/>
      <c r="LL37" s="30"/>
      <c r="LM37" s="30"/>
      <c r="LN37" s="30"/>
      <c r="LO37" s="30"/>
      <c r="LP37" s="30">
        <v>8</v>
      </c>
      <c r="LQ37" s="30"/>
      <c r="LR37" s="30"/>
      <c r="LS37" s="30">
        <v>9</v>
      </c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1">
        <v>886.77</v>
      </c>
      <c r="NR37" s="31">
        <f t="shared" si="0"/>
        <v>8.6521739130434785</v>
      </c>
      <c r="NS37" s="31">
        <v>199</v>
      </c>
      <c r="NT37" s="31">
        <v>23</v>
      </c>
      <c r="NU37" s="29">
        <f>MIN($E37:NP37)</f>
        <v>6</v>
      </c>
    </row>
    <row r="38" spans="1:385">
      <c r="A38" s="27">
        <v>25</v>
      </c>
      <c r="B38" s="28" t="s">
        <v>46</v>
      </c>
      <c r="C38" s="28">
        <v>845900810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>
        <v>9</v>
      </c>
      <c r="CN38" s="30"/>
      <c r="CO38" s="30">
        <v>9</v>
      </c>
      <c r="CP38" s="30"/>
      <c r="CQ38" s="30"/>
      <c r="CR38" s="30"/>
      <c r="CS38" s="30"/>
      <c r="CT38" s="30"/>
      <c r="CU38" s="30"/>
      <c r="CV38" s="30"/>
      <c r="CW38" s="30">
        <v>9</v>
      </c>
      <c r="CX38" s="30"/>
      <c r="CY38" s="30"/>
      <c r="CZ38" s="30"/>
      <c r="DA38" s="30">
        <v>7</v>
      </c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>
        <v>9</v>
      </c>
      <c r="DN38" s="30"/>
      <c r="DO38" s="30"/>
      <c r="DP38" s="30"/>
      <c r="DQ38" s="30"/>
      <c r="DR38" s="30">
        <v>9</v>
      </c>
      <c r="DS38" s="30"/>
      <c r="DT38" s="30"/>
      <c r="DU38" s="30"/>
      <c r="DV38" s="30"/>
      <c r="DW38" s="30">
        <v>10</v>
      </c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>
        <v>10</v>
      </c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>
        <v>9</v>
      </c>
      <c r="FA38" s="30"/>
      <c r="FB38" s="30"/>
      <c r="FC38" s="30"/>
      <c r="FD38" s="30"/>
      <c r="FE38" s="30"/>
      <c r="FF38" s="30">
        <v>8</v>
      </c>
      <c r="FG38" s="30"/>
      <c r="FH38" s="30">
        <v>8</v>
      </c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>
        <v>9</v>
      </c>
      <c r="GJ38" s="30"/>
      <c r="GK38" s="30"/>
      <c r="GL38" s="30">
        <v>8</v>
      </c>
      <c r="GM38" s="30"/>
      <c r="GN38" s="30"/>
      <c r="GO38" s="30">
        <v>8</v>
      </c>
      <c r="GP38" s="30"/>
      <c r="GQ38" s="30"/>
      <c r="GR38" s="30">
        <v>8</v>
      </c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>
        <v>10</v>
      </c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>
        <v>8</v>
      </c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>
        <v>7</v>
      </c>
      <c r="JY38" s="30">
        <v>7</v>
      </c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>
        <v>6</v>
      </c>
      <c r="KP38" s="30"/>
      <c r="KQ38" s="30"/>
      <c r="KR38" s="30"/>
      <c r="KS38" s="30"/>
      <c r="KT38" s="30"/>
      <c r="KU38" s="30"/>
      <c r="KV38" s="30"/>
      <c r="KW38" s="30"/>
      <c r="KX38" s="30">
        <v>8</v>
      </c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>
        <v>8</v>
      </c>
      <c r="LK38" s="30">
        <v>8</v>
      </c>
      <c r="LL38" s="30"/>
      <c r="LM38" s="30"/>
      <c r="LN38" s="30"/>
      <c r="LO38" s="30"/>
      <c r="LP38" s="30">
        <v>9</v>
      </c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1">
        <v>883.86</v>
      </c>
      <c r="NR38" s="31">
        <f t="shared" si="0"/>
        <v>8.375</v>
      </c>
      <c r="NS38" s="31">
        <v>201</v>
      </c>
      <c r="NT38" s="31">
        <v>24</v>
      </c>
      <c r="NU38" s="29">
        <f>MIN($E38:NP38)</f>
        <v>6</v>
      </c>
    </row>
    <row r="39" spans="1:385">
      <c r="A39" s="27">
        <v>26</v>
      </c>
      <c r="B39" s="28" t="s">
        <v>84</v>
      </c>
      <c r="C39" s="28">
        <v>845828761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>
        <v>9</v>
      </c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>
        <v>10</v>
      </c>
      <c r="CR39" s="30"/>
      <c r="CS39" s="30"/>
      <c r="CT39" s="30"/>
      <c r="CU39" s="30"/>
      <c r="CV39" s="30"/>
      <c r="CW39" s="30"/>
      <c r="CX39" s="30"/>
      <c r="CY39" s="30">
        <v>5</v>
      </c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>
        <v>10</v>
      </c>
      <c r="EI39" s="30"/>
      <c r="EJ39" s="30"/>
      <c r="EK39" s="30"/>
      <c r="EL39" s="30"/>
      <c r="EM39" s="30"/>
      <c r="EN39" s="30">
        <v>6</v>
      </c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>
        <v>9</v>
      </c>
      <c r="FO39" s="30"/>
      <c r="FP39" s="30"/>
      <c r="FQ39" s="30"/>
      <c r="FR39" s="30"/>
      <c r="FS39" s="30"/>
      <c r="FT39" s="30"/>
      <c r="FU39" s="30">
        <v>8</v>
      </c>
      <c r="FV39" s="30"/>
      <c r="FW39" s="30"/>
      <c r="FX39" s="30"/>
      <c r="FY39" s="30"/>
      <c r="FZ39" s="30"/>
      <c r="GA39" s="30"/>
      <c r="GB39" s="30"/>
      <c r="GC39" s="30"/>
      <c r="GD39" s="30">
        <v>9</v>
      </c>
      <c r="GE39" s="30">
        <v>9</v>
      </c>
      <c r="GF39" s="30"/>
      <c r="GG39" s="30"/>
      <c r="GH39" s="30"/>
      <c r="GI39" s="30"/>
      <c r="GJ39" s="30"/>
      <c r="GK39" s="30">
        <v>8</v>
      </c>
      <c r="GL39" s="30">
        <v>10</v>
      </c>
      <c r="GM39" s="30"/>
      <c r="GN39" s="30"/>
      <c r="GO39" s="30"/>
      <c r="GP39" s="30"/>
      <c r="GQ39" s="30"/>
      <c r="GR39" s="30"/>
      <c r="GS39" s="30"/>
      <c r="GT39" s="30">
        <v>8</v>
      </c>
      <c r="GU39" s="30"/>
      <c r="GV39" s="30"/>
      <c r="GW39" s="30">
        <v>8</v>
      </c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>
        <v>10</v>
      </c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>
        <v>10</v>
      </c>
      <c r="KB39" s="30"/>
      <c r="KC39" s="30"/>
      <c r="KD39" s="30"/>
      <c r="KE39" s="30"/>
      <c r="KF39" s="30"/>
      <c r="KG39" s="30">
        <v>9</v>
      </c>
      <c r="KH39" s="30"/>
      <c r="KI39" s="30"/>
      <c r="KJ39" s="30"/>
      <c r="KK39" s="30"/>
      <c r="KL39" s="30"/>
      <c r="KM39" s="30"/>
      <c r="KN39" s="30">
        <v>8</v>
      </c>
      <c r="KO39" s="30"/>
      <c r="KP39" s="30"/>
      <c r="KQ39" s="30">
        <v>8</v>
      </c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>
        <v>9</v>
      </c>
      <c r="LE39" s="30"/>
      <c r="LF39" s="30"/>
      <c r="LG39" s="30">
        <v>8</v>
      </c>
      <c r="LH39" s="30"/>
      <c r="LI39" s="30">
        <v>9</v>
      </c>
      <c r="LJ39" s="30"/>
      <c r="LK39" s="30"/>
      <c r="LL39" s="30"/>
      <c r="LM39" s="30"/>
      <c r="LN39" s="30"/>
      <c r="LO39" s="30"/>
      <c r="LP39" s="30">
        <v>8</v>
      </c>
      <c r="LQ39" s="30"/>
      <c r="LR39" s="30"/>
      <c r="LS39" s="30">
        <v>9</v>
      </c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1">
        <v>879.09</v>
      </c>
      <c r="NR39" s="31">
        <f t="shared" si="0"/>
        <v>8.5652173913043477</v>
      </c>
      <c r="NS39" s="31">
        <v>197</v>
      </c>
      <c r="NT39" s="31">
        <v>23</v>
      </c>
      <c r="NU39" s="29">
        <f>MIN($E39:NP39)</f>
        <v>5</v>
      </c>
    </row>
    <row r="40" spans="1:385">
      <c r="A40" s="27">
        <v>27</v>
      </c>
      <c r="B40" s="28" t="s">
        <v>134</v>
      </c>
      <c r="C40" s="28">
        <v>845889806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>
        <v>8</v>
      </c>
      <c r="CA40" s="30"/>
      <c r="CB40" s="30"/>
      <c r="CC40" s="30">
        <v>6</v>
      </c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>
        <v>7</v>
      </c>
      <c r="CW40" s="30"/>
      <c r="CX40" s="30"/>
      <c r="CY40" s="30"/>
      <c r="CZ40" s="30">
        <v>8</v>
      </c>
      <c r="DA40" s="30">
        <v>6</v>
      </c>
      <c r="DB40" s="30"/>
      <c r="DC40" s="30"/>
      <c r="DD40" s="30"/>
      <c r="DE40" s="30">
        <v>6</v>
      </c>
      <c r="DF40" s="30">
        <v>5</v>
      </c>
      <c r="DG40" s="30"/>
      <c r="DH40" s="30"/>
      <c r="DI40" s="30"/>
      <c r="DJ40" s="30"/>
      <c r="DK40" s="30"/>
      <c r="DL40" s="30"/>
      <c r="DM40" s="30"/>
      <c r="DN40" s="30"/>
      <c r="DO40" s="30"/>
      <c r="DP40" s="30">
        <v>8</v>
      </c>
      <c r="DQ40" s="30"/>
      <c r="DR40" s="30"/>
      <c r="DS40" s="30"/>
      <c r="DT40" s="30"/>
      <c r="DU40" s="30"/>
      <c r="DV40" s="30"/>
      <c r="DW40" s="30"/>
      <c r="DX40" s="30">
        <v>9</v>
      </c>
      <c r="DY40" s="30"/>
      <c r="DZ40" s="30"/>
      <c r="EA40" s="30"/>
      <c r="EB40" s="30"/>
      <c r="EC40" s="30"/>
      <c r="ED40" s="30"/>
      <c r="EE40" s="30"/>
      <c r="EF40" s="30"/>
      <c r="EG40" s="30">
        <v>8</v>
      </c>
      <c r="EH40" s="30"/>
      <c r="EI40" s="30"/>
      <c r="EJ40" s="30"/>
      <c r="EK40" s="30"/>
      <c r="EL40" s="30"/>
      <c r="EM40" s="30"/>
      <c r="EN40" s="30">
        <v>7</v>
      </c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>
        <v>7</v>
      </c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>
        <v>8</v>
      </c>
      <c r="FR40" s="30"/>
      <c r="FS40" s="30"/>
      <c r="FT40" s="30"/>
      <c r="FU40" s="30"/>
      <c r="FV40" s="30"/>
      <c r="FW40" s="30">
        <v>5</v>
      </c>
      <c r="FX40" s="30"/>
      <c r="FY40" s="30"/>
      <c r="FZ40" s="30">
        <v>8</v>
      </c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>
        <v>7</v>
      </c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>
        <v>6</v>
      </c>
      <c r="GY40" s="30">
        <v>10</v>
      </c>
      <c r="GZ40" s="30"/>
      <c r="HA40" s="30"/>
      <c r="HB40" s="30"/>
      <c r="HC40" s="30"/>
      <c r="HD40" s="30"/>
      <c r="HE40" s="30"/>
      <c r="HF40" s="30"/>
      <c r="HG40" s="30">
        <v>6</v>
      </c>
      <c r="HH40" s="30"/>
      <c r="HI40" s="30">
        <v>7</v>
      </c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>
        <v>7</v>
      </c>
      <c r="HX40" s="30"/>
      <c r="HY40" s="30">
        <v>8</v>
      </c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>
        <v>8</v>
      </c>
      <c r="IZ40" s="30"/>
      <c r="JA40" s="30"/>
      <c r="JB40" s="30"/>
      <c r="JC40" s="30"/>
      <c r="JD40" s="30"/>
      <c r="JE40" s="30"/>
      <c r="JF40" s="30"/>
      <c r="JG40" s="30"/>
      <c r="JH40" s="30">
        <v>9</v>
      </c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>
        <v>8</v>
      </c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>
        <v>8</v>
      </c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>
        <v>7</v>
      </c>
      <c r="LA40" s="30">
        <v>8</v>
      </c>
      <c r="LB40" s="30">
        <v>9</v>
      </c>
      <c r="LC40" s="30"/>
      <c r="LD40" s="30"/>
      <c r="LE40" s="30"/>
      <c r="LF40" s="30"/>
      <c r="LG40" s="30"/>
      <c r="LH40" s="30"/>
      <c r="LI40" s="30"/>
      <c r="LJ40" s="30">
        <v>10</v>
      </c>
      <c r="LK40" s="30"/>
      <c r="LL40" s="30">
        <v>9</v>
      </c>
      <c r="LM40" s="30"/>
      <c r="LN40" s="30"/>
      <c r="LO40" s="30"/>
      <c r="LP40" s="30">
        <v>8</v>
      </c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1">
        <v>878.78</v>
      </c>
      <c r="NR40" s="31">
        <f t="shared" si="0"/>
        <v>7.53125</v>
      </c>
      <c r="NS40" s="31">
        <v>241</v>
      </c>
      <c r="NT40" s="31">
        <v>32</v>
      </c>
      <c r="NU40" s="29">
        <f>MIN($E40:NP40)</f>
        <v>5</v>
      </c>
    </row>
    <row r="41" spans="1:385">
      <c r="A41" s="27">
        <v>28</v>
      </c>
      <c r="B41" s="28" t="s">
        <v>39</v>
      </c>
      <c r="C41" s="28">
        <v>845942961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>
        <v>10</v>
      </c>
      <c r="CP41" s="30"/>
      <c r="CQ41" s="30"/>
      <c r="CR41" s="30"/>
      <c r="CS41" s="30"/>
      <c r="CT41" s="30"/>
      <c r="CU41" s="30"/>
      <c r="CV41" s="30">
        <v>8</v>
      </c>
      <c r="CW41" s="30"/>
      <c r="CX41" s="30"/>
      <c r="CY41" s="30"/>
      <c r="CZ41" s="30"/>
      <c r="DA41" s="30">
        <v>10</v>
      </c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>
        <v>7</v>
      </c>
      <c r="DP41" s="30"/>
      <c r="DQ41" s="30"/>
      <c r="DR41" s="30">
        <v>9</v>
      </c>
      <c r="DS41" s="30"/>
      <c r="DT41" s="30"/>
      <c r="DU41" s="30">
        <v>9</v>
      </c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>
        <v>9</v>
      </c>
      <c r="EK41" s="30">
        <v>8</v>
      </c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>
        <v>7</v>
      </c>
      <c r="EX41" s="30">
        <v>5</v>
      </c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>
        <v>5</v>
      </c>
      <c r="GM41" s="30">
        <v>8</v>
      </c>
      <c r="GN41" s="30"/>
      <c r="GO41" s="30">
        <v>10</v>
      </c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>
        <v>8</v>
      </c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>
        <v>8</v>
      </c>
      <c r="JQ41" s="30"/>
      <c r="JR41" s="30"/>
      <c r="JS41" s="30"/>
      <c r="JT41" s="30"/>
      <c r="JU41" s="30">
        <v>8</v>
      </c>
      <c r="JV41" s="30">
        <v>7</v>
      </c>
      <c r="JW41" s="30">
        <v>9</v>
      </c>
      <c r="JX41" s="30"/>
      <c r="JY41" s="30"/>
      <c r="JZ41" s="30"/>
      <c r="KA41" s="30"/>
      <c r="KB41" s="30">
        <v>7</v>
      </c>
      <c r="KC41" s="30">
        <v>9</v>
      </c>
      <c r="KD41" s="30"/>
      <c r="KE41" s="30"/>
      <c r="KF41" s="30">
        <v>5</v>
      </c>
      <c r="KG41" s="30"/>
      <c r="KH41" s="30">
        <v>6</v>
      </c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>
        <v>7</v>
      </c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>
        <v>4</v>
      </c>
      <c r="LJ41" s="30"/>
      <c r="LK41" s="30"/>
      <c r="LL41" s="30"/>
      <c r="LM41" s="30"/>
      <c r="LN41" s="30"/>
      <c r="LO41" s="30"/>
      <c r="LP41" s="30">
        <v>5</v>
      </c>
      <c r="LQ41" s="30"/>
      <c r="LR41" s="30"/>
      <c r="LS41" s="30"/>
      <c r="LT41" s="30">
        <v>4</v>
      </c>
      <c r="LU41" s="30"/>
      <c r="LV41" s="30"/>
      <c r="LW41" s="30">
        <v>9</v>
      </c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>
        <v>8</v>
      </c>
      <c r="MM41" s="30"/>
      <c r="MN41" s="30"/>
      <c r="MO41" s="30">
        <v>10</v>
      </c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>
        <v>7</v>
      </c>
      <c r="NJ41" s="30"/>
      <c r="NK41" s="30"/>
      <c r="NL41" s="30"/>
      <c r="NM41" s="30"/>
      <c r="NN41" s="30"/>
      <c r="NO41" s="30"/>
      <c r="NP41" s="30"/>
      <c r="NQ41" s="31">
        <v>877.92</v>
      </c>
      <c r="NR41" s="31">
        <f t="shared" si="0"/>
        <v>7.5333333333333332</v>
      </c>
      <c r="NS41" s="31">
        <v>226</v>
      </c>
      <c r="NT41" s="31">
        <v>30</v>
      </c>
      <c r="NU41" s="29">
        <f>MIN($E41:NP41)</f>
        <v>4</v>
      </c>
    </row>
    <row r="42" spans="1:385">
      <c r="A42" s="27">
        <v>29</v>
      </c>
      <c r="B42" s="28" t="s">
        <v>100</v>
      </c>
      <c r="C42" s="28">
        <v>845834550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>
        <v>7</v>
      </c>
      <c r="CG42" s="30"/>
      <c r="CH42" s="30"/>
      <c r="CI42" s="30"/>
      <c r="CJ42" s="30"/>
      <c r="CK42" s="30"/>
      <c r="CL42" s="30"/>
      <c r="CM42" s="30"/>
      <c r="CN42" s="30">
        <v>10</v>
      </c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>
        <v>9</v>
      </c>
      <c r="DN42" s="30"/>
      <c r="DO42" s="30"/>
      <c r="DP42" s="30"/>
      <c r="DQ42" s="30"/>
      <c r="DR42" s="30"/>
      <c r="DS42" s="30">
        <v>9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>
        <v>6</v>
      </c>
      <c r="ED42" s="30"/>
      <c r="EE42" s="30"/>
      <c r="EF42" s="30"/>
      <c r="EG42" s="30"/>
      <c r="EH42" s="30"/>
      <c r="EI42" s="30"/>
      <c r="EJ42" s="30"/>
      <c r="EK42" s="30"/>
      <c r="EL42" s="30"/>
      <c r="EM42" s="30">
        <v>9</v>
      </c>
      <c r="EN42" s="30"/>
      <c r="EO42" s="30"/>
      <c r="EP42" s="30"/>
      <c r="EQ42" s="30">
        <v>9</v>
      </c>
      <c r="ER42" s="30"/>
      <c r="ES42" s="30"/>
      <c r="ET42" s="30"/>
      <c r="EU42" s="30"/>
      <c r="EV42" s="30"/>
      <c r="EW42" s="30"/>
      <c r="EX42" s="30"/>
      <c r="EY42" s="30"/>
      <c r="EZ42" s="30"/>
      <c r="FA42" s="30">
        <v>9</v>
      </c>
      <c r="FB42" s="30">
        <v>9</v>
      </c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>
        <v>8</v>
      </c>
      <c r="GC42" s="30"/>
      <c r="GD42" s="30"/>
      <c r="GE42" s="30"/>
      <c r="GF42" s="30"/>
      <c r="GG42" s="30"/>
      <c r="GH42" s="30"/>
      <c r="GI42" s="30"/>
      <c r="GJ42" s="30"/>
      <c r="GK42" s="30"/>
      <c r="GL42" s="30">
        <v>9</v>
      </c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>
        <v>7</v>
      </c>
      <c r="HC42" s="30">
        <v>7</v>
      </c>
      <c r="HD42" s="30"/>
      <c r="HE42" s="30">
        <v>7</v>
      </c>
      <c r="HF42" s="30"/>
      <c r="HG42" s="30"/>
      <c r="HH42" s="30"/>
      <c r="HI42" s="30"/>
      <c r="HJ42" s="30"/>
      <c r="HK42" s="30">
        <v>9</v>
      </c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>
        <v>8</v>
      </c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>
        <v>10</v>
      </c>
      <c r="JB42" s="30"/>
      <c r="JC42" s="30"/>
      <c r="JD42" s="30"/>
      <c r="JE42" s="30"/>
      <c r="JF42" s="30"/>
      <c r="JG42" s="30"/>
      <c r="JH42" s="30"/>
      <c r="JI42" s="30">
        <v>6</v>
      </c>
      <c r="JJ42" s="30">
        <v>9</v>
      </c>
      <c r="JK42" s="30"/>
      <c r="JL42" s="30"/>
      <c r="JM42" s="30"/>
      <c r="JN42" s="30"/>
      <c r="JO42" s="30"/>
      <c r="JP42" s="30"/>
      <c r="JQ42" s="30"/>
      <c r="JR42" s="30">
        <v>7</v>
      </c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>
        <v>6</v>
      </c>
      <c r="KL42" s="30"/>
      <c r="KM42" s="30"/>
      <c r="KN42" s="30"/>
      <c r="KO42" s="30"/>
      <c r="KP42" s="30">
        <v>7</v>
      </c>
      <c r="KQ42" s="30"/>
      <c r="KR42" s="30">
        <v>8</v>
      </c>
      <c r="KS42" s="30"/>
      <c r="KT42" s="30"/>
      <c r="KU42" s="30"/>
      <c r="KV42" s="30"/>
      <c r="KW42" s="30"/>
      <c r="KX42" s="30"/>
      <c r="KY42" s="30">
        <v>9</v>
      </c>
      <c r="KZ42" s="30"/>
      <c r="LA42" s="30"/>
      <c r="LB42" s="30"/>
      <c r="LC42" s="30"/>
      <c r="LD42" s="30"/>
      <c r="LE42" s="30">
        <v>6</v>
      </c>
      <c r="LF42" s="30"/>
      <c r="LG42" s="30"/>
      <c r="LH42" s="30"/>
      <c r="LI42" s="30"/>
      <c r="LJ42" s="30">
        <v>10</v>
      </c>
      <c r="LK42" s="30"/>
      <c r="LL42" s="30"/>
      <c r="LM42" s="30">
        <v>9</v>
      </c>
      <c r="LN42" s="30"/>
      <c r="LO42" s="30"/>
      <c r="LP42" s="30">
        <v>10</v>
      </c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1">
        <v>872.26999999999987</v>
      </c>
      <c r="NR42" s="31">
        <f t="shared" si="0"/>
        <v>8.1785714285714288</v>
      </c>
      <c r="NS42" s="31">
        <v>229</v>
      </c>
      <c r="NT42" s="31">
        <v>28</v>
      </c>
      <c r="NU42" s="29">
        <f>MIN($E42:NP42)</f>
        <v>6</v>
      </c>
    </row>
    <row r="43" spans="1:385">
      <c r="A43" s="27">
        <v>30</v>
      </c>
      <c r="B43" s="28" t="s">
        <v>80</v>
      </c>
      <c r="C43" s="28">
        <v>845827873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>
        <v>7</v>
      </c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>
        <v>8</v>
      </c>
      <c r="CR43" s="30"/>
      <c r="CS43" s="30"/>
      <c r="CT43" s="30"/>
      <c r="CU43" s="30"/>
      <c r="CV43" s="30">
        <v>9</v>
      </c>
      <c r="CW43" s="30"/>
      <c r="CX43" s="30"/>
      <c r="CY43" s="30">
        <v>4</v>
      </c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>
        <v>7</v>
      </c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>
        <v>10</v>
      </c>
      <c r="EI43" s="30"/>
      <c r="EJ43" s="30"/>
      <c r="EK43" s="30"/>
      <c r="EL43" s="30"/>
      <c r="EM43" s="30"/>
      <c r="EN43" s="30">
        <v>6</v>
      </c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>
        <v>8</v>
      </c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>
        <v>7</v>
      </c>
      <c r="GA43" s="30"/>
      <c r="GB43" s="30"/>
      <c r="GC43" s="30"/>
      <c r="GD43" s="30"/>
      <c r="GE43" s="30">
        <v>7</v>
      </c>
      <c r="GF43" s="30"/>
      <c r="GG43" s="30">
        <v>8</v>
      </c>
      <c r="GH43" s="30"/>
      <c r="GI43" s="30"/>
      <c r="GJ43" s="30"/>
      <c r="GK43" s="30"/>
      <c r="GL43" s="30">
        <v>9</v>
      </c>
      <c r="GM43" s="30"/>
      <c r="GN43" s="30"/>
      <c r="GO43" s="30"/>
      <c r="GP43" s="30"/>
      <c r="GQ43" s="30"/>
      <c r="GR43" s="30"/>
      <c r="GS43" s="30"/>
      <c r="GT43" s="30">
        <v>9</v>
      </c>
      <c r="GU43" s="30"/>
      <c r="GV43" s="30"/>
      <c r="GW43" s="30">
        <v>7</v>
      </c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>
        <v>9</v>
      </c>
      <c r="HI43" s="30"/>
      <c r="HJ43" s="30"/>
      <c r="HK43" s="30"/>
      <c r="HL43" s="30"/>
      <c r="HM43" s="30"/>
      <c r="HN43" s="30">
        <v>8</v>
      </c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>
        <v>9</v>
      </c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>
        <v>7</v>
      </c>
      <c r="KB43" s="30"/>
      <c r="KC43" s="30"/>
      <c r="KD43" s="30"/>
      <c r="KE43" s="30"/>
      <c r="KF43" s="30"/>
      <c r="KG43" s="30">
        <v>10</v>
      </c>
      <c r="KH43" s="30"/>
      <c r="KI43" s="30"/>
      <c r="KJ43" s="30"/>
      <c r="KK43" s="30"/>
      <c r="KL43" s="30"/>
      <c r="KM43" s="30"/>
      <c r="KN43" s="30">
        <v>9</v>
      </c>
      <c r="KO43" s="30"/>
      <c r="KP43" s="30"/>
      <c r="KQ43" s="30">
        <v>10</v>
      </c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>
        <v>7</v>
      </c>
      <c r="LH43" s="30"/>
      <c r="LI43" s="30">
        <v>10</v>
      </c>
      <c r="LJ43" s="30"/>
      <c r="LK43" s="30"/>
      <c r="LL43" s="30"/>
      <c r="LM43" s="30"/>
      <c r="LN43" s="30"/>
      <c r="LO43" s="30"/>
      <c r="LP43" s="30">
        <v>9</v>
      </c>
      <c r="LQ43" s="30"/>
      <c r="LR43" s="30"/>
      <c r="LS43" s="30">
        <v>9</v>
      </c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1">
        <v>871.59</v>
      </c>
      <c r="NR43" s="31">
        <f t="shared" si="0"/>
        <v>8.1199999999999992</v>
      </c>
      <c r="NS43" s="31">
        <v>203</v>
      </c>
      <c r="NT43" s="31">
        <v>25</v>
      </c>
      <c r="NU43" s="29">
        <f>MIN($E43:NP43)</f>
        <v>4</v>
      </c>
    </row>
    <row r="44" spans="1:385">
      <c r="A44" s="27">
        <v>31</v>
      </c>
      <c r="B44" s="28" t="s">
        <v>147</v>
      </c>
      <c r="C44" s="28">
        <v>845878771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>
        <v>8</v>
      </c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>
        <v>9</v>
      </c>
      <c r="CQ44" s="30"/>
      <c r="CR44" s="30"/>
      <c r="CS44" s="30"/>
      <c r="CT44" s="30"/>
      <c r="CU44" s="30"/>
      <c r="CV44" s="30">
        <v>5</v>
      </c>
      <c r="CW44" s="30"/>
      <c r="CX44" s="30"/>
      <c r="CY44" s="30"/>
      <c r="CZ44" s="30"/>
      <c r="DA44" s="30">
        <v>10</v>
      </c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>
        <v>6</v>
      </c>
      <c r="DN44" s="30">
        <v>8</v>
      </c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>
        <v>6</v>
      </c>
      <c r="EC44" s="30"/>
      <c r="ED44" s="30">
        <v>9</v>
      </c>
      <c r="EE44" s="30"/>
      <c r="EF44" s="30">
        <v>9</v>
      </c>
      <c r="EG44" s="30"/>
      <c r="EH44" s="30"/>
      <c r="EI44" s="30">
        <v>8</v>
      </c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>
        <v>7</v>
      </c>
      <c r="EW44" s="30"/>
      <c r="EX44" s="30"/>
      <c r="EY44" s="30">
        <v>6</v>
      </c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>
        <v>7</v>
      </c>
      <c r="FY44" s="30"/>
      <c r="FZ44" s="30"/>
      <c r="GA44" s="30"/>
      <c r="GB44" s="30"/>
      <c r="GC44" s="30"/>
      <c r="GD44" s="30"/>
      <c r="GE44" s="30"/>
      <c r="GF44" s="30"/>
      <c r="GG44" s="30"/>
      <c r="GH44" s="30">
        <v>7</v>
      </c>
      <c r="GI44" s="30"/>
      <c r="GJ44" s="30">
        <v>8</v>
      </c>
      <c r="GK44" s="30"/>
      <c r="GL44" s="30">
        <v>9</v>
      </c>
      <c r="GM44" s="30"/>
      <c r="GN44" s="30"/>
      <c r="GO44" s="30"/>
      <c r="GP44" s="30"/>
      <c r="GQ44" s="30"/>
      <c r="GR44" s="30"/>
      <c r="GS44" s="30"/>
      <c r="GT44" s="30"/>
      <c r="GU44" s="30">
        <v>9</v>
      </c>
      <c r="GV44" s="30"/>
      <c r="GW44" s="30"/>
      <c r="GX44" s="30"/>
      <c r="GY44" s="30"/>
      <c r="GZ44" s="30"/>
      <c r="HA44" s="30"/>
      <c r="HB44" s="30">
        <v>7</v>
      </c>
      <c r="HC44" s="30"/>
      <c r="HD44" s="30"/>
      <c r="HE44" s="30"/>
      <c r="HF44" s="30"/>
      <c r="HG44" s="30"/>
      <c r="HH44" s="30"/>
      <c r="HI44" s="30"/>
      <c r="HJ44" s="30"/>
      <c r="HK44" s="30">
        <v>7</v>
      </c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>
        <v>7</v>
      </c>
      <c r="IG44" s="30"/>
      <c r="IH44" s="30"/>
      <c r="II44" s="30"/>
      <c r="IJ44" s="30">
        <v>8</v>
      </c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>
        <v>8</v>
      </c>
      <c r="KF44" s="30"/>
      <c r="KG44" s="30"/>
      <c r="KH44" s="30"/>
      <c r="KI44" s="30"/>
      <c r="KJ44" s="30"/>
      <c r="KK44" s="30"/>
      <c r="KL44" s="30"/>
      <c r="KM44" s="30">
        <v>6</v>
      </c>
      <c r="KN44" s="30"/>
      <c r="KO44" s="30"/>
      <c r="KP44" s="30"/>
      <c r="KQ44" s="30"/>
      <c r="KR44" s="30"/>
      <c r="KS44" s="30">
        <v>7</v>
      </c>
      <c r="KT44" s="30"/>
      <c r="KU44" s="30">
        <v>10</v>
      </c>
      <c r="KV44" s="30">
        <v>8</v>
      </c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>
        <v>9</v>
      </c>
      <c r="LK44" s="30"/>
      <c r="LL44" s="30"/>
      <c r="LM44" s="30"/>
      <c r="LN44" s="30"/>
      <c r="LO44" s="30"/>
      <c r="LP44" s="30">
        <v>10</v>
      </c>
      <c r="LQ44" s="30"/>
      <c r="LR44" s="30"/>
      <c r="LS44" s="30"/>
      <c r="LT44" s="30"/>
      <c r="LU44" s="30"/>
      <c r="LV44" s="30">
        <v>8</v>
      </c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1">
        <v>869.36999999999989</v>
      </c>
      <c r="NR44" s="31">
        <f t="shared" si="0"/>
        <v>7.7931034482758621</v>
      </c>
      <c r="NS44" s="31">
        <v>226</v>
      </c>
      <c r="NT44" s="31">
        <v>29</v>
      </c>
      <c r="NU44" s="29">
        <f>MIN($E44:NP44)</f>
        <v>5</v>
      </c>
    </row>
    <row r="45" spans="1:385">
      <c r="A45" s="27">
        <v>32</v>
      </c>
      <c r="B45" s="28" t="s">
        <v>119</v>
      </c>
      <c r="C45" s="28">
        <v>845841912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>
        <v>6</v>
      </c>
      <c r="CG45" s="30"/>
      <c r="CH45" s="30"/>
      <c r="CI45" s="30"/>
      <c r="CJ45" s="30"/>
      <c r="CK45" s="30"/>
      <c r="CL45" s="30"/>
      <c r="CM45" s="30"/>
      <c r="CN45" s="30">
        <v>10</v>
      </c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>
        <v>8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>
        <v>8</v>
      </c>
      <c r="ED45" s="30"/>
      <c r="EE45" s="30"/>
      <c r="EF45" s="30"/>
      <c r="EG45" s="30"/>
      <c r="EH45" s="30"/>
      <c r="EI45" s="30"/>
      <c r="EJ45" s="30"/>
      <c r="EK45" s="30"/>
      <c r="EL45" s="30"/>
      <c r="EM45" s="30">
        <v>9</v>
      </c>
      <c r="EN45" s="30"/>
      <c r="EO45" s="30"/>
      <c r="EP45" s="30"/>
      <c r="EQ45" s="30">
        <v>8</v>
      </c>
      <c r="ER45" s="30"/>
      <c r="ES45" s="30"/>
      <c r="ET45" s="30"/>
      <c r="EU45" s="30"/>
      <c r="EV45" s="30"/>
      <c r="EW45" s="30"/>
      <c r="EX45" s="30"/>
      <c r="EY45" s="30"/>
      <c r="EZ45" s="30"/>
      <c r="FA45" s="30">
        <v>8</v>
      </c>
      <c r="FB45" s="30">
        <v>8</v>
      </c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>
        <v>9</v>
      </c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>
        <v>10</v>
      </c>
      <c r="GZ45" s="30"/>
      <c r="HA45" s="30">
        <v>9</v>
      </c>
      <c r="HB45" s="30"/>
      <c r="HC45" s="30">
        <v>8</v>
      </c>
      <c r="HD45" s="30"/>
      <c r="HE45" s="30"/>
      <c r="HF45" s="30"/>
      <c r="HG45" s="30">
        <v>6</v>
      </c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>
        <v>10</v>
      </c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>
        <v>9</v>
      </c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>
        <v>8</v>
      </c>
      <c r="JC45" s="30"/>
      <c r="JD45" s="30"/>
      <c r="JE45" s="30"/>
      <c r="JF45" s="30"/>
      <c r="JG45" s="30"/>
      <c r="JH45" s="30"/>
      <c r="JI45" s="30">
        <v>9</v>
      </c>
      <c r="JJ45" s="30">
        <v>9</v>
      </c>
      <c r="JK45" s="30"/>
      <c r="JL45" s="30"/>
      <c r="JM45" s="30"/>
      <c r="JN45" s="30"/>
      <c r="JO45" s="30">
        <v>9</v>
      </c>
      <c r="JP45" s="30"/>
      <c r="JQ45" s="30"/>
      <c r="JR45" s="30">
        <v>9</v>
      </c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>
        <v>9</v>
      </c>
      <c r="KL45" s="30"/>
      <c r="KM45" s="30"/>
      <c r="KN45" s="30"/>
      <c r="KO45" s="30"/>
      <c r="KP45" s="30">
        <v>8</v>
      </c>
      <c r="KQ45" s="30"/>
      <c r="KR45" s="30">
        <v>7</v>
      </c>
      <c r="KS45" s="30"/>
      <c r="KT45" s="30"/>
      <c r="KU45" s="30"/>
      <c r="KV45" s="30"/>
      <c r="KW45" s="30"/>
      <c r="KX45" s="30"/>
      <c r="KY45" s="30">
        <v>8</v>
      </c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>
        <v>8</v>
      </c>
      <c r="LK45" s="30"/>
      <c r="LL45" s="30"/>
      <c r="LM45" s="30">
        <v>9</v>
      </c>
      <c r="LN45" s="30"/>
      <c r="LO45" s="30"/>
      <c r="LP45" s="30">
        <v>9</v>
      </c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1">
        <v>869</v>
      </c>
      <c r="NR45" s="31">
        <f t="shared" si="0"/>
        <v>8.4444444444444446</v>
      </c>
      <c r="NS45" s="31">
        <v>228</v>
      </c>
      <c r="NT45" s="31">
        <v>27</v>
      </c>
      <c r="NU45" s="29">
        <f>MIN($E45:NP45)</f>
        <v>6</v>
      </c>
    </row>
    <row r="46" spans="1:385">
      <c r="A46" s="27">
        <v>33</v>
      </c>
      <c r="B46" s="28" t="s">
        <v>63</v>
      </c>
      <c r="C46" s="28">
        <v>845907122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>
        <v>8</v>
      </c>
      <c r="CN46" s="30"/>
      <c r="CO46" s="30">
        <v>7</v>
      </c>
      <c r="CP46" s="30"/>
      <c r="CQ46" s="30"/>
      <c r="CR46" s="30"/>
      <c r="CS46" s="30"/>
      <c r="CT46" s="30"/>
      <c r="CU46" s="30"/>
      <c r="CV46" s="30">
        <v>8</v>
      </c>
      <c r="CW46" s="30">
        <v>8</v>
      </c>
      <c r="CX46" s="30"/>
      <c r="CY46" s="30"/>
      <c r="CZ46" s="30"/>
      <c r="DA46" s="30">
        <v>10</v>
      </c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>
        <v>7</v>
      </c>
      <c r="DN46" s="30"/>
      <c r="DO46" s="30"/>
      <c r="DP46" s="30"/>
      <c r="DQ46" s="30"/>
      <c r="DR46" s="30">
        <v>9</v>
      </c>
      <c r="DS46" s="30"/>
      <c r="DT46" s="30"/>
      <c r="DU46" s="30"/>
      <c r="DV46" s="30"/>
      <c r="DW46" s="30">
        <v>8</v>
      </c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>
        <v>8</v>
      </c>
      <c r="EM46" s="30"/>
      <c r="EN46" s="30"/>
      <c r="EO46" s="30"/>
      <c r="EP46" s="30">
        <v>8</v>
      </c>
      <c r="EQ46" s="30"/>
      <c r="ER46" s="30"/>
      <c r="ES46" s="30"/>
      <c r="ET46" s="30"/>
      <c r="EU46" s="30"/>
      <c r="EV46" s="30"/>
      <c r="EW46" s="30"/>
      <c r="EX46" s="30"/>
      <c r="EY46" s="30"/>
      <c r="EZ46" s="30">
        <v>8</v>
      </c>
      <c r="FA46" s="30"/>
      <c r="FB46" s="30"/>
      <c r="FC46" s="30"/>
      <c r="FD46" s="30"/>
      <c r="FE46" s="30"/>
      <c r="FF46" s="30">
        <v>8</v>
      </c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>
        <v>8</v>
      </c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>
        <v>8</v>
      </c>
      <c r="GJ46" s="30"/>
      <c r="GK46" s="30"/>
      <c r="GL46" s="30">
        <v>8</v>
      </c>
      <c r="GM46" s="30"/>
      <c r="GN46" s="30"/>
      <c r="GO46" s="30">
        <v>7</v>
      </c>
      <c r="GP46" s="30"/>
      <c r="GQ46" s="30"/>
      <c r="GR46" s="30">
        <v>6</v>
      </c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>
        <v>8</v>
      </c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>
        <v>8</v>
      </c>
      <c r="JY46" s="30">
        <v>8</v>
      </c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>
        <v>8</v>
      </c>
      <c r="KP46" s="30"/>
      <c r="KQ46" s="30"/>
      <c r="KR46" s="30"/>
      <c r="KS46" s="30"/>
      <c r="KT46" s="30"/>
      <c r="KU46" s="30"/>
      <c r="KV46" s="30"/>
      <c r="KW46" s="30"/>
      <c r="KX46" s="30">
        <v>8</v>
      </c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>
        <v>8</v>
      </c>
      <c r="LK46" s="30">
        <v>9</v>
      </c>
      <c r="LL46" s="30"/>
      <c r="LM46" s="30"/>
      <c r="LN46" s="30"/>
      <c r="LO46" s="30"/>
      <c r="LP46" s="30">
        <v>9</v>
      </c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1">
        <v>868.31999999999994</v>
      </c>
      <c r="NR46" s="31">
        <f t="shared" si="0"/>
        <v>8</v>
      </c>
      <c r="NS46" s="31">
        <v>200</v>
      </c>
      <c r="NT46" s="31">
        <v>25</v>
      </c>
      <c r="NU46" s="29">
        <f>MIN($E46:NP46)</f>
        <v>6</v>
      </c>
    </row>
    <row r="47" spans="1:385">
      <c r="A47" s="27">
        <v>34</v>
      </c>
      <c r="B47" s="28" t="s">
        <v>15</v>
      </c>
      <c r="C47" s="28">
        <v>845929628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>
        <v>8</v>
      </c>
      <c r="CP47" s="30"/>
      <c r="CQ47" s="30"/>
      <c r="CR47" s="30"/>
      <c r="CS47" s="30"/>
      <c r="CT47" s="30"/>
      <c r="CU47" s="30"/>
      <c r="CV47" s="30">
        <v>9</v>
      </c>
      <c r="CW47" s="30"/>
      <c r="CX47" s="30"/>
      <c r="CY47" s="30"/>
      <c r="CZ47" s="30"/>
      <c r="DA47" s="30">
        <v>10</v>
      </c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>
        <v>5</v>
      </c>
      <c r="DN47" s="30"/>
      <c r="DO47" s="30">
        <v>5</v>
      </c>
      <c r="DP47" s="30"/>
      <c r="DQ47" s="30"/>
      <c r="DR47" s="30">
        <v>9</v>
      </c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>
        <v>8</v>
      </c>
      <c r="EF47" s="30"/>
      <c r="EG47" s="30"/>
      <c r="EH47" s="30"/>
      <c r="EI47" s="30"/>
      <c r="EJ47" s="30">
        <v>8</v>
      </c>
      <c r="EK47" s="30">
        <v>6</v>
      </c>
      <c r="EL47" s="30"/>
      <c r="EM47" s="30"/>
      <c r="EN47" s="30"/>
      <c r="EO47" s="30">
        <v>8</v>
      </c>
      <c r="EP47" s="30"/>
      <c r="EQ47" s="30"/>
      <c r="ER47" s="30"/>
      <c r="ES47" s="30"/>
      <c r="ET47" s="30"/>
      <c r="EU47" s="30"/>
      <c r="EV47" s="30"/>
      <c r="EW47" s="30">
        <v>8</v>
      </c>
      <c r="EX47" s="30">
        <v>8</v>
      </c>
      <c r="EY47" s="30"/>
      <c r="EZ47" s="30"/>
      <c r="FA47" s="30"/>
      <c r="FB47" s="30"/>
      <c r="FC47" s="30"/>
      <c r="FD47" s="30"/>
      <c r="FE47" s="30"/>
      <c r="FF47" s="30">
        <v>8</v>
      </c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>
        <v>7</v>
      </c>
      <c r="GM47" s="30"/>
      <c r="GN47" s="30"/>
      <c r="GO47" s="30">
        <v>7</v>
      </c>
      <c r="GP47" s="30"/>
      <c r="GQ47" s="30"/>
      <c r="GR47" s="30"/>
      <c r="GS47" s="30"/>
      <c r="GT47" s="30"/>
      <c r="GU47" s="30">
        <v>5</v>
      </c>
      <c r="GV47" s="30"/>
      <c r="GW47" s="30"/>
      <c r="GX47" s="30"/>
      <c r="GY47" s="30"/>
      <c r="GZ47" s="30"/>
      <c r="HA47" s="30"/>
      <c r="HB47" s="30"/>
      <c r="HC47" s="30"/>
      <c r="HD47" s="30">
        <v>9</v>
      </c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>
        <v>10</v>
      </c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>
        <v>9</v>
      </c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>
        <v>8</v>
      </c>
      <c r="JX47" s="30"/>
      <c r="JY47" s="30"/>
      <c r="JZ47" s="30">
        <v>8</v>
      </c>
      <c r="KA47" s="30"/>
      <c r="KB47" s="30">
        <v>8</v>
      </c>
      <c r="KC47" s="30">
        <v>8</v>
      </c>
      <c r="KD47" s="30"/>
      <c r="KE47" s="30"/>
      <c r="KF47" s="30">
        <v>8</v>
      </c>
      <c r="KG47" s="30"/>
      <c r="KH47" s="30"/>
      <c r="KI47" s="30"/>
      <c r="KJ47" s="30">
        <v>8</v>
      </c>
      <c r="KK47" s="30"/>
      <c r="KL47" s="30"/>
      <c r="KM47" s="30"/>
      <c r="KN47" s="30"/>
      <c r="KO47" s="30"/>
      <c r="KP47" s="30"/>
      <c r="KQ47" s="30"/>
      <c r="KR47" s="30"/>
      <c r="KS47" s="30"/>
      <c r="KT47" s="30">
        <v>8</v>
      </c>
      <c r="KU47" s="30"/>
      <c r="KV47" s="30"/>
      <c r="KW47" s="30"/>
      <c r="KX47" s="30"/>
      <c r="KY47" s="30"/>
      <c r="KZ47" s="30"/>
      <c r="LA47" s="30"/>
      <c r="LB47" s="30"/>
      <c r="LC47" s="30">
        <v>8</v>
      </c>
      <c r="LD47" s="30"/>
      <c r="LE47" s="30"/>
      <c r="LF47" s="30"/>
      <c r="LG47" s="30"/>
      <c r="LH47" s="30"/>
      <c r="LI47" s="30">
        <v>9</v>
      </c>
      <c r="LJ47" s="30"/>
      <c r="LK47" s="30"/>
      <c r="LL47" s="30"/>
      <c r="LM47" s="30"/>
      <c r="LN47" s="30"/>
      <c r="LO47" s="30"/>
      <c r="LP47" s="30">
        <v>9</v>
      </c>
      <c r="LQ47" s="30"/>
      <c r="LR47" s="30"/>
      <c r="LS47" s="30"/>
      <c r="LT47" s="30"/>
      <c r="LU47" s="30">
        <v>9</v>
      </c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1">
        <v>864.93</v>
      </c>
      <c r="NR47" s="31">
        <f t="shared" si="0"/>
        <v>7.9333333333333336</v>
      </c>
      <c r="NS47" s="31">
        <v>238</v>
      </c>
      <c r="NT47" s="31">
        <v>30</v>
      </c>
      <c r="NU47" s="29">
        <f>MIN($E47:NP47)</f>
        <v>5</v>
      </c>
    </row>
    <row r="48" spans="1:385">
      <c r="A48" s="27">
        <v>35</v>
      </c>
      <c r="B48" s="28" t="s">
        <v>65</v>
      </c>
      <c r="C48" s="28">
        <v>845908117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>
        <v>7</v>
      </c>
      <c r="CN48" s="30"/>
      <c r="CO48" s="30">
        <v>9</v>
      </c>
      <c r="CP48" s="30"/>
      <c r="CQ48" s="30"/>
      <c r="CR48" s="30"/>
      <c r="CS48" s="30"/>
      <c r="CT48" s="30"/>
      <c r="CU48" s="30"/>
      <c r="CV48" s="30">
        <v>10</v>
      </c>
      <c r="CW48" s="30">
        <v>8</v>
      </c>
      <c r="CX48" s="30"/>
      <c r="CY48" s="30"/>
      <c r="CZ48" s="30"/>
      <c r="DA48" s="30">
        <v>7</v>
      </c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>
        <v>9</v>
      </c>
      <c r="DS48" s="30"/>
      <c r="DT48" s="30"/>
      <c r="DU48" s="30"/>
      <c r="DV48" s="30"/>
      <c r="DW48" s="30">
        <v>6</v>
      </c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>
        <v>8</v>
      </c>
      <c r="EM48" s="30"/>
      <c r="EN48" s="30"/>
      <c r="EO48" s="30"/>
      <c r="EP48" s="30">
        <v>9</v>
      </c>
      <c r="EQ48" s="30"/>
      <c r="ER48" s="30"/>
      <c r="ES48" s="30"/>
      <c r="ET48" s="30"/>
      <c r="EU48" s="30"/>
      <c r="EV48" s="30"/>
      <c r="EW48" s="30"/>
      <c r="EX48" s="30"/>
      <c r="EY48" s="30"/>
      <c r="EZ48" s="30">
        <v>9</v>
      </c>
      <c r="FA48" s="30"/>
      <c r="FB48" s="30"/>
      <c r="FC48" s="30"/>
      <c r="FD48" s="30"/>
      <c r="FE48" s="30"/>
      <c r="FF48" s="30">
        <v>9</v>
      </c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>
        <v>9</v>
      </c>
      <c r="GJ48" s="30"/>
      <c r="GK48" s="30"/>
      <c r="GL48" s="30">
        <v>8</v>
      </c>
      <c r="GM48" s="30"/>
      <c r="GN48" s="30"/>
      <c r="GO48" s="30">
        <v>7</v>
      </c>
      <c r="GP48" s="30"/>
      <c r="GQ48" s="30"/>
      <c r="GR48" s="30">
        <v>8</v>
      </c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>
        <v>6</v>
      </c>
      <c r="HV48" s="30"/>
      <c r="HW48" s="30"/>
      <c r="HX48" s="30"/>
      <c r="HY48" s="30"/>
      <c r="HZ48" s="30"/>
      <c r="IA48" s="30"/>
      <c r="IB48" s="30"/>
      <c r="IC48" s="30"/>
      <c r="ID48" s="30"/>
      <c r="IE48" s="30">
        <v>9</v>
      </c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>
        <v>9</v>
      </c>
      <c r="JR48" s="30"/>
      <c r="JS48" s="30"/>
      <c r="JT48" s="30"/>
      <c r="JU48" s="30"/>
      <c r="JV48" s="30"/>
      <c r="JW48" s="30"/>
      <c r="JX48" s="30">
        <v>8</v>
      </c>
      <c r="JY48" s="30">
        <v>7</v>
      </c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>
        <v>10</v>
      </c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>
        <v>8</v>
      </c>
      <c r="LK48" s="30">
        <v>8</v>
      </c>
      <c r="LL48" s="30"/>
      <c r="LM48" s="30"/>
      <c r="LN48" s="30"/>
      <c r="LO48" s="30"/>
      <c r="LP48" s="30">
        <v>8</v>
      </c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1">
        <v>864.62</v>
      </c>
      <c r="NR48" s="31">
        <f t="shared" si="0"/>
        <v>8.1666666666666661</v>
      </c>
      <c r="NS48" s="31">
        <v>196</v>
      </c>
      <c r="NT48" s="31">
        <v>24</v>
      </c>
      <c r="NU48" s="29">
        <f>MIN($E48:NP48)</f>
        <v>6</v>
      </c>
    </row>
    <row r="49" spans="1:385">
      <c r="A49" s="27">
        <v>36</v>
      </c>
      <c r="B49" s="28" t="s">
        <v>69</v>
      </c>
      <c r="C49" s="28">
        <v>845909615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>
        <v>6</v>
      </c>
      <c r="CN49" s="30"/>
      <c r="CO49" s="30">
        <v>9</v>
      </c>
      <c r="CP49" s="30"/>
      <c r="CQ49" s="30"/>
      <c r="CR49" s="30"/>
      <c r="CS49" s="30"/>
      <c r="CT49" s="30"/>
      <c r="CU49" s="30"/>
      <c r="CV49" s="30">
        <v>8</v>
      </c>
      <c r="CW49" s="30">
        <v>7</v>
      </c>
      <c r="CX49" s="30"/>
      <c r="CY49" s="30"/>
      <c r="CZ49" s="30"/>
      <c r="DA49" s="30">
        <v>7</v>
      </c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>
        <v>8</v>
      </c>
      <c r="DN49" s="30"/>
      <c r="DO49" s="30"/>
      <c r="DP49" s="30"/>
      <c r="DQ49" s="30"/>
      <c r="DR49" s="30">
        <v>8</v>
      </c>
      <c r="DS49" s="30"/>
      <c r="DT49" s="30"/>
      <c r="DU49" s="30"/>
      <c r="DV49" s="30"/>
      <c r="DW49" s="30">
        <v>7</v>
      </c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>
        <v>9</v>
      </c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>
        <v>9</v>
      </c>
      <c r="FA49" s="30"/>
      <c r="FB49" s="30"/>
      <c r="FC49" s="30"/>
      <c r="FD49" s="30"/>
      <c r="FE49" s="30"/>
      <c r="FF49" s="30">
        <v>8</v>
      </c>
      <c r="FG49" s="30"/>
      <c r="FH49" s="30">
        <v>8</v>
      </c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>
        <v>9</v>
      </c>
      <c r="GJ49" s="30"/>
      <c r="GK49" s="30"/>
      <c r="GL49" s="30">
        <v>9</v>
      </c>
      <c r="GM49" s="30"/>
      <c r="GN49" s="30"/>
      <c r="GO49" s="30">
        <v>8</v>
      </c>
      <c r="GP49" s="30"/>
      <c r="GQ49" s="30"/>
      <c r="GR49" s="30">
        <v>7</v>
      </c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>
        <v>10</v>
      </c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>
        <v>8</v>
      </c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>
        <v>8</v>
      </c>
      <c r="JY49" s="30">
        <v>6</v>
      </c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>
        <v>7</v>
      </c>
      <c r="KP49" s="30"/>
      <c r="KQ49" s="30"/>
      <c r="KR49" s="30"/>
      <c r="KS49" s="30"/>
      <c r="KT49" s="30"/>
      <c r="KU49" s="30"/>
      <c r="KV49" s="30"/>
      <c r="KW49" s="30"/>
      <c r="KX49" s="30">
        <v>8</v>
      </c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>
        <v>8</v>
      </c>
      <c r="LK49" s="30">
        <v>8</v>
      </c>
      <c r="LL49" s="30"/>
      <c r="LM49" s="30"/>
      <c r="LN49" s="30"/>
      <c r="LO49" s="30"/>
      <c r="LP49" s="30">
        <v>9</v>
      </c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1">
        <v>863.5</v>
      </c>
      <c r="NR49" s="31">
        <f t="shared" si="0"/>
        <v>7.96</v>
      </c>
      <c r="NS49" s="31">
        <v>199</v>
      </c>
      <c r="NT49" s="31">
        <v>25</v>
      </c>
      <c r="NU49" s="29">
        <f>MIN($E49:NP49)</f>
        <v>6</v>
      </c>
    </row>
    <row r="50" spans="1:385">
      <c r="A50" s="27">
        <v>37</v>
      </c>
      <c r="B50" s="28" t="s">
        <v>56</v>
      </c>
      <c r="C50" s="28">
        <v>845904314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>
        <v>7</v>
      </c>
      <c r="CN50" s="30"/>
      <c r="CO50" s="30">
        <v>8</v>
      </c>
      <c r="CP50" s="30"/>
      <c r="CQ50" s="30"/>
      <c r="CR50" s="30"/>
      <c r="CS50" s="30"/>
      <c r="CT50" s="30"/>
      <c r="CU50" s="30"/>
      <c r="CV50" s="30">
        <v>8</v>
      </c>
      <c r="CW50" s="30">
        <v>8</v>
      </c>
      <c r="CX50" s="30"/>
      <c r="CY50" s="30"/>
      <c r="CZ50" s="30"/>
      <c r="DA50" s="30">
        <v>7</v>
      </c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>
        <v>7</v>
      </c>
      <c r="DN50" s="30"/>
      <c r="DO50" s="30"/>
      <c r="DP50" s="30"/>
      <c r="DQ50" s="30"/>
      <c r="DR50" s="30">
        <v>9</v>
      </c>
      <c r="DS50" s="30"/>
      <c r="DT50" s="30"/>
      <c r="DU50" s="30"/>
      <c r="DV50" s="30"/>
      <c r="DW50" s="30">
        <v>9</v>
      </c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>
        <v>8</v>
      </c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>
        <v>8</v>
      </c>
      <c r="FA50" s="30"/>
      <c r="FB50" s="30"/>
      <c r="FC50" s="30"/>
      <c r="FD50" s="30"/>
      <c r="FE50" s="30"/>
      <c r="FF50" s="30">
        <v>8</v>
      </c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>
        <v>9</v>
      </c>
      <c r="GJ50" s="30"/>
      <c r="GK50" s="30"/>
      <c r="GL50" s="30">
        <v>8</v>
      </c>
      <c r="GM50" s="30"/>
      <c r="GN50" s="30"/>
      <c r="GO50" s="30">
        <v>7</v>
      </c>
      <c r="GP50" s="30"/>
      <c r="GQ50" s="30"/>
      <c r="GR50" s="30">
        <v>7</v>
      </c>
      <c r="GS50" s="30"/>
      <c r="GT50" s="30"/>
      <c r="GU50" s="30">
        <v>10</v>
      </c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>
        <v>9</v>
      </c>
      <c r="HV50" s="30"/>
      <c r="HW50" s="30"/>
      <c r="HX50" s="30"/>
      <c r="HY50" s="30"/>
      <c r="HZ50" s="30"/>
      <c r="IA50" s="30"/>
      <c r="IB50" s="30"/>
      <c r="IC50" s="30"/>
      <c r="ID50" s="30"/>
      <c r="IE50" s="30">
        <v>8</v>
      </c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>
        <v>10</v>
      </c>
      <c r="JR50" s="30"/>
      <c r="JS50" s="30"/>
      <c r="JT50" s="30"/>
      <c r="JU50" s="30"/>
      <c r="JV50" s="30"/>
      <c r="JW50" s="30"/>
      <c r="JX50" s="30">
        <v>9</v>
      </c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>
        <v>8</v>
      </c>
      <c r="KP50" s="30"/>
      <c r="KQ50" s="30"/>
      <c r="KR50" s="30"/>
      <c r="KS50" s="30"/>
      <c r="KT50" s="30"/>
      <c r="KU50" s="30"/>
      <c r="KV50" s="30"/>
      <c r="KW50" s="30"/>
      <c r="KX50" s="30">
        <v>8</v>
      </c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>
        <v>7</v>
      </c>
      <c r="LK50" s="30">
        <v>7</v>
      </c>
      <c r="LL50" s="30"/>
      <c r="LM50" s="30"/>
      <c r="LN50" s="30"/>
      <c r="LO50" s="30"/>
      <c r="LP50" s="30">
        <v>7</v>
      </c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1">
        <v>862.81999999999994</v>
      </c>
      <c r="NR50" s="31">
        <f t="shared" si="0"/>
        <v>8.0399999999999991</v>
      </c>
      <c r="NS50" s="31">
        <v>201</v>
      </c>
      <c r="NT50" s="31">
        <v>25</v>
      </c>
      <c r="NU50" s="29">
        <f>MIN($E50:NP50)</f>
        <v>7</v>
      </c>
    </row>
    <row r="51" spans="1:385">
      <c r="A51" s="27">
        <v>38</v>
      </c>
      <c r="B51" s="28" t="s">
        <v>168</v>
      </c>
      <c r="C51" s="28">
        <v>845889315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>
        <v>8</v>
      </c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>
        <v>10</v>
      </c>
      <c r="CQ51" s="30"/>
      <c r="CR51" s="30"/>
      <c r="CS51" s="30"/>
      <c r="CT51" s="30"/>
      <c r="CU51" s="30"/>
      <c r="CV51" s="30">
        <v>7</v>
      </c>
      <c r="CW51" s="30"/>
      <c r="CX51" s="30"/>
      <c r="CY51" s="30"/>
      <c r="CZ51" s="30"/>
      <c r="DA51" s="30">
        <v>10</v>
      </c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>
        <v>5</v>
      </c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>
        <v>6</v>
      </c>
      <c r="EC51" s="30"/>
      <c r="ED51" s="30">
        <v>9</v>
      </c>
      <c r="EE51" s="30"/>
      <c r="EF51" s="30">
        <v>9</v>
      </c>
      <c r="EG51" s="30"/>
      <c r="EH51" s="30"/>
      <c r="EI51" s="30">
        <v>7</v>
      </c>
      <c r="EJ51" s="30"/>
      <c r="EK51" s="30"/>
      <c r="EL51" s="30"/>
      <c r="EM51" s="30"/>
      <c r="EN51" s="30"/>
      <c r="EO51" s="30">
        <v>8</v>
      </c>
      <c r="EP51" s="30"/>
      <c r="EQ51" s="30"/>
      <c r="ER51" s="30"/>
      <c r="ES51" s="30"/>
      <c r="ET51" s="30"/>
      <c r="EU51" s="30"/>
      <c r="EV51" s="30">
        <v>8</v>
      </c>
      <c r="EW51" s="30"/>
      <c r="EX51" s="30"/>
      <c r="EY51" s="30">
        <v>8</v>
      </c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>
        <v>6</v>
      </c>
      <c r="GB51" s="30"/>
      <c r="GC51" s="30"/>
      <c r="GD51" s="30"/>
      <c r="GE51" s="30"/>
      <c r="GF51" s="30"/>
      <c r="GG51" s="30"/>
      <c r="GH51" s="30"/>
      <c r="GI51" s="30"/>
      <c r="GJ51" s="30">
        <v>8</v>
      </c>
      <c r="GK51" s="30"/>
      <c r="GL51" s="30">
        <v>9</v>
      </c>
      <c r="GM51" s="30"/>
      <c r="GN51" s="30"/>
      <c r="GO51" s="30"/>
      <c r="GP51" s="30"/>
      <c r="GQ51" s="30"/>
      <c r="GR51" s="30"/>
      <c r="GS51" s="30"/>
      <c r="GT51" s="30"/>
      <c r="GU51" s="30">
        <v>7</v>
      </c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>
        <v>9</v>
      </c>
      <c r="HG51" s="30">
        <v>7</v>
      </c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>
        <v>7</v>
      </c>
      <c r="IG51" s="30"/>
      <c r="IH51" s="30"/>
      <c r="II51" s="30"/>
      <c r="IJ51" s="30">
        <v>9</v>
      </c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>
        <v>8</v>
      </c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>
        <v>8</v>
      </c>
      <c r="KF51" s="30"/>
      <c r="KG51" s="30"/>
      <c r="KH51" s="30"/>
      <c r="KI51" s="30"/>
      <c r="KJ51" s="30"/>
      <c r="KK51" s="30"/>
      <c r="KL51" s="30"/>
      <c r="KM51" s="30">
        <v>8</v>
      </c>
      <c r="KN51" s="30"/>
      <c r="KO51" s="30"/>
      <c r="KP51" s="30"/>
      <c r="KQ51" s="30"/>
      <c r="KR51" s="30"/>
      <c r="KS51" s="30"/>
      <c r="KT51" s="30"/>
      <c r="KU51" s="30"/>
      <c r="KV51" s="30">
        <v>8</v>
      </c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>
        <v>9</v>
      </c>
      <c r="LK51" s="30"/>
      <c r="LL51" s="30"/>
      <c r="LM51" s="30"/>
      <c r="LN51" s="30"/>
      <c r="LO51" s="30"/>
      <c r="LP51" s="30">
        <v>9</v>
      </c>
      <c r="LQ51" s="30"/>
      <c r="LR51" s="30">
        <v>8</v>
      </c>
      <c r="LS51" s="30"/>
      <c r="LT51" s="30"/>
      <c r="LU51" s="30"/>
      <c r="LV51" s="30">
        <v>8</v>
      </c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1">
        <v>861.99</v>
      </c>
      <c r="NR51" s="31">
        <f t="shared" si="0"/>
        <v>7.9642857142857144</v>
      </c>
      <c r="NS51" s="31">
        <v>223</v>
      </c>
      <c r="NT51" s="31">
        <v>28</v>
      </c>
      <c r="NU51" s="29">
        <f>MIN($E51:NP51)</f>
        <v>5</v>
      </c>
    </row>
    <row r="52" spans="1:385">
      <c r="A52" s="27">
        <v>39</v>
      </c>
      <c r="B52" s="28" t="s">
        <v>140</v>
      </c>
      <c r="C52" s="28">
        <v>845893886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>
        <v>9</v>
      </c>
      <c r="CA52" s="30"/>
      <c r="CB52" s="30"/>
      <c r="CC52" s="30">
        <v>9</v>
      </c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>
        <v>9</v>
      </c>
      <c r="CW52" s="30"/>
      <c r="CX52" s="30"/>
      <c r="CY52" s="30"/>
      <c r="CZ52" s="30">
        <v>7</v>
      </c>
      <c r="DA52" s="30">
        <v>7</v>
      </c>
      <c r="DB52" s="30"/>
      <c r="DC52" s="30"/>
      <c r="DD52" s="30"/>
      <c r="DE52" s="30">
        <v>7</v>
      </c>
      <c r="DF52" s="30">
        <v>6</v>
      </c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>
        <v>8</v>
      </c>
      <c r="DY52" s="30"/>
      <c r="DZ52" s="30"/>
      <c r="EA52" s="30"/>
      <c r="EB52" s="30"/>
      <c r="EC52" s="30"/>
      <c r="ED52" s="30"/>
      <c r="EE52" s="30"/>
      <c r="EF52" s="30"/>
      <c r="EG52" s="30">
        <v>10</v>
      </c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>
        <v>7</v>
      </c>
      <c r="EV52" s="30"/>
      <c r="EW52" s="30"/>
      <c r="EX52" s="30"/>
      <c r="EY52" s="30"/>
      <c r="EZ52" s="30"/>
      <c r="FA52" s="30"/>
      <c r="FB52" s="30"/>
      <c r="FC52" s="30">
        <v>9</v>
      </c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>
        <v>9</v>
      </c>
      <c r="FR52" s="30"/>
      <c r="FS52" s="30"/>
      <c r="FT52" s="30"/>
      <c r="FU52" s="30"/>
      <c r="FV52" s="30"/>
      <c r="FW52" s="30">
        <v>10</v>
      </c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>
        <v>9</v>
      </c>
      <c r="GM52" s="30"/>
      <c r="GN52" s="30"/>
      <c r="GO52" s="30"/>
      <c r="GP52" s="30">
        <v>7</v>
      </c>
      <c r="GQ52" s="30"/>
      <c r="GR52" s="30"/>
      <c r="GS52" s="30"/>
      <c r="GT52" s="30"/>
      <c r="GU52" s="30"/>
      <c r="GV52" s="30"/>
      <c r="GW52" s="30"/>
      <c r="GX52" s="30">
        <v>8</v>
      </c>
      <c r="GY52" s="30"/>
      <c r="GZ52" s="30"/>
      <c r="HA52" s="30"/>
      <c r="HB52" s="30"/>
      <c r="HC52" s="30"/>
      <c r="HD52" s="30"/>
      <c r="HE52" s="30"/>
      <c r="HF52" s="30"/>
      <c r="HG52" s="30">
        <v>5</v>
      </c>
      <c r="HH52" s="30"/>
      <c r="HI52" s="30">
        <v>8</v>
      </c>
      <c r="HJ52" s="30"/>
      <c r="HK52" s="30"/>
      <c r="HL52" s="30"/>
      <c r="HM52" s="30"/>
      <c r="HN52" s="30"/>
      <c r="HO52" s="30"/>
      <c r="HP52" s="30"/>
      <c r="HQ52" s="30"/>
      <c r="HR52" s="30"/>
      <c r="HS52" s="30">
        <v>8</v>
      </c>
      <c r="HT52" s="30"/>
      <c r="HU52" s="30"/>
      <c r="HV52" s="30"/>
      <c r="HW52" s="30">
        <v>8</v>
      </c>
      <c r="HX52" s="30"/>
      <c r="HY52" s="30">
        <v>7</v>
      </c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>
        <v>9</v>
      </c>
      <c r="IZ52" s="30"/>
      <c r="JA52" s="30"/>
      <c r="JB52" s="30"/>
      <c r="JC52" s="30"/>
      <c r="JD52" s="30"/>
      <c r="JE52" s="30"/>
      <c r="JF52" s="30"/>
      <c r="JG52" s="30"/>
      <c r="JH52" s="30">
        <v>9</v>
      </c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>
        <v>8</v>
      </c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>
        <v>8</v>
      </c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>
        <v>8</v>
      </c>
      <c r="LA52" s="30">
        <v>7</v>
      </c>
      <c r="LB52" s="30">
        <v>9</v>
      </c>
      <c r="LC52" s="30"/>
      <c r="LD52" s="30"/>
      <c r="LE52" s="30"/>
      <c r="LF52" s="30"/>
      <c r="LG52" s="30"/>
      <c r="LH52" s="30"/>
      <c r="LI52" s="30"/>
      <c r="LJ52" s="30">
        <v>6</v>
      </c>
      <c r="LK52" s="30"/>
      <c r="LL52" s="30">
        <v>7</v>
      </c>
      <c r="LM52" s="30"/>
      <c r="LN52" s="30"/>
      <c r="LO52" s="30"/>
      <c r="LP52" s="30">
        <v>7</v>
      </c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1">
        <v>860.48</v>
      </c>
      <c r="NR52" s="31">
        <f t="shared" si="0"/>
        <v>7.903225806451613</v>
      </c>
      <c r="NS52" s="31">
        <v>245</v>
      </c>
      <c r="NT52" s="31">
        <v>31</v>
      </c>
      <c r="NU52" s="29">
        <f>MIN($E52:NP52)</f>
        <v>5</v>
      </c>
    </row>
    <row r="53" spans="1:385">
      <c r="A53" s="27">
        <v>40</v>
      </c>
      <c r="B53" s="28" t="s">
        <v>105</v>
      </c>
      <c r="C53" s="28">
        <v>845836254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>
        <v>6</v>
      </c>
      <c r="CG53" s="30"/>
      <c r="CH53" s="30"/>
      <c r="CI53" s="30"/>
      <c r="CJ53" s="30"/>
      <c r="CK53" s="30"/>
      <c r="CL53" s="30"/>
      <c r="CM53" s="30"/>
      <c r="CN53" s="30">
        <v>10</v>
      </c>
      <c r="CO53" s="30"/>
      <c r="CP53" s="30"/>
      <c r="CQ53" s="30"/>
      <c r="CR53" s="30"/>
      <c r="CS53" s="30"/>
      <c r="CT53" s="30"/>
      <c r="CU53" s="30"/>
      <c r="CV53" s="30">
        <v>6</v>
      </c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>
        <v>8</v>
      </c>
      <c r="DL53" s="30"/>
      <c r="DM53" s="30">
        <v>8</v>
      </c>
      <c r="DN53" s="30"/>
      <c r="DO53" s="30"/>
      <c r="DP53" s="30"/>
      <c r="DQ53" s="30"/>
      <c r="DR53" s="30"/>
      <c r="DS53" s="30">
        <v>7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>
        <v>8</v>
      </c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>
        <v>8</v>
      </c>
      <c r="ER53" s="30"/>
      <c r="ES53" s="30"/>
      <c r="ET53" s="30"/>
      <c r="EU53" s="30"/>
      <c r="EV53" s="30"/>
      <c r="EW53" s="30"/>
      <c r="EX53" s="30"/>
      <c r="EY53" s="30"/>
      <c r="EZ53" s="30"/>
      <c r="FA53" s="30">
        <v>7</v>
      </c>
      <c r="FB53" s="30">
        <v>7</v>
      </c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>
        <v>6</v>
      </c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>
        <v>8</v>
      </c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>
        <v>9</v>
      </c>
      <c r="HB53" s="30"/>
      <c r="HC53" s="30">
        <v>8</v>
      </c>
      <c r="HD53" s="30"/>
      <c r="HE53" s="30"/>
      <c r="HF53" s="30"/>
      <c r="HG53" s="30"/>
      <c r="HH53" s="30"/>
      <c r="HI53" s="30"/>
      <c r="HJ53" s="30"/>
      <c r="HK53" s="30"/>
      <c r="HL53" s="30">
        <v>9</v>
      </c>
      <c r="HM53" s="30">
        <v>10</v>
      </c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>
        <v>8</v>
      </c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>
        <v>9</v>
      </c>
      <c r="JB53" s="30">
        <v>8</v>
      </c>
      <c r="JC53" s="30"/>
      <c r="JD53" s="30"/>
      <c r="JE53" s="30"/>
      <c r="JF53" s="30"/>
      <c r="JG53" s="30"/>
      <c r="JH53" s="30"/>
      <c r="JI53" s="30">
        <v>5</v>
      </c>
      <c r="JJ53" s="30">
        <v>10</v>
      </c>
      <c r="JK53" s="30"/>
      <c r="JL53" s="30"/>
      <c r="JM53" s="30"/>
      <c r="JN53" s="30"/>
      <c r="JO53" s="30"/>
      <c r="JP53" s="30"/>
      <c r="JQ53" s="30"/>
      <c r="JR53" s="30">
        <v>9</v>
      </c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>
        <v>7</v>
      </c>
      <c r="KL53" s="30"/>
      <c r="KM53" s="30"/>
      <c r="KN53" s="30"/>
      <c r="KO53" s="30"/>
      <c r="KP53" s="30">
        <v>6</v>
      </c>
      <c r="KQ53" s="30"/>
      <c r="KR53" s="30">
        <v>8</v>
      </c>
      <c r="KS53" s="30"/>
      <c r="KT53" s="30"/>
      <c r="KU53" s="30"/>
      <c r="KV53" s="30"/>
      <c r="KW53" s="30"/>
      <c r="KX53" s="30"/>
      <c r="KY53" s="30">
        <v>7</v>
      </c>
      <c r="KZ53" s="30"/>
      <c r="LA53" s="30"/>
      <c r="LB53" s="30"/>
      <c r="LC53" s="30"/>
      <c r="LD53" s="30"/>
      <c r="LE53" s="30">
        <v>6</v>
      </c>
      <c r="LF53" s="30"/>
      <c r="LG53" s="30"/>
      <c r="LH53" s="30"/>
      <c r="LI53" s="30"/>
      <c r="LJ53" s="30">
        <v>8</v>
      </c>
      <c r="LK53" s="30"/>
      <c r="LL53" s="30"/>
      <c r="LM53" s="30">
        <v>7</v>
      </c>
      <c r="LN53" s="30"/>
      <c r="LO53" s="30"/>
      <c r="LP53" s="30">
        <v>10</v>
      </c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1">
        <v>856.97</v>
      </c>
      <c r="NR53" s="31">
        <f t="shared" si="0"/>
        <v>7.7666666666666666</v>
      </c>
      <c r="NS53" s="31">
        <v>233</v>
      </c>
      <c r="NT53" s="31">
        <v>30</v>
      </c>
      <c r="NU53" s="29">
        <f>MIN($E53:NP53)</f>
        <v>5</v>
      </c>
    </row>
    <row r="54" spans="1:385">
      <c r="A54" s="27">
        <v>41</v>
      </c>
      <c r="B54" s="28" t="s">
        <v>11</v>
      </c>
      <c r="C54" s="28">
        <v>845928318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>
        <v>8</v>
      </c>
      <c r="CP54" s="30"/>
      <c r="CQ54" s="30"/>
      <c r="CR54" s="30"/>
      <c r="CS54" s="30"/>
      <c r="CT54" s="30"/>
      <c r="CU54" s="30"/>
      <c r="CV54" s="30">
        <v>9</v>
      </c>
      <c r="CW54" s="30"/>
      <c r="CX54" s="30"/>
      <c r="CY54" s="30"/>
      <c r="CZ54" s="30"/>
      <c r="DA54" s="30">
        <v>10</v>
      </c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>
        <v>4</v>
      </c>
      <c r="DP54" s="30"/>
      <c r="DQ54" s="30"/>
      <c r="DR54" s="30">
        <v>8</v>
      </c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>
        <v>9</v>
      </c>
      <c r="EF54" s="30"/>
      <c r="EG54" s="30"/>
      <c r="EH54" s="30"/>
      <c r="EI54" s="30"/>
      <c r="EJ54" s="30">
        <v>9</v>
      </c>
      <c r="EK54" s="30">
        <v>7</v>
      </c>
      <c r="EL54" s="30"/>
      <c r="EM54" s="30"/>
      <c r="EN54" s="30">
        <v>8</v>
      </c>
      <c r="EO54" s="30"/>
      <c r="EP54" s="30"/>
      <c r="EQ54" s="30"/>
      <c r="ER54" s="30"/>
      <c r="ES54" s="30"/>
      <c r="ET54" s="30"/>
      <c r="EU54" s="30"/>
      <c r="EV54" s="30"/>
      <c r="EW54" s="30">
        <v>9</v>
      </c>
      <c r="EX54" s="30">
        <v>8</v>
      </c>
      <c r="EY54" s="30"/>
      <c r="EZ54" s="30"/>
      <c r="FA54" s="30"/>
      <c r="FB54" s="30"/>
      <c r="FC54" s="30"/>
      <c r="FD54" s="30"/>
      <c r="FE54" s="30"/>
      <c r="FF54" s="30">
        <v>8</v>
      </c>
      <c r="FG54" s="30"/>
      <c r="FH54" s="30">
        <v>8</v>
      </c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>
        <v>8</v>
      </c>
      <c r="GM54" s="30"/>
      <c r="GN54" s="30"/>
      <c r="GO54" s="30">
        <v>7</v>
      </c>
      <c r="GP54" s="30"/>
      <c r="GQ54" s="30"/>
      <c r="GR54" s="30"/>
      <c r="GS54" s="30">
        <v>7</v>
      </c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>
        <v>8</v>
      </c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>
        <v>9</v>
      </c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>
        <v>8</v>
      </c>
      <c r="JQ54" s="30"/>
      <c r="JR54" s="30"/>
      <c r="JS54" s="30"/>
      <c r="JT54" s="30"/>
      <c r="JU54" s="30"/>
      <c r="JV54" s="30"/>
      <c r="JW54" s="30">
        <v>8</v>
      </c>
      <c r="JX54" s="30"/>
      <c r="JY54" s="30"/>
      <c r="JZ54" s="30">
        <v>8</v>
      </c>
      <c r="KA54" s="30"/>
      <c r="KB54" s="30">
        <v>8</v>
      </c>
      <c r="KC54" s="30">
        <v>9</v>
      </c>
      <c r="KD54" s="30"/>
      <c r="KE54" s="30"/>
      <c r="KF54" s="30">
        <v>8</v>
      </c>
      <c r="KG54" s="30"/>
      <c r="KH54" s="30"/>
      <c r="KI54" s="30"/>
      <c r="KJ54" s="30">
        <v>8</v>
      </c>
      <c r="KK54" s="30"/>
      <c r="KL54" s="30"/>
      <c r="KM54" s="30"/>
      <c r="KN54" s="30"/>
      <c r="KO54" s="30"/>
      <c r="KP54" s="30"/>
      <c r="KQ54" s="30"/>
      <c r="KR54" s="30"/>
      <c r="KS54" s="30"/>
      <c r="KT54" s="30">
        <v>8</v>
      </c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>
        <v>9</v>
      </c>
      <c r="LJ54" s="30"/>
      <c r="LK54" s="30"/>
      <c r="LL54" s="30"/>
      <c r="LM54" s="30"/>
      <c r="LN54" s="30"/>
      <c r="LO54" s="30"/>
      <c r="LP54" s="30">
        <v>7</v>
      </c>
      <c r="LQ54" s="30"/>
      <c r="LR54" s="30"/>
      <c r="LS54" s="30"/>
      <c r="LT54" s="30"/>
      <c r="LU54" s="30">
        <v>9</v>
      </c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1">
        <v>855.13</v>
      </c>
      <c r="NR54" s="31">
        <f t="shared" si="0"/>
        <v>8.068965517241379</v>
      </c>
      <c r="NS54" s="31">
        <v>234</v>
      </c>
      <c r="NT54" s="31">
        <v>29</v>
      </c>
      <c r="NU54" s="29">
        <f>MIN($E54:NP54)</f>
        <v>4</v>
      </c>
    </row>
    <row r="55" spans="1:385">
      <c r="A55" s="27">
        <v>42</v>
      </c>
      <c r="B55" s="28" t="s">
        <v>161</v>
      </c>
      <c r="C55" s="28">
        <v>845885406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>
        <v>9</v>
      </c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>
        <v>9</v>
      </c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8</v>
      </c>
      <c r="DN55" s="30">
        <v>6</v>
      </c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>
        <v>6</v>
      </c>
      <c r="EC55" s="30"/>
      <c r="ED55" s="30">
        <v>9</v>
      </c>
      <c r="EE55" s="30"/>
      <c r="EF55" s="30"/>
      <c r="EG55" s="30"/>
      <c r="EH55" s="30"/>
      <c r="EI55" s="30">
        <v>8</v>
      </c>
      <c r="EJ55" s="30"/>
      <c r="EK55" s="30"/>
      <c r="EL55" s="30"/>
      <c r="EM55" s="30"/>
      <c r="EN55" s="30"/>
      <c r="EO55" s="30">
        <v>10</v>
      </c>
      <c r="EP55" s="30">
        <v>8</v>
      </c>
      <c r="EQ55" s="30"/>
      <c r="ER55" s="30"/>
      <c r="ES55" s="30"/>
      <c r="ET55" s="30"/>
      <c r="EU55" s="30"/>
      <c r="EV55" s="30">
        <v>8</v>
      </c>
      <c r="EW55" s="30"/>
      <c r="EX55" s="30"/>
      <c r="EY55" s="30">
        <v>7</v>
      </c>
      <c r="EZ55" s="30"/>
      <c r="FA55" s="30"/>
      <c r="FB55" s="30"/>
      <c r="FC55" s="30"/>
      <c r="FD55" s="30"/>
      <c r="FE55" s="30"/>
      <c r="FF55" s="30"/>
      <c r="FG55" s="30"/>
      <c r="FH55" s="30">
        <v>8</v>
      </c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>
        <v>8</v>
      </c>
      <c r="GK55" s="30"/>
      <c r="GL55" s="30">
        <v>8</v>
      </c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>
        <v>8</v>
      </c>
      <c r="HF55" s="30">
        <v>8</v>
      </c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>
        <v>7</v>
      </c>
      <c r="IG55" s="30"/>
      <c r="IH55" s="30"/>
      <c r="II55" s="30"/>
      <c r="IJ55" s="30">
        <v>9</v>
      </c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>
        <v>10</v>
      </c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>
        <v>7</v>
      </c>
      <c r="KF55" s="30"/>
      <c r="KG55" s="30"/>
      <c r="KH55" s="30"/>
      <c r="KI55" s="30"/>
      <c r="KJ55" s="30"/>
      <c r="KK55" s="30"/>
      <c r="KL55" s="30"/>
      <c r="KM55" s="30">
        <v>8</v>
      </c>
      <c r="KN55" s="30"/>
      <c r="KO55" s="30"/>
      <c r="KP55" s="30"/>
      <c r="KQ55" s="30"/>
      <c r="KR55" s="30"/>
      <c r="KS55" s="30"/>
      <c r="KT55" s="30"/>
      <c r="KU55" s="30"/>
      <c r="KV55" s="30">
        <v>8</v>
      </c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>
        <v>9</v>
      </c>
      <c r="LK55" s="30"/>
      <c r="LL55" s="30"/>
      <c r="LM55" s="30"/>
      <c r="LN55" s="30"/>
      <c r="LO55" s="30"/>
      <c r="LP55" s="30">
        <v>8</v>
      </c>
      <c r="LQ55" s="30"/>
      <c r="LR55" s="30">
        <v>8</v>
      </c>
      <c r="LS55" s="30"/>
      <c r="LT55" s="30"/>
      <c r="LU55" s="30"/>
      <c r="LV55" s="30">
        <v>8</v>
      </c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1">
        <v>848.07999999999993</v>
      </c>
      <c r="NR55" s="31">
        <f t="shared" ref="NR55:NR112" si="1">IF(NT55 &gt; 0,NS55/NT55,0)</f>
        <v>8.0769230769230766</v>
      </c>
      <c r="NS55" s="31">
        <v>210</v>
      </c>
      <c r="NT55" s="31">
        <v>26</v>
      </c>
      <c r="NU55" s="29">
        <f>MIN($E55:NP55)</f>
        <v>6</v>
      </c>
    </row>
    <row r="56" spans="1:385">
      <c r="A56" s="27">
        <v>43</v>
      </c>
      <c r="B56" s="28" t="s">
        <v>91</v>
      </c>
      <c r="C56" s="28">
        <v>845830825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>
        <v>8</v>
      </c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>
        <v>9</v>
      </c>
      <c r="CR56" s="30"/>
      <c r="CS56" s="30"/>
      <c r="CT56" s="30"/>
      <c r="CU56" s="30"/>
      <c r="CV56" s="30">
        <v>9</v>
      </c>
      <c r="CW56" s="30"/>
      <c r="CX56" s="30"/>
      <c r="CY56" s="30">
        <v>4</v>
      </c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>
        <v>10</v>
      </c>
      <c r="EI56" s="30"/>
      <c r="EJ56" s="30"/>
      <c r="EK56" s="30"/>
      <c r="EL56" s="30"/>
      <c r="EM56" s="30"/>
      <c r="EN56" s="30">
        <v>5</v>
      </c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>
        <v>9</v>
      </c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>
        <v>8</v>
      </c>
      <c r="GE56" s="30">
        <v>9</v>
      </c>
      <c r="GF56" s="30"/>
      <c r="GG56" s="30"/>
      <c r="GH56" s="30"/>
      <c r="GI56" s="30"/>
      <c r="GJ56" s="30"/>
      <c r="GK56" s="30">
        <v>8</v>
      </c>
      <c r="GL56" s="30">
        <v>10</v>
      </c>
      <c r="GM56" s="30"/>
      <c r="GN56" s="30"/>
      <c r="GO56" s="30"/>
      <c r="GP56" s="30"/>
      <c r="GQ56" s="30"/>
      <c r="GR56" s="30"/>
      <c r="GS56" s="30"/>
      <c r="GT56" s="30">
        <v>8</v>
      </c>
      <c r="GU56" s="30"/>
      <c r="GV56" s="30"/>
      <c r="GW56" s="30">
        <v>8</v>
      </c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>
        <v>8</v>
      </c>
      <c r="HO56" s="30"/>
      <c r="HP56" s="30"/>
      <c r="HQ56" s="30"/>
      <c r="HR56" s="30"/>
      <c r="HS56" s="30"/>
      <c r="HT56" s="30"/>
      <c r="HU56" s="30">
        <v>10</v>
      </c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>
        <v>8</v>
      </c>
      <c r="KB56" s="30"/>
      <c r="KC56" s="30"/>
      <c r="KD56" s="30"/>
      <c r="KE56" s="30"/>
      <c r="KF56" s="30"/>
      <c r="KG56" s="30">
        <v>7</v>
      </c>
      <c r="KH56" s="30"/>
      <c r="KI56" s="30"/>
      <c r="KJ56" s="30"/>
      <c r="KK56" s="30"/>
      <c r="KL56" s="30"/>
      <c r="KM56" s="30"/>
      <c r="KN56" s="30">
        <v>7</v>
      </c>
      <c r="KO56" s="30"/>
      <c r="KP56" s="30"/>
      <c r="KQ56" s="30">
        <v>8</v>
      </c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>
        <v>9</v>
      </c>
      <c r="LE56" s="30"/>
      <c r="LF56" s="30"/>
      <c r="LG56" s="30">
        <v>8</v>
      </c>
      <c r="LH56" s="30"/>
      <c r="LI56" s="30">
        <v>9</v>
      </c>
      <c r="LJ56" s="30"/>
      <c r="LK56" s="30"/>
      <c r="LL56" s="30"/>
      <c r="LM56" s="30"/>
      <c r="LN56" s="30"/>
      <c r="LO56" s="30"/>
      <c r="LP56" s="30">
        <v>9</v>
      </c>
      <c r="LQ56" s="30"/>
      <c r="LR56" s="30"/>
      <c r="LS56" s="30">
        <v>7</v>
      </c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1">
        <v>845.09</v>
      </c>
      <c r="NR56" s="31">
        <f t="shared" si="1"/>
        <v>8.125</v>
      </c>
      <c r="NS56" s="31">
        <v>195</v>
      </c>
      <c r="NT56" s="31">
        <v>24</v>
      </c>
      <c r="NU56" s="29">
        <f>MIN($E56:NP56)</f>
        <v>4</v>
      </c>
    </row>
    <row r="57" spans="1:385">
      <c r="A57" s="27">
        <v>44</v>
      </c>
      <c r="B57" s="28" t="s">
        <v>133</v>
      </c>
      <c r="C57" s="28">
        <v>845888457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>
        <v>9</v>
      </c>
      <c r="CA57" s="30"/>
      <c r="CB57" s="30"/>
      <c r="CC57" s="30">
        <v>6</v>
      </c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>
        <v>8</v>
      </c>
      <c r="DA57" s="30">
        <v>7</v>
      </c>
      <c r="DB57" s="30"/>
      <c r="DC57" s="30"/>
      <c r="DD57" s="30"/>
      <c r="DE57" s="30">
        <v>7</v>
      </c>
      <c r="DF57" s="30">
        <v>7</v>
      </c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>
        <v>7</v>
      </c>
      <c r="DY57" s="30"/>
      <c r="DZ57" s="30"/>
      <c r="EA57" s="30"/>
      <c r="EB57" s="30"/>
      <c r="EC57" s="30"/>
      <c r="ED57" s="30"/>
      <c r="EE57" s="30"/>
      <c r="EF57" s="30"/>
      <c r="EG57" s="30">
        <v>10</v>
      </c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>
        <v>8</v>
      </c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>
        <v>8</v>
      </c>
      <c r="FR57" s="30"/>
      <c r="FS57" s="30"/>
      <c r="FT57" s="30"/>
      <c r="FU57" s="30"/>
      <c r="FV57" s="30"/>
      <c r="FW57" s="30">
        <v>9</v>
      </c>
      <c r="FX57" s="30"/>
      <c r="FY57" s="30"/>
      <c r="FZ57" s="30">
        <v>7</v>
      </c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>
        <v>8</v>
      </c>
      <c r="GM57" s="30"/>
      <c r="GN57" s="30"/>
      <c r="GO57" s="30"/>
      <c r="GP57" s="30"/>
      <c r="GQ57" s="30"/>
      <c r="GR57" s="30"/>
      <c r="GS57" s="30"/>
      <c r="GT57" s="30"/>
      <c r="GU57" s="30"/>
      <c r="GV57" s="30">
        <v>8</v>
      </c>
      <c r="GW57" s="30"/>
      <c r="GX57" s="30">
        <v>9</v>
      </c>
      <c r="GY57" s="30">
        <v>9</v>
      </c>
      <c r="GZ57" s="30"/>
      <c r="HA57" s="30"/>
      <c r="HB57" s="30"/>
      <c r="HC57" s="30"/>
      <c r="HD57" s="30"/>
      <c r="HE57" s="30"/>
      <c r="HF57" s="30"/>
      <c r="HG57" s="30">
        <v>7</v>
      </c>
      <c r="HH57" s="30"/>
      <c r="HI57" s="30">
        <v>7</v>
      </c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>
        <v>8</v>
      </c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>
        <v>7</v>
      </c>
      <c r="IZ57" s="30"/>
      <c r="JA57" s="30"/>
      <c r="JB57" s="30"/>
      <c r="JC57" s="30"/>
      <c r="JD57" s="30"/>
      <c r="JE57" s="30"/>
      <c r="JF57" s="30"/>
      <c r="JG57" s="30"/>
      <c r="JH57" s="30">
        <v>8</v>
      </c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>
        <v>8</v>
      </c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>
        <v>8</v>
      </c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>
        <v>8</v>
      </c>
      <c r="LA57" s="30">
        <v>8</v>
      </c>
      <c r="LB57" s="30">
        <v>9</v>
      </c>
      <c r="LC57" s="30"/>
      <c r="LD57" s="30"/>
      <c r="LE57" s="30"/>
      <c r="LF57" s="30"/>
      <c r="LG57" s="30"/>
      <c r="LH57" s="30"/>
      <c r="LI57" s="30"/>
      <c r="LJ57" s="30">
        <v>8</v>
      </c>
      <c r="LK57" s="30"/>
      <c r="LL57" s="30">
        <v>9</v>
      </c>
      <c r="LM57" s="30"/>
      <c r="LN57" s="30"/>
      <c r="LO57" s="30"/>
      <c r="LP57" s="30">
        <v>7</v>
      </c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1">
        <v>844.11</v>
      </c>
      <c r="NR57" s="31">
        <f t="shared" si="1"/>
        <v>7.8965517241379306</v>
      </c>
      <c r="NS57" s="31">
        <v>229</v>
      </c>
      <c r="NT57" s="31">
        <v>29</v>
      </c>
      <c r="NU57" s="29">
        <f>MIN($E57:NP57)</f>
        <v>6</v>
      </c>
    </row>
    <row r="58" spans="1:385">
      <c r="A58" s="27">
        <v>45</v>
      </c>
      <c r="B58" s="28" t="s">
        <v>159</v>
      </c>
      <c r="C58" s="28">
        <v>845884104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>
        <v>10</v>
      </c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>
        <v>8</v>
      </c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>
        <v>10</v>
      </c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>
        <v>7</v>
      </c>
      <c r="EC58" s="30"/>
      <c r="ED58" s="30">
        <v>9</v>
      </c>
      <c r="EE58" s="30"/>
      <c r="EF58" s="30">
        <v>10</v>
      </c>
      <c r="EG58" s="30"/>
      <c r="EH58" s="30"/>
      <c r="EI58" s="30">
        <v>10</v>
      </c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>
        <v>10</v>
      </c>
      <c r="EW58" s="30"/>
      <c r="EX58" s="30"/>
      <c r="EY58" s="30">
        <v>8</v>
      </c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>
        <v>7</v>
      </c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>
        <v>9</v>
      </c>
      <c r="GK58" s="30"/>
      <c r="GL58" s="30">
        <v>9</v>
      </c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>
        <v>8</v>
      </c>
      <c r="HF58" s="30">
        <v>8</v>
      </c>
      <c r="HG58" s="30"/>
      <c r="HH58" s="30"/>
      <c r="HI58" s="30"/>
      <c r="HJ58" s="30"/>
      <c r="HK58" s="30"/>
      <c r="HL58" s="30"/>
      <c r="HM58" s="30">
        <v>8</v>
      </c>
      <c r="HN58" s="30"/>
      <c r="HO58" s="30"/>
      <c r="HP58" s="30"/>
      <c r="HQ58" s="30"/>
      <c r="HR58" s="30"/>
      <c r="HS58" s="30"/>
      <c r="HT58" s="30"/>
      <c r="HU58" s="30"/>
      <c r="HV58" s="30">
        <v>8</v>
      </c>
      <c r="HW58" s="30"/>
      <c r="HX58" s="30"/>
      <c r="HY58" s="30"/>
      <c r="HZ58" s="30"/>
      <c r="IA58" s="30"/>
      <c r="IB58" s="30"/>
      <c r="IC58" s="30"/>
      <c r="ID58" s="30"/>
      <c r="IE58" s="30"/>
      <c r="IF58" s="30">
        <v>8</v>
      </c>
      <c r="IG58" s="30"/>
      <c r="IH58" s="30"/>
      <c r="II58" s="30"/>
      <c r="IJ58" s="30">
        <v>9</v>
      </c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>
        <v>7</v>
      </c>
      <c r="KN58" s="30"/>
      <c r="KO58" s="30"/>
      <c r="KP58" s="30"/>
      <c r="KQ58" s="30"/>
      <c r="KR58" s="30"/>
      <c r="KS58" s="30">
        <v>6</v>
      </c>
      <c r="KT58" s="30"/>
      <c r="KU58" s="30">
        <v>8</v>
      </c>
      <c r="KV58" s="30">
        <v>8</v>
      </c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>
        <v>9</v>
      </c>
      <c r="LK58" s="30"/>
      <c r="LL58" s="30"/>
      <c r="LM58" s="30"/>
      <c r="LN58" s="30"/>
      <c r="LO58" s="30"/>
      <c r="LP58" s="30">
        <v>6</v>
      </c>
      <c r="LQ58" s="30"/>
      <c r="LR58" s="30">
        <v>8</v>
      </c>
      <c r="LS58" s="30"/>
      <c r="LT58" s="30"/>
      <c r="LU58" s="30"/>
      <c r="LV58" s="30">
        <v>6</v>
      </c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1">
        <v>842.44</v>
      </c>
      <c r="NR58" s="31">
        <f t="shared" si="1"/>
        <v>8.2307692307692299</v>
      </c>
      <c r="NS58" s="31">
        <v>214</v>
      </c>
      <c r="NT58" s="31">
        <v>26</v>
      </c>
      <c r="NU58" s="29">
        <f>MIN($E58:NP58)</f>
        <v>6</v>
      </c>
    </row>
    <row r="59" spans="1:385">
      <c r="A59" s="27">
        <v>46</v>
      </c>
      <c r="B59" s="28" t="s">
        <v>77</v>
      </c>
      <c r="C59" s="28">
        <v>845827216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>
        <v>6</v>
      </c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>
        <v>7</v>
      </c>
      <c r="CR59" s="30"/>
      <c r="CS59" s="30"/>
      <c r="CT59" s="30"/>
      <c r="CU59" s="30"/>
      <c r="CV59" s="30">
        <v>4</v>
      </c>
      <c r="CW59" s="30"/>
      <c r="CX59" s="30"/>
      <c r="CY59" s="30">
        <v>7</v>
      </c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>
        <v>4</v>
      </c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>
        <v>9</v>
      </c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>
        <v>7</v>
      </c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>
        <v>8</v>
      </c>
      <c r="GF59" s="30"/>
      <c r="GG59" s="30">
        <v>10</v>
      </c>
      <c r="GH59" s="30"/>
      <c r="GI59" s="30"/>
      <c r="GJ59" s="30"/>
      <c r="GK59" s="30">
        <v>6</v>
      </c>
      <c r="GL59" s="30">
        <v>10</v>
      </c>
      <c r="GM59" s="30"/>
      <c r="GN59" s="30"/>
      <c r="GO59" s="30"/>
      <c r="GP59" s="30"/>
      <c r="GQ59" s="30">
        <v>6</v>
      </c>
      <c r="GR59" s="30"/>
      <c r="GS59" s="30"/>
      <c r="GT59" s="30">
        <v>9</v>
      </c>
      <c r="GU59" s="30"/>
      <c r="GV59" s="30"/>
      <c r="GW59" s="30">
        <v>8</v>
      </c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>
        <v>8</v>
      </c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>
        <v>9</v>
      </c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>
        <v>8</v>
      </c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>
        <v>10</v>
      </c>
      <c r="KB59" s="30"/>
      <c r="KC59" s="30"/>
      <c r="KD59" s="30"/>
      <c r="KE59" s="30"/>
      <c r="KF59" s="30"/>
      <c r="KG59" s="30">
        <v>9</v>
      </c>
      <c r="KH59" s="30"/>
      <c r="KI59" s="30"/>
      <c r="KJ59" s="30"/>
      <c r="KK59" s="30"/>
      <c r="KL59" s="30"/>
      <c r="KM59" s="30"/>
      <c r="KN59" s="30">
        <v>8</v>
      </c>
      <c r="KO59" s="30"/>
      <c r="KP59" s="30"/>
      <c r="KQ59" s="30">
        <v>10</v>
      </c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>
        <v>9</v>
      </c>
      <c r="LE59" s="30"/>
      <c r="LF59" s="30"/>
      <c r="LG59" s="30"/>
      <c r="LH59" s="30"/>
      <c r="LI59" s="30">
        <v>7</v>
      </c>
      <c r="LJ59" s="30"/>
      <c r="LK59" s="30"/>
      <c r="LL59" s="30"/>
      <c r="LM59" s="30"/>
      <c r="LN59" s="30"/>
      <c r="LO59" s="30"/>
      <c r="LP59" s="30">
        <v>7</v>
      </c>
      <c r="LQ59" s="30"/>
      <c r="LR59" s="30"/>
      <c r="LS59" s="30">
        <v>9</v>
      </c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1">
        <v>837.91</v>
      </c>
      <c r="NR59" s="31">
        <f t="shared" si="1"/>
        <v>7.8</v>
      </c>
      <c r="NS59" s="31">
        <v>195</v>
      </c>
      <c r="NT59" s="31">
        <v>25</v>
      </c>
      <c r="NU59" s="29">
        <f>MIN($E59:NP59)</f>
        <v>4</v>
      </c>
    </row>
    <row r="60" spans="1:385">
      <c r="A60" s="27">
        <v>47</v>
      </c>
      <c r="B60" s="28" t="s">
        <v>96</v>
      </c>
      <c r="C60" s="28">
        <v>845833388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>
        <v>8</v>
      </c>
      <c r="CG60" s="30"/>
      <c r="CH60" s="30"/>
      <c r="CI60" s="30"/>
      <c r="CJ60" s="30"/>
      <c r="CK60" s="30"/>
      <c r="CL60" s="30"/>
      <c r="CM60" s="30"/>
      <c r="CN60" s="30">
        <v>10</v>
      </c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>
        <v>9</v>
      </c>
      <c r="DN60" s="30"/>
      <c r="DO60" s="30"/>
      <c r="DP60" s="30"/>
      <c r="DQ60" s="30"/>
      <c r="DR60" s="30"/>
      <c r="DS60" s="30">
        <v>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>
        <v>7</v>
      </c>
      <c r="ED60" s="30"/>
      <c r="EE60" s="30"/>
      <c r="EF60" s="30"/>
      <c r="EG60" s="30"/>
      <c r="EH60" s="30"/>
      <c r="EI60" s="30"/>
      <c r="EJ60" s="30"/>
      <c r="EK60" s="30"/>
      <c r="EL60" s="30"/>
      <c r="EM60" s="30">
        <v>9</v>
      </c>
      <c r="EN60" s="30"/>
      <c r="EO60" s="30"/>
      <c r="EP60" s="30"/>
      <c r="EQ60" s="30">
        <v>8</v>
      </c>
      <c r="ER60" s="30"/>
      <c r="ES60" s="30"/>
      <c r="ET60" s="30"/>
      <c r="EU60" s="30"/>
      <c r="EV60" s="30"/>
      <c r="EW60" s="30"/>
      <c r="EX60" s="30"/>
      <c r="EY60" s="30"/>
      <c r="EZ60" s="30"/>
      <c r="FA60" s="30">
        <v>8</v>
      </c>
      <c r="FB60" s="30">
        <v>9</v>
      </c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>
        <v>5</v>
      </c>
      <c r="GC60" s="30"/>
      <c r="GD60" s="30"/>
      <c r="GE60" s="30"/>
      <c r="GF60" s="30"/>
      <c r="GG60" s="30"/>
      <c r="GH60" s="30"/>
      <c r="GI60" s="30"/>
      <c r="GJ60" s="30"/>
      <c r="GK60" s="30"/>
      <c r="GL60" s="30">
        <v>8</v>
      </c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>
        <v>7</v>
      </c>
      <c r="HC60" s="30">
        <v>7</v>
      </c>
      <c r="HD60" s="30"/>
      <c r="HE60" s="30">
        <v>7</v>
      </c>
      <c r="HF60" s="30"/>
      <c r="HG60" s="30"/>
      <c r="HH60" s="30"/>
      <c r="HI60" s="30"/>
      <c r="HJ60" s="30"/>
      <c r="HK60" s="30">
        <v>6</v>
      </c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>
        <v>7</v>
      </c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>
        <v>7</v>
      </c>
      <c r="JB60" s="30"/>
      <c r="JC60" s="30"/>
      <c r="JD60" s="30"/>
      <c r="JE60" s="30"/>
      <c r="JF60" s="30"/>
      <c r="JG60" s="30"/>
      <c r="JH60" s="30"/>
      <c r="JI60" s="30">
        <v>9</v>
      </c>
      <c r="JJ60" s="30">
        <v>9</v>
      </c>
      <c r="JK60" s="30"/>
      <c r="JL60" s="30"/>
      <c r="JM60" s="30"/>
      <c r="JN60" s="30"/>
      <c r="JO60" s="30"/>
      <c r="JP60" s="30"/>
      <c r="JQ60" s="30"/>
      <c r="JR60" s="30">
        <v>8</v>
      </c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>
        <v>7</v>
      </c>
      <c r="KL60" s="30"/>
      <c r="KM60" s="30"/>
      <c r="KN60" s="30"/>
      <c r="KO60" s="30"/>
      <c r="KP60" s="30">
        <v>9</v>
      </c>
      <c r="KQ60" s="30"/>
      <c r="KR60" s="30">
        <v>8</v>
      </c>
      <c r="KS60" s="30"/>
      <c r="KT60" s="30"/>
      <c r="KU60" s="30"/>
      <c r="KV60" s="30"/>
      <c r="KW60" s="30"/>
      <c r="KX60" s="30"/>
      <c r="KY60" s="30">
        <v>9</v>
      </c>
      <c r="KZ60" s="30"/>
      <c r="LA60" s="30"/>
      <c r="LB60" s="30"/>
      <c r="LC60" s="30"/>
      <c r="LD60" s="30"/>
      <c r="LE60" s="30">
        <v>5</v>
      </c>
      <c r="LF60" s="30"/>
      <c r="LG60" s="30"/>
      <c r="LH60" s="30"/>
      <c r="LI60" s="30"/>
      <c r="LJ60" s="30">
        <v>10</v>
      </c>
      <c r="LK60" s="30"/>
      <c r="LL60" s="30"/>
      <c r="LM60" s="30">
        <v>9</v>
      </c>
      <c r="LN60" s="30"/>
      <c r="LO60" s="30"/>
      <c r="LP60" s="30">
        <v>10</v>
      </c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1">
        <v>836.59</v>
      </c>
      <c r="NR60" s="31">
        <f t="shared" si="1"/>
        <v>7.9642857142857144</v>
      </c>
      <c r="NS60" s="31">
        <v>223</v>
      </c>
      <c r="NT60" s="31">
        <v>28</v>
      </c>
      <c r="NU60" s="29">
        <f>MIN($E60:NP60)</f>
        <v>5</v>
      </c>
    </row>
    <row r="61" spans="1:385">
      <c r="A61" s="27">
        <v>48</v>
      </c>
      <c r="B61" s="28" t="s">
        <v>73</v>
      </c>
      <c r="C61" s="28">
        <v>845927253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>
        <v>7</v>
      </c>
      <c r="CP61" s="30"/>
      <c r="CQ61" s="30"/>
      <c r="CR61" s="30"/>
      <c r="CS61" s="30"/>
      <c r="CT61" s="30"/>
      <c r="CU61" s="30"/>
      <c r="CV61" s="30">
        <v>9</v>
      </c>
      <c r="CW61" s="30">
        <v>8</v>
      </c>
      <c r="CX61" s="30"/>
      <c r="CY61" s="30"/>
      <c r="CZ61" s="30"/>
      <c r="DA61" s="30">
        <v>7</v>
      </c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>
        <v>6</v>
      </c>
      <c r="DP61" s="30"/>
      <c r="DQ61" s="30"/>
      <c r="DR61" s="30">
        <v>8</v>
      </c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>
        <v>9</v>
      </c>
      <c r="EF61" s="30"/>
      <c r="EG61" s="30"/>
      <c r="EH61" s="30"/>
      <c r="EI61" s="30"/>
      <c r="EJ61" s="30"/>
      <c r="EK61" s="30">
        <v>8</v>
      </c>
      <c r="EL61" s="30"/>
      <c r="EM61" s="30"/>
      <c r="EN61" s="30">
        <v>6</v>
      </c>
      <c r="EO61" s="30"/>
      <c r="EP61" s="30"/>
      <c r="EQ61" s="30"/>
      <c r="ER61" s="30"/>
      <c r="ES61" s="30"/>
      <c r="ET61" s="30"/>
      <c r="EU61" s="30"/>
      <c r="EV61" s="30"/>
      <c r="EW61" s="30"/>
      <c r="EX61" s="30">
        <v>7</v>
      </c>
      <c r="EY61" s="30"/>
      <c r="EZ61" s="30"/>
      <c r="FA61" s="30"/>
      <c r="FB61" s="30"/>
      <c r="FC61" s="30"/>
      <c r="FD61" s="30"/>
      <c r="FE61" s="30"/>
      <c r="FF61" s="30">
        <v>8</v>
      </c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>
        <v>6</v>
      </c>
      <c r="GM61" s="30"/>
      <c r="GN61" s="30"/>
      <c r="GO61" s="30">
        <v>8</v>
      </c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>
        <v>10</v>
      </c>
      <c r="HE61" s="30"/>
      <c r="HF61" s="30"/>
      <c r="HG61" s="30"/>
      <c r="HH61" s="30"/>
      <c r="HI61" s="30"/>
      <c r="HJ61" s="30"/>
      <c r="HK61" s="30"/>
      <c r="HL61" s="30">
        <v>7</v>
      </c>
      <c r="HM61" s="30"/>
      <c r="HN61" s="30"/>
      <c r="HO61" s="30"/>
      <c r="HP61" s="30"/>
      <c r="HQ61" s="30"/>
      <c r="HR61" s="30"/>
      <c r="HS61" s="30"/>
      <c r="HT61" s="30"/>
      <c r="HU61" s="30">
        <v>8</v>
      </c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>
        <v>7</v>
      </c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>
        <v>7</v>
      </c>
      <c r="JQ61" s="30"/>
      <c r="JR61" s="30"/>
      <c r="JS61" s="30"/>
      <c r="JT61" s="30"/>
      <c r="JU61" s="30"/>
      <c r="JV61" s="30"/>
      <c r="JW61" s="30">
        <v>8</v>
      </c>
      <c r="JX61" s="30"/>
      <c r="JY61" s="30"/>
      <c r="JZ61" s="30">
        <v>7</v>
      </c>
      <c r="KA61" s="30"/>
      <c r="KB61" s="30">
        <v>8</v>
      </c>
      <c r="KC61" s="30">
        <v>8</v>
      </c>
      <c r="KD61" s="30"/>
      <c r="KE61" s="30"/>
      <c r="KF61" s="30">
        <v>8</v>
      </c>
      <c r="KG61" s="30"/>
      <c r="KH61" s="30"/>
      <c r="KI61" s="30"/>
      <c r="KJ61" s="30">
        <v>8</v>
      </c>
      <c r="KK61" s="30"/>
      <c r="KL61" s="30"/>
      <c r="KM61" s="30"/>
      <c r="KN61" s="30"/>
      <c r="KO61" s="30"/>
      <c r="KP61" s="30"/>
      <c r="KQ61" s="30"/>
      <c r="KR61" s="30"/>
      <c r="KS61" s="30"/>
      <c r="KT61" s="30">
        <v>8</v>
      </c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>
        <v>9</v>
      </c>
      <c r="LJ61" s="30"/>
      <c r="LK61" s="30"/>
      <c r="LL61" s="30"/>
      <c r="LM61" s="30"/>
      <c r="LN61" s="30"/>
      <c r="LO61" s="30"/>
      <c r="LP61" s="30">
        <v>10</v>
      </c>
      <c r="LQ61" s="30"/>
      <c r="LR61" s="30"/>
      <c r="LS61" s="30"/>
      <c r="LT61" s="30"/>
      <c r="LU61" s="30">
        <v>9</v>
      </c>
      <c r="LV61" s="30"/>
      <c r="LW61" s="30"/>
      <c r="LX61" s="30"/>
      <c r="LY61" s="30"/>
      <c r="LZ61" s="30"/>
      <c r="MA61" s="30"/>
      <c r="MB61" s="30"/>
      <c r="MC61" s="30"/>
      <c r="MD61" s="30"/>
      <c r="ME61" s="30"/>
      <c r="MF61" s="30"/>
      <c r="MG61" s="30"/>
      <c r="MH61" s="30"/>
      <c r="MI61" s="30"/>
      <c r="MJ61" s="30"/>
      <c r="MK61" s="30"/>
      <c r="ML61" s="30"/>
      <c r="MM61" s="30"/>
      <c r="MN61" s="30"/>
      <c r="MO61" s="30"/>
      <c r="MP61" s="30"/>
      <c r="MQ61" s="30"/>
      <c r="MR61" s="30"/>
      <c r="MS61" s="30"/>
      <c r="MT61" s="30"/>
      <c r="MU61" s="30"/>
      <c r="MV61" s="30"/>
      <c r="MW61" s="30"/>
      <c r="MX61" s="30"/>
      <c r="MY61" s="30"/>
      <c r="MZ61" s="30"/>
      <c r="NA61" s="30"/>
      <c r="NB61" s="30"/>
      <c r="NC61" s="30"/>
      <c r="ND61" s="30"/>
      <c r="NE61" s="30"/>
      <c r="NF61" s="30"/>
      <c r="NG61" s="30"/>
      <c r="NH61" s="30"/>
      <c r="NI61" s="30"/>
      <c r="NJ61" s="30"/>
      <c r="NK61" s="30"/>
      <c r="NL61" s="30"/>
      <c r="NM61" s="30"/>
      <c r="NN61" s="30"/>
      <c r="NO61" s="30"/>
      <c r="NP61" s="30"/>
      <c r="NQ61" s="31">
        <v>834.19</v>
      </c>
      <c r="NR61" s="31">
        <f t="shared" si="1"/>
        <v>7.8214285714285712</v>
      </c>
      <c r="NS61" s="31">
        <v>219</v>
      </c>
      <c r="NT61" s="31">
        <v>28</v>
      </c>
      <c r="NU61" s="29">
        <f>MIN($E61:NP61)</f>
        <v>6</v>
      </c>
    </row>
    <row r="62" spans="1:385">
      <c r="A62" s="27">
        <v>49</v>
      </c>
      <c r="B62" s="28" t="s">
        <v>108</v>
      </c>
      <c r="C62" s="28">
        <v>845837201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>
        <v>8</v>
      </c>
      <c r="CG62" s="30"/>
      <c r="CH62" s="30"/>
      <c r="CI62" s="30"/>
      <c r="CJ62" s="30"/>
      <c r="CK62" s="30"/>
      <c r="CL62" s="30"/>
      <c r="CM62" s="30"/>
      <c r="CN62" s="30">
        <v>7</v>
      </c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7</v>
      </c>
      <c r="DT62" s="30">
        <v>8</v>
      </c>
      <c r="DU62" s="30"/>
      <c r="DV62" s="30"/>
      <c r="DW62" s="30"/>
      <c r="DX62" s="30"/>
      <c r="DY62" s="30"/>
      <c r="DZ62" s="30"/>
      <c r="EA62" s="30"/>
      <c r="EB62" s="30"/>
      <c r="EC62" s="30">
        <v>9</v>
      </c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>
        <v>9</v>
      </c>
      <c r="EQ62" s="30">
        <v>8</v>
      </c>
      <c r="ER62" s="30"/>
      <c r="ES62" s="30"/>
      <c r="ET62" s="30"/>
      <c r="EU62" s="30"/>
      <c r="EV62" s="30"/>
      <c r="EW62" s="30"/>
      <c r="EX62" s="30"/>
      <c r="EY62" s="30"/>
      <c r="EZ62" s="30"/>
      <c r="FA62" s="30">
        <v>8</v>
      </c>
      <c r="FB62" s="30">
        <v>9</v>
      </c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>
        <v>8</v>
      </c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>
        <v>9</v>
      </c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>
        <v>6</v>
      </c>
      <c r="HD62" s="30"/>
      <c r="HE62" s="30"/>
      <c r="HF62" s="30"/>
      <c r="HG62" s="30"/>
      <c r="HH62" s="30"/>
      <c r="HI62" s="30"/>
      <c r="HJ62" s="30"/>
      <c r="HK62" s="30"/>
      <c r="HL62" s="30"/>
      <c r="HM62" s="30">
        <v>10</v>
      </c>
      <c r="HN62" s="30"/>
      <c r="HO62" s="30"/>
      <c r="HP62" s="30"/>
      <c r="HQ62" s="30"/>
      <c r="HR62" s="30"/>
      <c r="HS62" s="30"/>
      <c r="HT62" s="30"/>
      <c r="HU62" s="30"/>
      <c r="HV62" s="30">
        <v>8</v>
      </c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>
        <v>9</v>
      </c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>
        <v>7</v>
      </c>
      <c r="JC62" s="30"/>
      <c r="JD62" s="30"/>
      <c r="JE62" s="30"/>
      <c r="JF62" s="30"/>
      <c r="JG62" s="30"/>
      <c r="JH62" s="30"/>
      <c r="JI62" s="30">
        <v>7</v>
      </c>
      <c r="JJ62" s="30">
        <v>8</v>
      </c>
      <c r="JK62" s="30"/>
      <c r="JL62" s="30"/>
      <c r="JM62" s="30"/>
      <c r="JN62" s="30"/>
      <c r="JO62" s="30">
        <v>8</v>
      </c>
      <c r="JP62" s="30"/>
      <c r="JQ62" s="30"/>
      <c r="JR62" s="30">
        <v>9</v>
      </c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>
        <v>8</v>
      </c>
      <c r="KL62" s="30"/>
      <c r="KM62" s="30"/>
      <c r="KN62" s="30"/>
      <c r="KO62" s="30"/>
      <c r="KP62" s="30">
        <v>7</v>
      </c>
      <c r="KQ62" s="30"/>
      <c r="KR62" s="30">
        <v>8</v>
      </c>
      <c r="KS62" s="30"/>
      <c r="KT62" s="30"/>
      <c r="KU62" s="30"/>
      <c r="KV62" s="30"/>
      <c r="KW62" s="30"/>
      <c r="KX62" s="30"/>
      <c r="KY62" s="30">
        <v>8</v>
      </c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>
        <v>8</v>
      </c>
      <c r="LK62" s="30"/>
      <c r="LL62" s="30"/>
      <c r="LM62" s="30">
        <v>8</v>
      </c>
      <c r="LN62" s="30"/>
      <c r="LO62" s="30"/>
      <c r="LP62" s="30">
        <v>10</v>
      </c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1">
        <v>833.61</v>
      </c>
      <c r="NR62" s="31">
        <f t="shared" si="1"/>
        <v>8.1111111111111107</v>
      </c>
      <c r="NS62" s="31">
        <v>219</v>
      </c>
      <c r="NT62" s="31">
        <v>27</v>
      </c>
      <c r="NU62" s="29">
        <f>MIN($E62:NP62)</f>
        <v>6</v>
      </c>
    </row>
    <row r="63" spans="1:385">
      <c r="A63" s="27">
        <v>50</v>
      </c>
      <c r="B63" s="28" t="s">
        <v>54</v>
      </c>
      <c r="C63" s="28">
        <v>845903485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>
        <v>6</v>
      </c>
      <c r="CN63" s="30"/>
      <c r="CO63" s="30">
        <v>9</v>
      </c>
      <c r="CP63" s="30"/>
      <c r="CQ63" s="30"/>
      <c r="CR63" s="30"/>
      <c r="CS63" s="30"/>
      <c r="CT63" s="30"/>
      <c r="CU63" s="30"/>
      <c r="CV63" s="30">
        <v>7</v>
      </c>
      <c r="CW63" s="30">
        <v>6</v>
      </c>
      <c r="CX63" s="30"/>
      <c r="CY63" s="30"/>
      <c r="CZ63" s="30"/>
      <c r="DA63" s="30">
        <v>6</v>
      </c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>
        <v>7</v>
      </c>
      <c r="DN63" s="30"/>
      <c r="DO63" s="30"/>
      <c r="DP63" s="30"/>
      <c r="DQ63" s="30"/>
      <c r="DR63" s="30">
        <v>9</v>
      </c>
      <c r="DS63" s="30"/>
      <c r="DT63" s="30"/>
      <c r="DU63" s="30"/>
      <c r="DV63" s="30"/>
      <c r="DW63" s="30">
        <v>4</v>
      </c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>
        <v>7</v>
      </c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>
        <v>8</v>
      </c>
      <c r="FA63" s="30"/>
      <c r="FB63" s="30"/>
      <c r="FC63" s="30"/>
      <c r="FD63" s="30"/>
      <c r="FE63" s="30"/>
      <c r="FF63" s="30">
        <v>8</v>
      </c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>
        <v>7</v>
      </c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>
        <v>8</v>
      </c>
      <c r="GJ63" s="30"/>
      <c r="GK63" s="30"/>
      <c r="GL63" s="30">
        <v>10</v>
      </c>
      <c r="GM63" s="30"/>
      <c r="GN63" s="30"/>
      <c r="GO63" s="30">
        <v>7</v>
      </c>
      <c r="GP63" s="30"/>
      <c r="GQ63" s="30"/>
      <c r="GR63" s="30">
        <v>5</v>
      </c>
      <c r="GS63" s="30">
        <v>8</v>
      </c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>
        <v>9</v>
      </c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>
        <v>9</v>
      </c>
      <c r="JY63" s="30">
        <v>7</v>
      </c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>
        <v>6</v>
      </c>
      <c r="KP63" s="30"/>
      <c r="KQ63" s="30"/>
      <c r="KR63" s="30"/>
      <c r="KS63" s="30"/>
      <c r="KT63" s="30"/>
      <c r="KU63" s="30"/>
      <c r="KV63" s="30"/>
      <c r="KW63" s="30"/>
      <c r="KX63" s="30">
        <v>8</v>
      </c>
      <c r="KY63" s="30"/>
      <c r="KZ63" s="30"/>
      <c r="LA63" s="30"/>
      <c r="LB63" s="30"/>
      <c r="LC63" s="30"/>
      <c r="LD63" s="30"/>
      <c r="LE63" s="30"/>
      <c r="LF63" s="30"/>
      <c r="LG63" s="30"/>
      <c r="LH63" s="30"/>
      <c r="LI63" s="30"/>
      <c r="LJ63" s="30">
        <v>8</v>
      </c>
      <c r="LK63" s="30">
        <v>9</v>
      </c>
      <c r="LL63" s="30"/>
      <c r="LM63" s="30"/>
      <c r="LN63" s="30"/>
      <c r="LO63" s="30"/>
      <c r="LP63" s="30">
        <v>9</v>
      </c>
      <c r="LQ63" s="30"/>
      <c r="LR63" s="30"/>
      <c r="LS63" s="30"/>
      <c r="LT63" s="30"/>
      <c r="LU63" s="30"/>
      <c r="LV63" s="30"/>
      <c r="LW63" s="30"/>
      <c r="LX63" s="30"/>
      <c r="LY63" s="30"/>
      <c r="LZ63" s="30"/>
      <c r="MA63" s="30"/>
      <c r="MB63" s="30"/>
      <c r="MC63" s="30"/>
      <c r="MD63" s="30"/>
      <c r="ME63" s="30"/>
      <c r="MF63" s="30"/>
      <c r="MG63" s="30"/>
      <c r="MH63" s="30"/>
      <c r="MI63" s="30"/>
      <c r="MJ63" s="30"/>
      <c r="MK63" s="30"/>
      <c r="ML63" s="30"/>
      <c r="MM63" s="30"/>
      <c r="MN63" s="30"/>
      <c r="MO63" s="30"/>
      <c r="MP63" s="30"/>
      <c r="MQ63" s="30"/>
      <c r="MR63" s="30"/>
      <c r="MS63" s="30"/>
      <c r="MT63" s="30"/>
      <c r="MU63" s="30"/>
      <c r="MV63" s="30"/>
      <c r="MW63" s="30"/>
      <c r="MX63" s="30"/>
      <c r="MY63" s="30"/>
      <c r="MZ63" s="30"/>
      <c r="NA63" s="30"/>
      <c r="NB63" s="30"/>
      <c r="NC63" s="30"/>
      <c r="ND63" s="30"/>
      <c r="NE63" s="30"/>
      <c r="NF63" s="30"/>
      <c r="NG63" s="30"/>
      <c r="NH63" s="30"/>
      <c r="NI63" s="30"/>
      <c r="NJ63" s="30"/>
      <c r="NK63" s="30"/>
      <c r="NL63" s="30"/>
      <c r="NM63" s="30"/>
      <c r="NN63" s="30"/>
      <c r="NO63" s="30"/>
      <c r="NP63" s="30"/>
      <c r="NQ63" s="31">
        <v>830.62</v>
      </c>
      <c r="NR63" s="31">
        <f t="shared" si="1"/>
        <v>7.48</v>
      </c>
      <c r="NS63" s="31">
        <v>187</v>
      </c>
      <c r="NT63" s="31">
        <v>25</v>
      </c>
      <c r="NU63" s="29">
        <f>MIN($E63:NP63)</f>
        <v>4</v>
      </c>
    </row>
    <row r="64" spans="1:385">
      <c r="A64" s="27">
        <v>51</v>
      </c>
      <c r="B64" s="28" t="s">
        <v>138</v>
      </c>
      <c r="C64" s="28">
        <v>845893052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>
        <v>6</v>
      </c>
      <c r="CA64" s="30"/>
      <c r="CB64" s="30"/>
      <c r="CC64" s="30">
        <v>6</v>
      </c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>
        <v>7</v>
      </c>
      <c r="CW64" s="30"/>
      <c r="CX64" s="30"/>
      <c r="CY64" s="30"/>
      <c r="CZ64" s="30">
        <v>7</v>
      </c>
      <c r="DA64" s="30">
        <v>5</v>
      </c>
      <c r="DB64" s="30"/>
      <c r="DC64" s="30"/>
      <c r="DD64" s="30"/>
      <c r="DE64" s="30"/>
      <c r="DF64" s="30">
        <v>5</v>
      </c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>
        <v>8</v>
      </c>
      <c r="DY64" s="30"/>
      <c r="DZ64" s="30"/>
      <c r="EA64" s="30"/>
      <c r="EB64" s="30"/>
      <c r="EC64" s="30"/>
      <c r="ED64" s="30"/>
      <c r="EE64" s="30"/>
      <c r="EF64" s="30"/>
      <c r="EG64" s="30">
        <v>10</v>
      </c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>
        <v>8</v>
      </c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>
        <v>8</v>
      </c>
      <c r="FR64" s="30"/>
      <c r="FS64" s="30"/>
      <c r="FT64" s="30"/>
      <c r="FU64" s="30"/>
      <c r="FV64" s="30"/>
      <c r="FW64" s="30">
        <v>8</v>
      </c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>
        <v>7</v>
      </c>
      <c r="GI64" s="30"/>
      <c r="GJ64" s="30"/>
      <c r="GK64" s="30"/>
      <c r="GL64" s="30">
        <v>10</v>
      </c>
      <c r="GM64" s="30"/>
      <c r="GN64" s="30"/>
      <c r="GO64" s="30"/>
      <c r="GP64" s="30">
        <v>8</v>
      </c>
      <c r="GQ64" s="30"/>
      <c r="GR64" s="30"/>
      <c r="GS64" s="30"/>
      <c r="GT64" s="30"/>
      <c r="GU64" s="30"/>
      <c r="GV64" s="30"/>
      <c r="GW64" s="30"/>
      <c r="GX64" s="30">
        <v>4</v>
      </c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>
        <v>7</v>
      </c>
      <c r="HJ64" s="30"/>
      <c r="HK64" s="30"/>
      <c r="HL64" s="30"/>
      <c r="HM64" s="30">
        <v>8</v>
      </c>
      <c r="HN64" s="30"/>
      <c r="HO64" s="30"/>
      <c r="HP64" s="30"/>
      <c r="HQ64" s="30"/>
      <c r="HR64" s="30"/>
      <c r="HS64" s="30"/>
      <c r="HT64" s="30"/>
      <c r="HU64" s="30">
        <v>8</v>
      </c>
      <c r="HV64" s="30"/>
      <c r="HW64" s="30"/>
      <c r="HX64" s="30"/>
      <c r="HY64" s="30">
        <v>7</v>
      </c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>
        <v>8</v>
      </c>
      <c r="IZ64" s="30"/>
      <c r="JA64" s="30"/>
      <c r="JB64" s="30"/>
      <c r="JC64" s="30"/>
      <c r="JD64" s="30"/>
      <c r="JE64" s="30"/>
      <c r="JF64" s="30"/>
      <c r="JG64" s="30"/>
      <c r="JH64" s="30">
        <v>8</v>
      </c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>
        <v>8</v>
      </c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>
        <v>8</v>
      </c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>
        <v>6</v>
      </c>
      <c r="LA64" s="30">
        <v>9</v>
      </c>
      <c r="LB64" s="30">
        <v>9</v>
      </c>
      <c r="LC64" s="30"/>
      <c r="LD64" s="30"/>
      <c r="LE64" s="30"/>
      <c r="LF64" s="30"/>
      <c r="LG64" s="30"/>
      <c r="LH64" s="30"/>
      <c r="LI64" s="30"/>
      <c r="LJ64" s="30">
        <v>8</v>
      </c>
      <c r="LK64" s="30"/>
      <c r="LL64" s="30">
        <v>8</v>
      </c>
      <c r="LM64" s="30"/>
      <c r="LN64" s="30"/>
      <c r="LO64" s="30"/>
      <c r="LP64" s="30">
        <v>8</v>
      </c>
      <c r="LQ64" s="30"/>
      <c r="LR64" s="30"/>
      <c r="LS64" s="30"/>
      <c r="LT64" s="30"/>
      <c r="LU64" s="30"/>
      <c r="LV64" s="30"/>
      <c r="LW64" s="30"/>
      <c r="LX64" s="30"/>
      <c r="LY64" s="30"/>
      <c r="LZ64" s="30"/>
      <c r="MA64" s="30"/>
      <c r="MB64" s="30"/>
      <c r="MC64" s="30"/>
      <c r="MD64" s="30"/>
      <c r="ME64" s="30"/>
      <c r="MF64" s="30"/>
      <c r="MG64" s="30"/>
      <c r="MH64" s="30"/>
      <c r="MI64" s="30"/>
      <c r="MJ64" s="30"/>
      <c r="MK64" s="30"/>
      <c r="ML64" s="30"/>
      <c r="MM64" s="30"/>
      <c r="MN64" s="30"/>
      <c r="MO64" s="30"/>
      <c r="MP64" s="30"/>
      <c r="MQ64" s="30"/>
      <c r="MR64" s="30"/>
      <c r="MS64" s="30"/>
      <c r="MT64" s="30"/>
      <c r="MU64" s="30"/>
      <c r="MV64" s="30"/>
      <c r="MW64" s="30"/>
      <c r="MX64" s="30"/>
      <c r="MY64" s="30"/>
      <c r="MZ64" s="30"/>
      <c r="NA64" s="30"/>
      <c r="NB64" s="30"/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  <c r="NO64" s="30"/>
      <c r="NP64" s="30"/>
      <c r="NQ64" s="31">
        <v>829.68</v>
      </c>
      <c r="NR64" s="31">
        <f t="shared" si="1"/>
        <v>7.4827586206896548</v>
      </c>
      <c r="NS64" s="31">
        <v>217</v>
      </c>
      <c r="NT64" s="31">
        <v>29</v>
      </c>
      <c r="NU64" s="29">
        <f>MIN($E64:NP64)</f>
        <v>4</v>
      </c>
    </row>
    <row r="65" spans="1:385">
      <c r="A65" s="27">
        <v>52</v>
      </c>
      <c r="B65" s="28" t="s">
        <v>166</v>
      </c>
      <c r="C65" s="28">
        <v>845887772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>
        <v>8</v>
      </c>
      <c r="BA65" s="30">
        <v>8</v>
      </c>
      <c r="BB65" s="30"/>
      <c r="BC65" s="30">
        <v>9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>
        <v>7</v>
      </c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>
        <v>7</v>
      </c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>
        <v>4</v>
      </c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>
        <v>6</v>
      </c>
      <c r="EB65" s="30"/>
      <c r="EC65" s="30"/>
      <c r="ED65" s="30">
        <v>8</v>
      </c>
      <c r="EE65" s="30"/>
      <c r="EF65" s="30">
        <v>9</v>
      </c>
      <c r="EG65" s="30"/>
      <c r="EH65" s="30"/>
      <c r="EI65" s="30">
        <v>5</v>
      </c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>
        <v>7</v>
      </c>
      <c r="EW65" s="30"/>
      <c r="EX65" s="30"/>
      <c r="EY65" s="30">
        <v>7</v>
      </c>
      <c r="EZ65" s="30"/>
      <c r="FA65" s="30"/>
      <c r="FB65" s="30"/>
      <c r="FC65" s="30"/>
      <c r="FD65" s="30"/>
      <c r="FE65" s="30">
        <v>6</v>
      </c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>
        <v>5</v>
      </c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>
        <v>6</v>
      </c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>
        <v>4</v>
      </c>
      <c r="IH65" s="30"/>
      <c r="II65" s="30"/>
      <c r="IJ65" s="30">
        <v>8</v>
      </c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>
        <v>7</v>
      </c>
      <c r="KF65" s="30"/>
      <c r="KG65" s="30"/>
      <c r="KH65" s="30"/>
      <c r="KI65" s="30"/>
      <c r="KJ65" s="30"/>
      <c r="KK65" s="30"/>
      <c r="KL65" s="30"/>
      <c r="KM65" s="30">
        <v>5</v>
      </c>
      <c r="KN65" s="30"/>
      <c r="KO65" s="30"/>
      <c r="KP65" s="30"/>
      <c r="KQ65" s="30"/>
      <c r="KR65" s="30"/>
      <c r="KS65" s="30"/>
      <c r="KT65" s="30"/>
      <c r="KU65" s="30"/>
      <c r="KV65" s="30">
        <v>7</v>
      </c>
      <c r="KW65" s="30">
        <v>7</v>
      </c>
      <c r="KX65" s="30"/>
      <c r="KY65" s="30"/>
      <c r="KZ65" s="30"/>
      <c r="LA65" s="30"/>
      <c r="LB65" s="30"/>
      <c r="LC65" s="30"/>
      <c r="LD65" s="30"/>
      <c r="LE65" s="30"/>
      <c r="LF65" s="30">
        <v>4</v>
      </c>
      <c r="LG65" s="30"/>
      <c r="LH65" s="30">
        <v>4</v>
      </c>
      <c r="LI65" s="30"/>
      <c r="LJ65" s="30">
        <v>7</v>
      </c>
      <c r="LK65" s="30"/>
      <c r="LL65" s="30"/>
      <c r="LM65" s="30"/>
      <c r="LN65" s="30"/>
      <c r="LO65" s="30"/>
      <c r="LP65" s="30"/>
      <c r="LQ65" s="30">
        <v>9</v>
      </c>
      <c r="LR65" s="30"/>
      <c r="LS65" s="30"/>
      <c r="LT65" s="30"/>
      <c r="LU65" s="30"/>
      <c r="LV65" s="30">
        <v>5</v>
      </c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1">
        <v>827.74</v>
      </c>
      <c r="NR65" s="31">
        <f t="shared" si="1"/>
        <v>6.5</v>
      </c>
      <c r="NS65" s="31">
        <v>169</v>
      </c>
      <c r="NT65" s="31">
        <v>26</v>
      </c>
      <c r="NU65" s="29">
        <f>MIN($E65:NP65)</f>
        <v>4</v>
      </c>
    </row>
    <row r="66" spans="1:385">
      <c r="A66" s="27">
        <v>53</v>
      </c>
      <c r="B66" s="28" t="s">
        <v>174</v>
      </c>
      <c r="C66" s="28">
        <v>845894231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>
        <v>6</v>
      </c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>
        <v>9</v>
      </c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>
        <v>5</v>
      </c>
      <c r="DN66" s="30">
        <v>7</v>
      </c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>
        <v>6</v>
      </c>
      <c r="EC66" s="30"/>
      <c r="ED66" s="30">
        <v>8</v>
      </c>
      <c r="EE66" s="30"/>
      <c r="EF66" s="30">
        <v>9</v>
      </c>
      <c r="EG66" s="30"/>
      <c r="EH66" s="30"/>
      <c r="EI66" s="30">
        <v>7</v>
      </c>
      <c r="EJ66" s="30"/>
      <c r="EK66" s="30"/>
      <c r="EL66" s="30"/>
      <c r="EM66" s="30"/>
      <c r="EN66" s="30"/>
      <c r="EO66" s="30"/>
      <c r="EP66" s="30">
        <v>9</v>
      </c>
      <c r="EQ66" s="30"/>
      <c r="ER66" s="30"/>
      <c r="ES66" s="30"/>
      <c r="ET66" s="30"/>
      <c r="EU66" s="30"/>
      <c r="EV66" s="30">
        <v>7</v>
      </c>
      <c r="EW66" s="30"/>
      <c r="EX66" s="30"/>
      <c r="EY66" s="30">
        <v>7</v>
      </c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>
        <v>8</v>
      </c>
      <c r="GK66" s="30"/>
      <c r="GL66" s="30">
        <v>8</v>
      </c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>
        <v>9</v>
      </c>
      <c r="GZ66" s="30"/>
      <c r="HA66" s="30"/>
      <c r="HB66" s="30"/>
      <c r="HC66" s="30"/>
      <c r="HD66" s="30"/>
      <c r="HE66" s="30"/>
      <c r="HF66" s="30"/>
      <c r="HG66" s="30">
        <v>9</v>
      </c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>
        <v>7</v>
      </c>
      <c r="HW66" s="30"/>
      <c r="HX66" s="30"/>
      <c r="HY66" s="30"/>
      <c r="HZ66" s="30">
        <v>10</v>
      </c>
      <c r="IA66" s="30"/>
      <c r="IB66" s="30"/>
      <c r="IC66" s="30"/>
      <c r="ID66" s="30"/>
      <c r="IE66" s="30"/>
      <c r="IF66" s="30">
        <v>7</v>
      </c>
      <c r="IG66" s="30"/>
      <c r="IH66" s="30"/>
      <c r="II66" s="30"/>
      <c r="IJ66" s="30">
        <v>10</v>
      </c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>
        <v>9</v>
      </c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>
        <v>8</v>
      </c>
      <c r="KF66" s="30"/>
      <c r="KG66" s="30"/>
      <c r="KH66" s="30"/>
      <c r="KI66" s="30"/>
      <c r="KJ66" s="30"/>
      <c r="KK66" s="30"/>
      <c r="KL66" s="30"/>
      <c r="KM66" s="30">
        <v>8</v>
      </c>
      <c r="KN66" s="30"/>
      <c r="KO66" s="30"/>
      <c r="KP66" s="30"/>
      <c r="KQ66" s="30"/>
      <c r="KR66" s="30"/>
      <c r="KS66" s="30"/>
      <c r="KT66" s="30"/>
      <c r="KU66" s="30"/>
      <c r="KV66" s="30">
        <v>8</v>
      </c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>
        <v>7</v>
      </c>
      <c r="LK66" s="30"/>
      <c r="LL66" s="30"/>
      <c r="LM66" s="30"/>
      <c r="LN66" s="30"/>
      <c r="LO66" s="30"/>
      <c r="LP66" s="30">
        <v>7</v>
      </c>
      <c r="LQ66" s="30"/>
      <c r="LR66" s="30">
        <v>10</v>
      </c>
      <c r="LS66" s="30"/>
      <c r="LT66" s="30"/>
      <c r="LU66" s="30"/>
      <c r="LV66" s="30">
        <v>8</v>
      </c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1">
        <v>826.71</v>
      </c>
      <c r="NR66" s="31">
        <f t="shared" si="1"/>
        <v>7.8888888888888893</v>
      </c>
      <c r="NS66" s="31">
        <v>213</v>
      </c>
      <c r="NT66" s="31">
        <v>27</v>
      </c>
      <c r="NU66" s="29">
        <f>MIN($E66:NP66)</f>
        <v>5</v>
      </c>
    </row>
    <row r="67" spans="1:385">
      <c r="A67" s="27">
        <v>54</v>
      </c>
      <c r="B67" s="28" t="s">
        <v>173</v>
      </c>
      <c r="C67" s="28">
        <v>845893762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>
        <v>6</v>
      </c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>
        <v>9</v>
      </c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>
        <v>5</v>
      </c>
      <c r="DN67" s="30">
        <v>7</v>
      </c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>
        <v>6</v>
      </c>
      <c r="EC67" s="30"/>
      <c r="ED67" s="30">
        <v>8</v>
      </c>
      <c r="EE67" s="30"/>
      <c r="EF67" s="30">
        <v>9</v>
      </c>
      <c r="EG67" s="30"/>
      <c r="EH67" s="30"/>
      <c r="EI67" s="30">
        <v>7</v>
      </c>
      <c r="EJ67" s="30"/>
      <c r="EK67" s="30"/>
      <c r="EL67" s="30"/>
      <c r="EM67" s="30"/>
      <c r="EN67" s="30"/>
      <c r="EO67" s="30"/>
      <c r="EP67" s="30">
        <v>8</v>
      </c>
      <c r="EQ67" s="30"/>
      <c r="ER67" s="30"/>
      <c r="ES67" s="30"/>
      <c r="ET67" s="30"/>
      <c r="EU67" s="30"/>
      <c r="EV67" s="30">
        <v>7</v>
      </c>
      <c r="EW67" s="30"/>
      <c r="EX67" s="30"/>
      <c r="EY67" s="30">
        <v>8</v>
      </c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>
        <v>8</v>
      </c>
      <c r="GK67" s="30"/>
      <c r="GL67" s="30">
        <v>9</v>
      </c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>
        <v>9</v>
      </c>
      <c r="GZ67" s="30"/>
      <c r="HA67" s="30"/>
      <c r="HB67" s="30"/>
      <c r="HC67" s="30"/>
      <c r="HD67" s="30"/>
      <c r="HE67" s="30"/>
      <c r="HF67" s="30"/>
      <c r="HG67" s="30">
        <v>9</v>
      </c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>
        <v>8</v>
      </c>
      <c r="HW67" s="30"/>
      <c r="HX67" s="30"/>
      <c r="HY67" s="30"/>
      <c r="HZ67" s="30">
        <v>10</v>
      </c>
      <c r="IA67" s="30"/>
      <c r="IB67" s="30"/>
      <c r="IC67" s="30"/>
      <c r="ID67" s="30"/>
      <c r="IE67" s="30"/>
      <c r="IF67" s="30">
        <v>7</v>
      </c>
      <c r="IG67" s="30"/>
      <c r="IH67" s="30"/>
      <c r="II67" s="30"/>
      <c r="IJ67" s="30">
        <v>10</v>
      </c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>
        <v>9</v>
      </c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>
        <v>8</v>
      </c>
      <c r="KF67" s="30"/>
      <c r="KG67" s="30"/>
      <c r="KH67" s="30"/>
      <c r="KI67" s="30"/>
      <c r="KJ67" s="30"/>
      <c r="KK67" s="30"/>
      <c r="KL67" s="30"/>
      <c r="KM67" s="30">
        <v>8</v>
      </c>
      <c r="KN67" s="30"/>
      <c r="KO67" s="30"/>
      <c r="KP67" s="30"/>
      <c r="KQ67" s="30"/>
      <c r="KR67" s="30"/>
      <c r="KS67" s="30"/>
      <c r="KT67" s="30"/>
      <c r="KU67" s="30"/>
      <c r="KV67" s="30">
        <v>8</v>
      </c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>
        <v>7</v>
      </c>
      <c r="LK67" s="30"/>
      <c r="LL67" s="30"/>
      <c r="LM67" s="30"/>
      <c r="LN67" s="30"/>
      <c r="LO67" s="30"/>
      <c r="LP67" s="30">
        <v>5</v>
      </c>
      <c r="LQ67" s="30"/>
      <c r="LR67" s="30">
        <v>10</v>
      </c>
      <c r="LS67" s="30"/>
      <c r="LT67" s="30"/>
      <c r="LU67" s="30"/>
      <c r="LV67" s="30">
        <v>8</v>
      </c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1">
        <v>824.92000000000007</v>
      </c>
      <c r="NR67" s="31">
        <f t="shared" si="1"/>
        <v>7.8888888888888893</v>
      </c>
      <c r="NS67" s="31">
        <v>213</v>
      </c>
      <c r="NT67" s="31">
        <v>27</v>
      </c>
      <c r="NU67" s="29">
        <f>MIN($E67:NP67)</f>
        <v>5</v>
      </c>
    </row>
    <row r="68" spans="1:385">
      <c r="A68" s="27">
        <v>55</v>
      </c>
      <c r="B68" s="28" t="s">
        <v>75</v>
      </c>
      <c r="C68" s="28">
        <v>845928053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>
        <v>10</v>
      </c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>
        <v>6</v>
      </c>
      <c r="DP68" s="30"/>
      <c r="DQ68" s="30"/>
      <c r="DR68" s="30">
        <v>9</v>
      </c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>
        <v>8</v>
      </c>
      <c r="EF68" s="30"/>
      <c r="EG68" s="30"/>
      <c r="EH68" s="30"/>
      <c r="EI68" s="30"/>
      <c r="EJ68" s="30">
        <v>8</v>
      </c>
      <c r="EK68" s="30">
        <v>7</v>
      </c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>
        <v>8</v>
      </c>
      <c r="EX68" s="30">
        <v>6</v>
      </c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>
        <v>9</v>
      </c>
      <c r="GE68" s="30"/>
      <c r="GF68" s="30"/>
      <c r="GG68" s="30"/>
      <c r="GH68" s="30"/>
      <c r="GI68" s="30"/>
      <c r="GJ68" s="30"/>
      <c r="GK68" s="30"/>
      <c r="GL68" s="30">
        <v>9</v>
      </c>
      <c r="GM68" s="30"/>
      <c r="GN68" s="30"/>
      <c r="GO68" s="30">
        <v>8</v>
      </c>
      <c r="GP68" s="30"/>
      <c r="GQ68" s="30"/>
      <c r="GR68" s="30"/>
      <c r="GS68" s="30">
        <v>8</v>
      </c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>
        <v>8</v>
      </c>
      <c r="HE68" s="30"/>
      <c r="HF68" s="30"/>
      <c r="HG68" s="30"/>
      <c r="HH68" s="30">
        <v>10</v>
      </c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>
        <v>6</v>
      </c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>
        <v>7</v>
      </c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>
        <v>6</v>
      </c>
      <c r="JQ68" s="30"/>
      <c r="JR68" s="30"/>
      <c r="JS68" s="30"/>
      <c r="JT68" s="30"/>
      <c r="JU68" s="30"/>
      <c r="JV68" s="30"/>
      <c r="JW68" s="30">
        <v>9</v>
      </c>
      <c r="JX68" s="30"/>
      <c r="JY68" s="30"/>
      <c r="JZ68" s="30"/>
      <c r="KA68" s="30"/>
      <c r="KB68" s="30">
        <v>8</v>
      </c>
      <c r="KC68" s="30">
        <v>9</v>
      </c>
      <c r="KD68" s="30"/>
      <c r="KE68" s="30"/>
      <c r="KF68" s="30">
        <v>8</v>
      </c>
      <c r="KG68" s="30"/>
      <c r="KH68" s="30"/>
      <c r="KI68" s="30"/>
      <c r="KJ68" s="30">
        <v>8</v>
      </c>
      <c r="KK68" s="30"/>
      <c r="KL68" s="30"/>
      <c r="KM68" s="30"/>
      <c r="KN68" s="30"/>
      <c r="KO68" s="30"/>
      <c r="KP68" s="30"/>
      <c r="KQ68" s="30"/>
      <c r="KR68" s="30"/>
      <c r="KS68" s="30"/>
      <c r="KT68" s="30">
        <v>9</v>
      </c>
      <c r="KU68" s="30"/>
      <c r="KV68" s="30"/>
      <c r="KW68" s="30"/>
      <c r="KX68" s="30"/>
      <c r="KY68" s="30"/>
      <c r="KZ68" s="30"/>
      <c r="LA68" s="30"/>
      <c r="LB68" s="30"/>
      <c r="LC68" s="30">
        <v>8</v>
      </c>
      <c r="LD68" s="30"/>
      <c r="LE68" s="30"/>
      <c r="LF68" s="30"/>
      <c r="LG68" s="30"/>
      <c r="LH68" s="30"/>
      <c r="LI68" s="30">
        <v>8</v>
      </c>
      <c r="LJ68" s="30"/>
      <c r="LK68" s="30"/>
      <c r="LL68" s="30"/>
      <c r="LM68" s="30"/>
      <c r="LN68" s="30"/>
      <c r="LO68" s="30"/>
      <c r="LP68" s="30">
        <v>9</v>
      </c>
      <c r="LQ68" s="30"/>
      <c r="LR68" s="30"/>
      <c r="LS68" s="30"/>
      <c r="LT68" s="30"/>
      <c r="LU68" s="30">
        <v>9</v>
      </c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  <c r="NO68" s="30"/>
      <c r="NP68" s="30"/>
      <c r="NQ68" s="31">
        <v>824.6</v>
      </c>
      <c r="NR68" s="31">
        <f t="shared" si="1"/>
        <v>8.0740740740740744</v>
      </c>
      <c r="NS68" s="31">
        <v>218</v>
      </c>
      <c r="NT68" s="31">
        <v>27</v>
      </c>
      <c r="NU68" s="29">
        <f>MIN($E68:NP68)</f>
        <v>6</v>
      </c>
    </row>
    <row r="69" spans="1:385">
      <c r="A69" s="27">
        <v>56</v>
      </c>
      <c r="B69" s="28" t="s">
        <v>66</v>
      </c>
      <c r="C69" s="28">
        <v>845908771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>
        <v>7</v>
      </c>
      <c r="CN69" s="30"/>
      <c r="CO69" s="30">
        <v>9</v>
      </c>
      <c r="CP69" s="30"/>
      <c r="CQ69" s="30"/>
      <c r="CR69" s="30"/>
      <c r="CS69" s="30"/>
      <c r="CT69" s="30"/>
      <c r="CU69" s="30"/>
      <c r="CV69" s="30">
        <v>7</v>
      </c>
      <c r="CW69" s="30">
        <v>6</v>
      </c>
      <c r="CX69" s="30"/>
      <c r="CY69" s="30"/>
      <c r="CZ69" s="30"/>
      <c r="DA69" s="30">
        <v>7</v>
      </c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>
        <v>6</v>
      </c>
      <c r="DN69" s="30"/>
      <c r="DO69" s="30"/>
      <c r="DP69" s="30"/>
      <c r="DQ69" s="30"/>
      <c r="DR69" s="30">
        <v>8</v>
      </c>
      <c r="DS69" s="30"/>
      <c r="DT69" s="30"/>
      <c r="DU69" s="30"/>
      <c r="DV69" s="30"/>
      <c r="DW69" s="30">
        <v>8</v>
      </c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>
        <v>8</v>
      </c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>
        <v>9</v>
      </c>
      <c r="FA69" s="30"/>
      <c r="FB69" s="30"/>
      <c r="FC69" s="30"/>
      <c r="FD69" s="30"/>
      <c r="FE69" s="30"/>
      <c r="FF69" s="30">
        <v>8</v>
      </c>
      <c r="FG69" s="30"/>
      <c r="FH69" s="30">
        <v>8</v>
      </c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>
        <v>9</v>
      </c>
      <c r="GJ69" s="30"/>
      <c r="GK69" s="30"/>
      <c r="GL69" s="30">
        <v>8</v>
      </c>
      <c r="GM69" s="30"/>
      <c r="GN69" s="30"/>
      <c r="GO69" s="30">
        <v>7</v>
      </c>
      <c r="GP69" s="30"/>
      <c r="GQ69" s="30"/>
      <c r="GR69" s="30">
        <v>7</v>
      </c>
      <c r="GS69" s="30">
        <v>8</v>
      </c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>
        <v>8</v>
      </c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>
        <v>9</v>
      </c>
      <c r="JY69" s="30">
        <v>8</v>
      </c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>
        <v>7</v>
      </c>
      <c r="KP69" s="30"/>
      <c r="KQ69" s="30"/>
      <c r="KR69" s="30"/>
      <c r="KS69" s="30"/>
      <c r="KT69" s="30"/>
      <c r="KU69" s="30"/>
      <c r="KV69" s="30"/>
      <c r="KW69" s="30"/>
      <c r="KX69" s="30">
        <v>8</v>
      </c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>
        <v>7</v>
      </c>
      <c r="LK69" s="30">
        <v>8</v>
      </c>
      <c r="LL69" s="30"/>
      <c r="LM69" s="30"/>
      <c r="LN69" s="30"/>
      <c r="LO69" s="30"/>
      <c r="LP69" s="30">
        <v>7</v>
      </c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1">
        <v>824.46</v>
      </c>
      <c r="NR69" s="31">
        <f t="shared" si="1"/>
        <v>7.68</v>
      </c>
      <c r="NS69" s="31">
        <v>192</v>
      </c>
      <c r="NT69" s="31">
        <v>25</v>
      </c>
      <c r="NU69" s="29">
        <f>MIN($E69:NP69)</f>
        <v>6</v>
      </c>
    </row>
    <row r="70" spans="1:385">
      <c r="A70" s="27">
        <v>57</v>
      </c>
      <c r="B70" s="28" t="s">
        <v>111</v>
      </c>
      <c r="C70" s="28">
        <v>845840318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>
        <v>5</v>
      </c>
      <c r="CG70" s="30"/>
      <c r="CH70" s="30"/>
      <c r="CI70" s="30"/>
      <c r="CJ70" s="30"/>
      <c r="CK70" s="30"/>
      <c r="CL70" s="30"/>
      <c r="CM70" s="30"/>
      <c r="CN70" s="30">
        <v>7</v>
      </c>
      <c r="CO70" s="30"/>
      <c r="CP70" s="30"/>
      <c r="CQ70" s="30"/>
      <c r="CR70" s="30"/>
      <c r="CS70" s="30"/>
      <c r="CT70" s="30"/>
      <c r="CU70" s="30"/>
      <c r="CV70" s="30">
        <v>8</v>
      </c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>
        <v>7</v>
      </c>
      <c r="DL70" s="30"/>
      <c r="DM70" s="30"/>
      <c r="DN70" s="30"/>
      <c r="DO70" s="30"/>
      <c r="DP70" s="30"/>
      <c r="DQ70" s="30"/>
      <c r="DR70" s="30"/>
      <c r="DS70" s="30">
        <v>7</v>
      </c>
      <c r="DT70" s="30">
        <v>9</v>
      </c>
      <c r="DU70" s="30"/>
      <c r="DV70" s="30"/>
      <c r="DW70" s="30"/>
      <c r="DX70" s="30"/>
      <c r="DY70" s="30"/>
      <c r="DZ70" s="30"/>
      <c r="EA70" s="30"/>
      <c r="EB70" s="30"/>
      <c r="EC70" s="30">
        <v>8</v>
      </c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>
        <v>8</v>
      </c>
      <c r="ER70" s="30"/>
      <c r="ES70" s="30"/>
      <c r="ET70" s="30"/>
      <c r="EU70" s="30"/>
      <c r="EV70" s="30"/>
      <c r="EW70" s="30"/>
      <c r="EX70" s="30"/>
      <c r="EY70" s="30"/>
      <c r="EZ70" s="30"/>
      <c r="FA70" s="30">
        <v>6</v>
      </c>
      <c r="FB70" s="30">
        <v>8</v>
      </c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>
        <v>8</v>
      </c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>
        <v>8</v>
      </c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>
        <v>9</v>
      </c>
      <c r="HB70" s="30"/>
      <c r="HC70" s="30">
        <v>7</v>
      </c>
      <c r="HD70" s="30"/>
      <c r="HE70" s="30"/>
      <c r="HF70" s="30"/>
      <c r="HG70" s="30"/>
      <c r="HH70" s="30"/>
      <c r="HI70" s="30"/>
      <c r="HJ70" s="30"/>
      <c r="HK70" s="30">
        <v>8</v>
      </c>
      <c r="HL70" s="30"/>
      <c r="HM70" s="30">
        <v>9</v>
      </c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>
        <v>7</v>
      </c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>
        <v>9</v>
      </c>
      <c r="JB70" s="30"/>
      <c r="JC70" s="30"/>
      <c r="JD70" s="30"/>
      <c r="JE70" s="30"/>
      <c r="JF70" s="30"/>
      <c r="JG70" s="30"/>
      <c r="JH70" s="30"/>
      <c r="JI70" s="30">
        <v>6</v>
      </c>
      <c r="JJ70" s="30">
        <v>8</v>
      </c>
      <c r="JK70" s="30"/>
      <c r="JL70" s="30"/>
      <c r="JM70" s="30"/>
      <c r="JN70" s="30"/>
      <c r="JO70" s="30">
        <v>8</v>
      </c>
      <c r="JP70" s="30"/>
      <c r="JQ70" s="30"/>
      <c r="JR70" s="30">
        <v>6</v>
      </c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>
        <v>7</v>
      </c>
      <c r="KL70" s="30"/>
      <c r="KM70" s="30"/>
      <c r="KN70" s="30"/>
      <c r="KO70" s="30"/>
      <c r="KP70" s="30">
        <v>5</v>
      </c>
      <c r="KQ70" s="30"/>
      <c r="KR70" s="30">
        <v>7</v>
      </c>
      <c r="KS70" s="30"/>
      <c r="KT70" s="30"/>
      <c r="KU70" s="30"/>
      <c r="KV70" s="30"/>
      <c r="KW70" s="30"/>
      <c r="KX70" s="30"/>
      <c r="KY70" s="30">
        <v>8</v>
      </c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>
        <v>9</v>
      </c>
      <c r="LK70" s="30"/>
      <c r="LL70" s="30"/>
      <c r="LM70" s="30">
        <v>6</v>
      </c>
      <c r="LN70" s="30"/>
      <c r="LO70" s="30"/>
      <c r="LP70" s="30">
        <v>9</v>
      </c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1">
        <v>821.52</v>
      </c>
      <c r="NR70" s="31">
        <f t="shared" si="1"/>
        <v>7.4827586206896548</v>
      </c>
      <c r="NS70" s="31">
        <v>217</v>
      </c>
      <c r="NT70" s="31">
        <v>29</v>
      </c>
      <c r="NU70" s="29">
        <f>MIN($E70:NP70)</f>
        <v>5</v>
      </c>
    </row>
    <row r="71" spans="1:385">
      <c r="A71" s="27">
        <v>58</v>
      </c>
      <c r="B71" s="28" t="s">
        <v>87</v>
      </c>
      <c r="C71" s="28">
        <v>845829516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>
        <v>7</v>
      </c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>
        <v>8</v>
      </c>
      <c r="CR71" s="30"/>
      <c r="CS71" s="30"/>
      <c r="CT71" s="30"/>
      <c r="CU71" s="30"/>
      <c r="CV71" s="30"/>
      <c r="CW71" s="30"/>
      <c r="CX71" s="30"/>
      <c r="CY71" s="30">
        <v>4</v>
      </c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>
        <v>7</v>
      </c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>
        <v>10</v>
      </c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>
        <v>7</v>
      </c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>
        <v>7</v>
      </c>
      <c r="GE71" s="30">
        <v>7</v>
      </c>
      <c r="GF71" s="30"/>
      <c r="GG71" s="30">
        <v>10</v>
      </c>
      <c r="GH71" s="30">
        <v>8</v>
      </c>
      <c r="GI71" s="30"/>
      <c r="GJ71" s="30"/>
      <c r="GK71" s="30">
        <v>8</v>
      </c>
      <c r="GL71" s="30">
        <v>9</v>
      </c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>
        <v>7</v>
      </c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>
        <v>8</v>
      </c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>
        <v>10</v>
      </c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>
        <v>8</v>
      </c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>
        <v>8</v>
      </c>
      <c r="KB71" s="30"/>
      <c r="KC71" s="30"/>
      <c r="KD71" s="30"/>
      <c r="KE71" s="30"/>
      <c r="KF71" s="30"/>
      <c r="KG71" s="30">
        <v>7</v>
      </c>
      <c r="KH71" s="30"/>
      <c r="KI71" s="30"/>
      <c r="KJ71" s="30"/>
      <c r="KK71" s="30"/>
      <c r="KL71" s="30"/>
      <c r="KM71" s="30"/>
      <c r="KN71" s="30">
        <v>8</v>
      </c>
      <c r="KO71" s="30"/>
      <c r="KP71" s="30"/>
      <c r="KQ71" s="30">
        <v>8</v>
      </c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>
        <v>7</v>
      </c>
      <c r="LH71" s="30"/>
      <c r="LI71" s="30">
        <v>10</v>
      </c>
      <c r="LJ71" s="30"/>
      <c r="LK71" s="30"/>
      <c r="LL71" s="30"/>
      <c r="LM71" s="30"/>
      <c r="LN71" s="30"/>
      <c r="LO71" s="30"/>
      <c r="LP71" s="30">
        <v>8</v>
      </c>
      <c r="LQ71" s="30"/>
      <c r="LR71" s="30"/>
      <c r="LS71" s="30">
        <v>7</v>
      </c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1">
        <v>820</v>
      </c>
      <c r="NR71" s="31">
        <f t="shared" si="1"/>
        <v>7.833333333333333</v>
      </c>
      <c r="NS71" s="31">
        <v>188</v>
      </c>
      <c r="NT71" s="31">
        <v>24</v>
      </c>
      <c r="NU71" s="29">
        <f>MIN($E71:NP71)</f>
        <v>4</v>
      </c>
    </row>
    <row r="72" spans="1:385">
      <c r="A72" s="27">
        <v>59</v>
      </c>
      <c r="B72" s="28" t="s">
        <v>93</v>
      </c>
      <c r="C72" s="28">
        <v>845831245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>
        <v>9</v>
      </c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>
        <v>5</v>
      </c>
      <c r="CR72" s="30"/>
      <c r="CS72" s="30"/>
      <c r="CT72" s="30"/>
      <c r="CU72" s="30"/>
      <c r="CV72" s="30">
        <v>5</v>
      </c>
      <c r="CW72" s="30"/>
      <c r="CX72" s="30"/>
      <c r="CY72" s="30">
        <v>4</v>
      </c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>
        <v>7</v>
      </c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>
        <v>10</v>
      </c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>
        <v>9</v>
      </c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>
        <v>8</v>
      </c>
      <c r="GE72" s="30">
        <v>7</v>
      </c>
      <c r="GF72" s="30"/>
      <c r="GG72" s="30"/>
      <c r="GH72" s="30">
        <v>6</v>
      </c>
      <c r="GI72" s="30"/>
      <c r="GJ72" s="30"/>
      <c r="GK72" s="30">
        <v>8</v>
      </c>
      <c r="GL72" s="30">
        <v>7</v>
      </c>
      <c r="GM72" s="30"/>
      <c r="GN72" s="30"/>
      <c r="GO72" s="30"/>
      <c r="GP72" s="30"/>
      <c r="GQ72" s="30"/>
      <c r="GR72" s="30"/>
      <c r="GS72" s="30"/>
      <c r="GT72" s="30">
        <v>7</v>
      </c>
      <c r="GU72" s="30"/>
      <c r="GV72" s="30"/>
      <c r="GW72" s="30">
        <v>6</v>
      </c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>
        <v>8</v>
      </c>
      <c r="HO72" s="30"/>
      <c r="HP72" s="30"/>
      <c r="HQ72" s="30"/>
      <c r="HR72" s="30"/>
      <c r="HS72" s="30"/>
      <c r="HT72" s="30"/>
      <c r="HU72" s="30">
        <v>8</v>
      </c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>
        <v>8</v>
      </c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>
        <v>9</v>
      </c>
      <c r="KB72" s="30"/>
      <c r="KC72" s="30"/>
      <c r="KD72" s="30"/>
      <c r="KE72" s="30"/>
      <c r="KF72" s="30"/>
      <c r="KG72" s="30">
        <v>10</v>
      </c>
      <c r="KH72" s="30"/>
      <c r="KI72" s="30"/>
      <c r="KJ72" s="30"/>
      <c r="KK72" s="30"/>
      <c r="KL72" s="30"/>
      <c r="KM72" s="30"/>
      <c r="KN72" s="30">
        <v>9</v>
      </c>
      <c r="KO72" s="30"/>
      <c r="KP72" s="30"/>
      <c r="KQ72" s="30">
        <v>8</v>
      </c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>
        <v>7</v>
      </c>
      <c r="LH72" s="30"/>
      <c r="LI72" s="30">
        <v>9</v>
      </c>
      <c r="LJ72" s="30"/>
      <c r="LK72" s="30"/>
      <c r="LL72" s="30"/>
      <c r="LM72" s="30"/>
      <c r="LN72" s="30"/>
      <c r="LO72" s="30"/>
      <c r="LP72" s="30">
        <v>7</v>
      </c>
      <c r="LQ72" s="30"/>
      <c r="LR72" s="30"/>
      <c r="LS72" s="30">
        <v>9</v>
      </c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1">
        <v>817.27</v>
      </c>
      <c r="NR72" s="31">
        <f t="shared" si="1"/>
        <v>7.6</v>
      </c>
      <c r="NS72" s="31">
        <v>190</v>
      </c>
      <c r="NT72" s="31">
        <v>25</v>
      </c>
      <c r="NU72" s="29">
        <f>MIN($E72:NP72)</f>
        <v>4</v>
      </c>
    </row>
    <row r="73" spans="1:385">
      <c r="A73" s="27">
        <v>60</v>
      </c>
      <c r="B73" s="28" t="s">
        <v>139</v>
      </c>
      <c r="C73" s="28">
        <v>845893459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>
        <v>9</v>
      </c>
      <c r="CA73" s="30"/>
      <c r="CB73" s="30"/>
      <c r="CC73" s="30">
        <v>5</v>
      </c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>
        <v>8</v>
      </c>
      <c r="DA73" s="30"/>
      <c r="DB73" s="30"/>
      <c r="DC73" s="30"/>
      <c r="DD73" s="30"/>
      <c r="DE73" s="30"/>
      <c r="DF73" s="30">
        <v>6</v>
      </c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>
        <v>7</v>
      </c>
      <c r="DY73" s="30"/>
      <c r="DZ73" s="30"/>
      <c r="EA73" s="30"/>
      <c r="EB73" s="30"/>
      <c r="EC73" s="30"/>
      <c r="ED73" s="30"/>
      <c r="EE73" s="30"/>
      <c r="EF73" s="30"/>
      <c r="EG73" s="30">
        <v>10</v>
      </c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>
        <v>9</v>
      </c>
      <c r="EV73" s="30"/>
      <c r="EW73" s="30"/>
      <c r="EX73" s="30"/>
      <c r="EY73" s="30"/>
      <c r="EZ73" s="30"/>
      <c r="FA73" s="30"/>
      <c r="FB73" s="30"/>
      <c r="FC73" s="30">
        <v>9</v>
      </c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>
        <v>9</v>
      </c>
      <c r="FR73" s="30"/>
      <c r="FS73" s="30"/>
      <c r="FT73" s="30"/>
      <c r="FU73" s="30"/>
      <c r="FV73" s="30"/>
      <c r="FW73" s="30">
        <v>9</v>
      </c>
      <c r="FX73" s="30">
        <v>7</v>
      </c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>
        <v>9</v>
      </c>
      <c r="GM73" s="30"/>
      <c r="GN73" s="30"/>
      <c r="GO73" s="30"/>
      <c r="GP73" s="30"/>
      <c r="GQ73" s="30"/>
      <c r="GR73" s="30"/>
      <c r="GS73" s="30"/>
      <c r="GT73" s="30"/>
      <c r="GU73" s="30"/>
      <c r="GV73" s="30">
        <v>7</v>
      </c>
      <c r="GW73" s="30"/>
      <c r="GX73" s="30">
        <v>8</v>
      </c>
      <c r="GY73" s="30"/>
      <c r="GZ73" s="30"/>
      <c r="HA73" s="30"/>
      <c r="HB73" s="30"/>
      <c r="HC73" s="30"/>
      <c r="HD73" s="30"/>
      <c r="HE73" s="30">
        <v>6</v>
      </c>
      <c r="HF73" s="30"/>
      <c r="HG73" s="30"/>
      <c r="HH73" s="30"/>
      <c r="HI73" s="30">
        <v>6</v>
      </c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>
        <v>8</v>
      </c>
      <c r="HX73" s="30"/>
      <c r="HY73" s="30">
        <v>6</v>
      </c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>
        <v>8</v>
      </c>
      <c r="IZ73" s="30"/>
      <c r="JA73" s="30"/>
      <c r="JB73" s="30"/>
      <c r="JC73" s="30"/>
      <c r="JD73" s="30"/>
      <c r="JE73" s="30"/>
      <c r="JF73" s="30"/>
      <c r="JG73" s="30"/>
      <c r="JH73" s="30">
        <v>7</v>
      </c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>
        <v>8</v>
      </c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>
        <v>8</v>
      </c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>
        <v>8</v>
      </c>
      <c r="LA73" s="30">
        <v>9</v>
      </c>
      <c r="LB73" s="30">
        <v>9</v>
      </c>
      <c r="LC73" s="30"/>
      <c r="LD73" s="30"/>
      <c r="LE73" s="30"/>
      <c r="LF73" s="30"/>
      <c r="LG73" s="30"/>
      <c r="LH73" s="30"/>
      <c r="LI73" s="30"/>
      <c r="LJ73" s="30">
        <v>7</v>
      </c>
      <c r="LK73" s="30"/>
      <c r="LL73" s="30">
        <v>7</v>
      </c>
      <c r="LM73" s="30"/>
      <c r="LN73" s="30"/>
      <c r="LO73" s="30"/>
      <c r="LP73" s="30">
        <v>8</v>
      </c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1">
        <v>815.26</v>
      </c>
      <c r="NR73" s="31">
        <f t="shared" si="1"/>
        <v>7.75</v>
      </c>
      <c r="NS73" s="31">
        <v>217</v>
      </c>
      <c r="NT73" s="31">
        <v>28</v>
      </c>
      <c r="NU73" s="29">
        <f>MIN($E73:NP73)</f>
        <v>5</v>
      </c>
    </row>
    <row r="74" spans="1:385">
      <c r="A74" s="27">
        <v>61</v>
      </c>
      <c r="B74" s="28" t="s">
        <v>106</v>
      </c>
      <c r="C74" s="28">
        <v>845836539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>
        <v>7</v>
      </c>
      <c r="CG74" s="30"/>
      <c r="CH74" s="30"/>
      <c r="CI74" s="30"/>
      <c r="CJ74" s="30"/>
      <c r="CK74" s="30"/>
      <c r="CL74" s="30"/>
      <c r="CM74" s="30"/>
      <c r="CN74" s="30">
        <v>7</v>
      </c>
      <c r="CO74" s="30"/>
      <c r="CP74" s="30"/>
      <c r="CQ74" s="30"/>
      <c r="CR74" s="30"/>
      <c r="CS74" s="30"/>
      <c r="CT74" s="30"/>
      <c r="CU74" s="30"/>
      <c r="CV74" s="30">
        <v>9</v>
      </c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>
        <v>9</v>
      </c>
      <c r="DL74" s="30"/>
      <c r="DM74" s="30"/>
      <c r="DN74" s="30"/>
      <c r="DO74" s="30"/>
      <c r="DP74" s="30"/>
      <c r="DQ74" s="30"/>
      <c r="DR74" s="30"/>
      <c r="DS74" s="30">
        <v>8</v>
      </c>
      <c r="DT74" s="30">
        <v>9</v>
      </c>
      <c r="DU74" s="30"/>
      <c r="DV74" s="30"/>
      <c r="DW74" s="30"/>
      <c r="DX74" s="30"/>
      <c r="DY74" s="30"/>
      <c r="DZ74" s="30"/>
      <c r="EA74" s="30"/>
      <c r="EB74" s="30"/>
      <c r="EC74" s="30">
        <v>7</v>
      </c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>
        <v>7</v>
      </c>
      <c r="EP74" s="30">
        <v>9</v>
      </c>
      <c r="EQ74" s="30">
        <v>8</v>
      </c>
      <c r="ER74" s="30"/>
      <c r="ES74" s="30"/>
      <c r="ET74" s="30"/>
      <c r="EU74" s="30"/>
      <c r="EV74" s="30"/>
      <c r="EW74" s="30"/>
      <c r="EX74" s="30"/>
      <c r="EY74" s="30"/>
      <c r="EZ74" s="30"/>
      <c r="FA74" s="30">
        <v>6</v>
      </c>
      <c r="FB74" s="30">
        <v>6</v>
      </c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>
        <v>8</v>
      </c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>
        <v>10</v>
      </c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>
        <v>7</v>
      </c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>
        <v>9</v>
      </c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>
        <v>6</v>
      </c>
      <c r="JC74" s="30"/>
      <c r="JD74" s="30"/>
      <c r="JE74" s="30"/>
      <c r="JF74" s="30"/>
      <c r="JG74" s="30"/>
      <c r="JH74" s="30"/>
      <c r="JI74" s="30">
        <v>8</v>
      </c>
      <c r="JJ74" s="30">
        <v>9</v>
      </c>
      <c r="JK74" s="30"/>
      <c r="JL74" s="30"/>
      <c r="JM74" s="30"/>
      <c r="JN74" s="30"/>
      <c r="JO74" s="30">
        <v>7</v>
      </c>
      <c r="JP74" s="30"/>
      <c r="JQ74" s="30"/>
      <c r="JR74" s="30">
        <v>7</v>
      </c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>
        <v>8</v>
      </c>
      <c r="KL74" s="30"/>
      <c r="KM74" s="30"/>
      <c r="KN74" s="30"/>
      <c r="KO74" s="30"/>
      <c r="KP74" s="30">
        <v>6</v>
      </c>
      <c r="KQ74" s="30"/>
      <c r="KR74" s="30">
        <v>8</v>
      </c>
      <c r="KS74" s="30"/>
      <c r="KT74" s="30"/>
      <c r="KU74" s="30"/>
      <c r="KV74" s="30"/>
      <c r="KW74" s="30"/>
      <c r="KX74" s="30"/>
      <c r="KY74" s="30">
        <v>7</v>
      </c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>
        <v>8</v>
      </c>
      <c r="LK74" s="30"/>
      <c r="LL74" s="30"/>
      <c r="LM74" s="30">
        <v>8</v>
      </c>
      <c r="LN74" s="30"/>
      <c r="LO74" s="30"/>
      <c r="LP74" s="30">
        <v>8</v>
      </c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>
        <v>4</v>
      </c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1">
        <v>815.23</v>
      </c>
      <c r="NR74" s="31">
        <f t="shared" si="1"/>
        <v>7.5862068965517242</v>
      </c>
      <c r="NS74" s="31">
        <v>220</v>
      </c>
      <c r="NT74" s="31">
        <v>29</v>
      </c>
      <c r="NU74" s="29">
        <f>MIN($E74:NP74)</f>
        <v>4</v>
      </c>
    </row>
    <row r="75" spans="1:385">
      <c r="A75" s="27">
        <v>62</v>
      </c>
      <c r="B75" s="28" t="s">
        <v>155</v>
      </c>
      <c r="C75" s="28">
        <v>845881594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>
        <v>7</v>
      </c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>
        <v>9</v>
      </c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>
        <v>7</v>
      </c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>
        <v>6</v>
      </c>
      <c r="EC75" s="30"/>
      <c r="ED75" s="30">
        <v>9</v>
      </c>
      <c r="EE75" s="30"/>
      <c r="EF75" s="30">
        <v>6</v>
      </c>
      <c r="EG75" s="30"/>
      <c r="EH75" s="30"/>
      <c r="EI75" s="30">
        <v>6</v>
      </c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>
        <v>6</v>
      </c>
      <c r="EW75" s="30"/>
      <c r="EX75" s="30"/>
      <c r="EY75" s="30">
        <v>6</v>
      </c>
      <c r="EZ75" s="30"/>
      <c r="FA75" s="30"/>
      <c r="FB75" s="30"/>
      <c r="FC75" s="30"/>
      <c r="FD75" s="30"/>
      <c r="FE75" s="30"/>
      <c r="FF75" s="30"/>
      <c r="FG75" s="30"/>
      <c r="FH75" s="30">
        <v>7</v>
      </c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>
        <v>9</v>
      </c>
      <c r="GK75" s="30"/>
      <c r="GL75" s="30">
        <v>7</v>
      </c>
      <c r="GM75" s="30"/>
      <c r="GN75" s="30"/>
      <c r="GO75" s="30"/>
      <c r="GP75" s="30"/>
      <c r="GQ75" s="30"/>
      <c r="GR75" s="30"/>
      <c r="GS75" s="30"/>
      <c r="GT75" s="30">
        <v>6</v>
      </c>
      <c r="GU75" s="30"/>
      <c r="GV75" s="30">
        <v>5</v>
      </c>
      <c r="GW75" s="30"/>
      <c r="GX75" s="30"/>
      <c r="GY75" s="30">
        <v>9</v>
      </c>
      <c r="GZ75" s="30"/>
      <c r="HA75" s="30"/>
      <c r="HB75" s="30"/>
      <c r="HC75" s="30"/>
      <c r="HD75" s="30"/>
      <c r="HE75" s="30"/>
      <c r="HF75" s="30">
        <v>9</v>
      </c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>
        <v>6</v>
      </c>
      <c r="IG75" s="30"/>
      <c r="IH75" s="30"/>
      <c r="II75" s="30"/>
      <c r="IJ75" s="30">
        <v>9</v>
      </c>
      <c r="IK75" s="30"/>
      <c r="IL75" s="30"/>
      <c r="IM75" s="30"/>
      <c r="IN75" s="30">
        <v>9</v>
      </c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>
        <v>9</v>
      </c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>
        <v>7</v>
      </c>
      <c r="KF75" s="30"/>
      <c r="KG75" s="30"/>
      <c r="KH75" s="30"/>
      <c r="KI75" s="30"/>
      <c r="KJ75" s="30"/>
      <c r="KK75" s="30"/>
      <c r="KL75" s="30"/>
      <c r="KM75" s="30">
        <v>7</v>
      </c>
      <c r="KN75" s="30"/>
      <c r="KO75" s="30"/>
      <c r="KP75" s="30"/>
      <c r="KQ75" s="30"/>
      <c r="KR75" s="30"/>
      <c r="KS75" s="30"/>
      <c r="KT75" s="30"/>
      <c r="KU75" s="30">
        <v>9</v>
      </c>
      <c r="KV75" s="30">
        <v>8</v>
      </c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>
        <v>9</v>
      </c>
      <c r="LK75" s="30"/>
      <c r="LL75" s="30"/>
      <c r="LM75" s="30"/>
      <c r="LN75" s="30"/>
      <c r="LO75" s="30"/>
      <c r="LP75" s="30">
        <v>9</v>
      </c>
      <c r="LQ75" s="30"/>
      <c r="LR75" s="30"/>
      <c r="LS75" s="30"/>
      <c r="LT75" s="30"/>
      <c r="LU75" s="30"/>
      <c r="LV75" s="30">
        <v>6</v>
      </c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1">
        <v>814.15</v>
      </c>
      <c r="NR75" s="31">
        <f t="shared" si="1"/>
        <v>7.4814814814814818</v>
      </c>
      <c r="NS75" s="31">
        <v>202</v>
      </c>
      <c r="NT75" s="31">
        <v>27</v>
      </c>
      <c r="NU75" s="29">
        <f>MIN($E75:NP75)</f>
        <v>5</v>
      </c>
    </row>
    <row r="76" spans="1:385">
      <c r="A76" s="27">
        <v>63</v>
      </c>
      <c r="B76" s="28" t="s">
        <v>130</v>
      </c>
      <c r="C76" s="28">
        <v>845887071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>
        <v>7</v>
      </c>
      <c r="CA76" s="30"/>
      <c r="CB76" s="30"/>
      <c r="CC76" s="30">
        <v>5</v>
      </c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>
        <v>4</v>
      </c>
      <c r="CW76" s="30"/>
      <c r="CX76" s="30"/>
      <c r="CY76" s="30"/>
      <c r="CZ76" s="30">
        <v>8</v>
      </c>
      <c r="DA76" s="30">
        <v>9</v>
      </c>
      <c r="DB76" s="30"/>
      <c r="DC76" s="30"/>
      <c r="DD76" s="30"/>
      <c r="DE76" s="30">
        <v>7</v>
      </c>
      <c r="DF76" s="30">
        <v>6</v>
      </c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>
        <v>8</v>
      </c>
      <c r="DY76" s="30"/>
      <c r="DZ76" s="30"/>
      <c r="EA76" s="30"/>
      <c r="EB76" s="30"/>
      <c r="EC76" s="30"/>
      <c r="ED76" s="30"/>
      <c r="EE76" s="30"/>
      <c r="EF76" s="30"/>
      <c r="EG76" s="30">
        <v>8</v>
      </c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>
        <v>7</v>
      </c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>
        <v>8</v>
      </c>
      <c r="FR76" s="30"/>
      <c r="FS76" s="30"/>
      <c r="FT76" s="30"/>
      <c r="FU76" s="30"/>
      <c r="FV76" s="30"/>
      <c r="FW76" s="30">
        <v>4</v>
      </c>
      <c r="FX76" s="30"/>
      <c r="FY76" s="30"/>
      <c r="FZ76" s="30">
        <v>8</v>
      </c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>
        <v>7</v>
      </c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>
        <v>7</v>
      </c>
      <c r="GY76" s="30"/>
      <c r="GZ76" s="30">
        <v>9</v>
      </c>
      <c r="HA76" s="30"/>
      <c r="HB76" s="30"/>
      <c r="HC76" s="30"/>
      <c r="HD76" s="30"/>
      <c r="HE76" s="30">
        <v>6</v>
      </c>
      <c r="HF76" s="30"/>
      <c r="HG76" s="30">
        <v>5</v>
      </c>
      <c r="HH76" s="30"/>
      <c r="HI76" s="30">
        <v>6</v>
      </c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>
        <v>7</v>
      </c>
      <c r="HX76" s="30"/>
      <c r="HY76" s="30">
        <v>6</v>
      </c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>
        <v>7</v>
      </c>
      <c r="IZ76" s="30"/>
      <c r="JA76" s="30"/>
      <c r="JB76" s="30"/>
      <c r="JC76" s="30"/>
      <c r="JD76" s="30"/>
      <c r="JE76" s="30"/>
      <c r="JF76" s="30"/>
      <c r="JG76" s="30"/>
      <c r="JH76" s="30">
        <v>8</v>
      </c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>
        <v>8</v>
      </c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>
        <v>8</v>
      </c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>
        <v>6</v>
      </c>
      <c r="LA76" s="30">
        <v>6</v>
      </c>
      <c r="LB76" s="30">
        <v>8</v>
      </c>
      <c r="LC76" s="30"/>
      <c r="LD76" s="30"/>
      <c r="LE76" s="30"/>
      <c r="LF76" s="30"/>
      <c r="LG76" s="30"/>
      <c r="LH76" s="30"/>
      <c r="LI76" s="30"/>
      <c r="LJ76" s="30">
        <v>9</v>
      </c>
      <c r="LK76" s="30"/>
      <c r="LL76" s="30">
        <v>8</v>
      </c>
      <c r="LM76" s="30"/>
      <c r="LN76" s="30"/>
      <c r="LO76" s="30">
        <v>10</v>
      </c>
      <c r="LP76" s="30">
        <v>6</v>
      </c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1">
        <v>813.25</v>
      </c>
      <c r="NR76" s="31">
        <f t="shared" si="1"/>
        <v>7.0625</v>
      </c>
      <c r="NS76" s="31">
        <v>226</v>
      </c>
      <c r="NT76" s="31">
        <v>32</v>
      </c>
      <c r="NU76" s="29">
        <f>MIN($E76:NP76)</f>
        <v>4</v>
      </c>
    </row>
    <row r="77" spans="1:385">
      <c r="A77" s="27">
        <v>64</v>
      </c>
      <c r="B77" s="28" t="s">
        <v>21</v>
      </c>
      <c r="C77" s="28">
        <v>845931965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>
        <v>7</v>
      </c>
      <c r="CP77" s="30"/>
      <c r="CQ77" s="30"/>
      <c r="CR77" s="30"/>
      <c r="CS77" s="30"/>
      <c r="CT77" s="30"/>
      <c r="CU77" s="30"/>
      <c r="CV77" s="30"/>
      <c r="CW77" s="30">
        <v>8</v>
      </c>
      <c r="CX77" s="30"/>
      <c r="CY77" s="30"/>
      <c r="CZ77" s="30"/>
      <c r="DA77" s="30">
        <v>6</v>
      </c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>
        <v>6</v>
      </c>
      <c r="DN77" s="30"/>
      <c r="DO77" s="30">
        <v>6</v>
      </c>
      <c r="DP77" s="30"/>
      <c r="DQ77" s="30"/>
      <c r="DR77" s="30">
        <v>9</v>
      </c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>
        <v>9</v>
      </c>
      <c r="EF77" s="30"/>
      <c r="EG77" s="30"/>
      <c r="EH77" s="30"/>
      <c r="EI77" s="30"/>
      <c r="EJ77" s="30"/>
      <c r="EK77" s="30">
        <v>7</v>
      </c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>
        <v>8</v>
      </c>
      <c r="EY77" s="30"/>
      <c r="EZ77" s="30"/>
      <c r="FA77" s="30"/>
      <c r="FB77" s="30"/>
      <c r="FC77" s="30"/>
      <c r="FD77" s="30">
        <v>7</v>
      </c>
      <c r="FE77" s="30"/>
      <c r="FF77" s="30">
        <v>8</v>
      </c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>
        <v>8</v>
      </c>
      <c r="GM77" s="30"/>
      <c r="GN77" s="30"/>
      <c r="GO77" s="30">
        <v>8</v>
      </c>
      <c r="GP77" s="30">
        <v>7</v>
      </c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>
        <v>9</v>
      </c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>
        <v>9</v>
      </c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>
        <v>7</v>
      </c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>
        <v>8</v>
      </c>
      <c r="JQ77" s="30"/>
      <c r="JR77" s="30"/>
      <c r="JS77" s="30"/>
      <c r="JT77" s="30"/>
      <c r="JU77" s="30"/>
      <c r="JV77" s="30"/>
      <c r="JW77" s="30">
        <v>7</v>
      </c>
      <c r="JX77" s="30"/>
      <c r="JY77" s="30"/>
      <c r="JZ77" s="30">
        <v>7</v>
      </c>
      <c r="KA77" s="30"/>
      <c r="KB77" s="30">
        <v>8</v>
      </c>
      <c r="KC77" s="30">
        <v>7</v>
      </c>
      <c r="KD77" s="30"/>
      <c r="KE77" s="30"/>
      <c r="KF77" s="30">
        <v>7</v>
      </c>
      <c r="KG77" s="30"/>
      <c r="KH77" s="30"/>
      <c r="KI77" s="30"/>
      <c r="KJ77" s="30">
        <v>8</v>
      </c>
      <c r="KK77" s="30"/>
      <c r="KL77" s="30"/>
      <c r="KM77" s="30"/>
      <c r="KN77" s="30"/>
      <c r="KO77" s="30"/>
      <c r="KP77" s="30"/>
      <c r="KQ77" s="30"/>
      <c r="KR77" s="30"/>
      <c r="KS77" s="30"/>
      <c r="KT77" s="30">
        <v>7</v>
      </c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>
        <v>6</v>
      </c>
      <c r="LJ77" s="30"/>
      <c r="LK77" s="30"/>
      <c r="LL77" s="30"/>
      <c r="LM77" s="30"/>
      <c r="LN77" s="30"/>
      <c r="LO77" s="30"/>
      <c r="LP77" s="30">
        <v>10</v>
      </c>
      <c r="LQ77" s="30"/>
      <c r="LR77" s="30"/>
      <c r="LS77" s="30"/>
      <c r="LT77" s="30"/>
      <c r="LU77" s="30">
        <v>9</v>
      </c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1">
        <v>812.63000000000011</v>
      </c>
      <c r="NR77" s="31">
        <f t="shared" si="1"/>
        <v>7.6071428571428568</v>
      </c>
      <c r="NS77" s="31">
        <v>213</v>
      </c>
      <c r="NT77" s="31">
        <v>28</v>
      </c>
      <c r="NU77" s="29">
        <f>MIN($E77:NP77)</f>
        <v>6</v>
      </c>
    </row>
    <row r="78" spans="1:385">
      <c r="A78" s="27">
        <v>65</v>
      </c>
      <c r="B78" s="28" t="s">
        <v>58</v>
      </c>
      <c r="C78" s="28">
        <v>845905226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>
        <v>7</v>
      </c>
      <c r="CN78" s="30"/>
      <c r="CO78" s="30">
        <v>7</v>
      </c>
      <c r="CP78" s="30"/>
      <c r="CQ78" s="30"/>
      <c r="CR78" s="30"/>
      <c r="CS78" s="30"/>
      <c r="CT78" s="30"/>
      <c r="CU78" s="30"/>
      <c r="CV78" s="30">
        <v>8</v>
      </c>
      <c r="CW78" s="30">
        <v>6</v>
      </c>
      <c r="CX78" s="30"/>
      <c r="CY78" s="30"/>
      <c r="CZ78" s="30"/>
      <c r="DA78" s="30">
        <v>5</v>
      </c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>
        <v>7</v>
      </c>
      <c r="DS78" s="30"/>
      <c r="DT78" s="30"/>
      <c r="DU78" s="30"/>
      <c r="DV78" s="30"/>
      <c r="DW78" s="30">
        <v>6</v>
      </c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>
        <v>8</v>
      </c>
      <c r="EM78" s="30"/>
      <c r="EN78" s="30">
        <v>6</v>
      </c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>
        <v>8</v>
      </c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>
        <v>9</v>
      </c>
      <c r="GJ78" s="30"/>
      <c r="GK78" s="30"/>
      <c r="GL78" s="30">
        <v>9</v>
      </c>
      <c r="GM78" s="30"/>
      <c r="GN78" s="30"/>
      <c r="GO78" s="30">
        <v>6</v>
      </c>
      <c r="GP78" s="30"/>
      <c r="GQ78" s="30"/>
      <c r="GR78" s="30">
        <v>5</v>
      </c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>
        <v>9</v>
      </c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>
        <v>8</v>
      </c>
      <c r="HV78" s="30"/>
      <c r="HW78" s="30"/>
      <c r="HX78" s="30"/>
      <c r="HY78" s="30"/>
      <c r="HZ78" s="30"/>
      <c r="IA78" s="30"/>
      <c r="IB78" s="30"/>
      <c r="IC78" s="30"/>
      <c r="ID78" s="30"/>
      <c r="IE78" s="30">
        <v>9</v>
      </c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>
        <v>8</v>
      </c>
      <c r="JY78" s="30">
        <v>7</v>
      </c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>
        <v>7</v>
      </c>
      <c r="KP78" s="30"/>
      <c r="KQ78" s="30"/>
      <c r="KR78" s="30"/>
      <c r="KS78" s="30"/>
      <c r="KT78" s="30"/>
      <c r="KU78" s="30"/>
      <c r="KV78" s="30"/>
      <c r="KW78" s="30"/>
      <c r="KX78" s="30">
        <v>8</v>
      </c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>
        <v>9</v>
      </c>
      <c r="LK78" s="30">
        <v>9</v>
      </c>
      <c r="LL78" s="30"/>
      <c r="LM78" s="30"/>
      <c r="LN78" s="30"/>
      <c r="LO78" s="30"/>
      <c r="LP78" s="30">
        <v>7</v>
      </c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1">
        <v>812.16000000000008</v>
      </c>
      <c r="NR78" s="31">
        <f t="shared" si="1"/>
        <v>7.416666666666667</v>
      </c>
      <c r="NS78" s="31">
        <v>178</v>
      </c>
      <c r="NT78" s="31">
        <v>24</v>
      </c>
      <c r="NU78" s="29">
        <f>MIN($E78:NP78)</f>
        <v>5</v>
      </c>
    </row>
    <row r="79" spans="1:385">
      <c r="A79" s="27">
        <v>66</v>
      </c>
      <c r="B79" s="28" t="s">
        <v>151</v>
      </c>
      <c r="C79" s="28">
        <v>845880319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>
        <v>10</v>
      </c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>
        <v>8</v>
      </c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>
        <v>6</v>
      </c>
      <c r="DN79" s="30">
        <v>8</v>
      </c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>
        <v>7</v>
      </c>
      <c r="EC79" s="30"/>
      <c r="ED79" s="30">
        <v>9</v>
      </c>
      <c r="EE79" s="30"/>
      <c r="EF79" s="30">
        <v>10</v>
      </c>
      <c r="EG79" s="30"/>
      <c r="EH79" s="30"/>
      <c r="EI79" s="30">
        <v>8</v>
      </c>
      <c r="EJ79" s="30"/>
      <c r="EK79" s="30"/>
      <c r="EL79" s="30"/>
      <c r="EM79" s="30"/>
      <c r="EN79" s="30"/>
      <c r="EO79" s="30">
        <v>9</v>
      </c>
      <c r="EP79" s="30"/>
      <c r="EQ79" s="30"/>
      <c r="ER79" s="30"/>
      <c r="ES79" s="30"/>
      <c r="ET79" s="30"/>
      <c r="EU79" s="30"/>
      <c r="EV79" s="30">
        <v>8</v>
      </c>
      <c r="EW79" s="30"/>
      <c r="EX79" s="30"/>
      <c r="EY79" s="30">
        <v>8</v>
      </c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>
        <v>7</v>
      </c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>
        <v>8</v>
      </c>
      <c r="GK79" s="30"/>
      <c r="GL79" s="30">
        <v>6</v>
      </c>
      <c r="GM79" s="30"/>
      <c r="GN79" s="30"/>
      <c r="GO79" s="30"/>
      <c r="GP79" s="30">
        <v>9</v>
      </c>
      <c r="GQ79" s="30"/>
      <c r="GR79" s="30"/>
      <c r="GS79" s="30">
        <v>6</v>
      </c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>
        <v>7</v>
      </c>
      <c r="HF79" s="30"/>
      <c r="HG79" s="30"/>
      <c r="HH79" s="30"/>
      <c r="HI79" s="30"/>
      <c r="HJ79" s="30"/>
      <c r="HK79" s="30">
        <v>8</v>
      </c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>
        <v>7</v>
      </c>
      <c r="IG79" s="30"/>
      <c r="IH79" s="30"/>
      <c r="II79" s="30"/>
      <c r="IJ79" s="30">
        <v>10</v>
      </c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>
        <v>7</v>
      </c>
      <c r="KF79" s="30"/>
      <c r="KG79" s="30"/>
      <c r="KH79" s="30"/>
      <c r="KI79" s="30"/>
      <c r="KJ79" s="30"/>
      <c r="KK79" s="30"/>
      <c r="KL79" s="30"/>
      <c r="KM79" s="30">
        <v>6</v>
      </c>
      <c r="KN79" s="30"/>
      <c r="KO79" s="30"/>
      <c r="KP79" s="30"/>
      <c r="KQ79" s="30"/>
      <c r="KR79" s="30"/>
      <c r="KS79" s="30"/>
      <c r="KT79" s="30"/>
      <c r="KU79" s="30">
        <v>7</v>
      </c>
      <c r="KV79" s="30">
        <v>8</v>
      </c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>
        <v>8</v>
      </c>
      <c r="LK79" s="30"/>
      <c r="LL79" s="30"/>
      <c r="LM79" s="30"/>
      <c r="LN79" s="30"/>
      <c r="LO79" s="30"/>
      <c r="LP79" s="30">
        <v>4</v>
      </c>
      <c r="LQ79" s="30"/>
      <c r="LR79" s="30">
        <v>9</v>
      </c>
      <c r="LS79" s="30"/>
      <c r="LT79" s="30"/>
      <c r="LU79" s="30"/>
      <c r="LV79" s="30">
        <v>5</v>
      </c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1">
        <v>811.43999999999994</v>
      </c>
      <c r="NR79" s="31">
        <f t="shared" si="1"/>
        <v>7.6071428571428568</v>
      </c>
      <c r="NS79" s="31">
        <v>213</v>
      </c>
      <c r="NT79" s="31">
        <v>28</v>
      </c>
      <c r="NU79" s="29">
        <f>MIN($E79:NP79)</f>
        <v>4</v>
      </c>
    </row>
    <row r="80" spans="1:385">
      <c r="A80" s="27">
        <v>67</v>
      </c>
      <c r="B80" s="28" t="s">
        <v>156</v>
      </c>
      <c r="C80" s="28">
        <v>845882318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>
        <v>8</v>
      </c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>
        <v>9</v>
      </c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>
        <v>5</v>
      </c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>
        <v>6</v>
      </c>
      <c r="EC80" s="30"/>
      <c r="ED80" s="30">
        <v>9</v>
      </c>
      <c r="EE80" s="30"/>
      <c r="EF80" s="30">
        <v>9</v>
      </c>
      <c r="EG80" s="30"/>
      <c r="EH80" s="30"/>
      <c r="EI80" s="30">
        <v>7</v>
      </c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>
        <v>7</v>
      </c>
      <c r="EW80" s="30"/>
      <c r="EX80" s="30"/>
      <c r="EY80" s="30">
        <v>5</v>
      </c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>
        <v>8</v>
      </c>
      <c r="GK80" s="30"/>
      <c r="GL80" s="30">
        <v>7</v>
      </c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>
        <v>6</v>
      </c>
      <c r="IG80" s="30"/>
      <c r="IH80" s="30"/>
      <c r="II80" s="30"/>
      <c r="IJ80" s="30">
        <v>8</v>
      </c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>
        <v>8</v>
      </c>
      <c r="KF80" s="30"/>
      <c r="KG80" s="30"/>
      <c r="KH80" s="30"/>
      <c r="KI80" s="30"/>
      <c r="KJ80" s="30"/>
      <c r="KK80" s="30"/>
      <c r="KL80" s="30"/>
      <c r="KM80" s="30">
        <v>7</v>
      </c>
      <c r="KN80" s="30"/>
      <c r="KO80" s="30"/>
      <c r="KP80" s="30"/>
      <c r="KQ80" s="30"/>
      <c r="KR80" s="30"/>
      <c r="KS80" s="30">
        <v>6</v>
      </c>
      <c r="KT80" s="30"/>
      <c r="KU80" s="30"/>
      <c r="KV80" s="30">
        <v>8</v>
      </c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>
        <v>9</v>
      </c>
      <c r="LK80" s="30"/>
      <c r="LL80" s="30"/>
      <c r="LM80" s="30"/>
      <c r="LN80" s="30"/>
      <c r="LO80" s="30"/>
      <c r="LP80" s="30">
        <v>8</v>
      </c>
      <c r="LQ80" s="30"/>
      <c r="LR80" s="30">
        <v>7</v>
      </c>
      <c r="LS80" s="30"/>
      <c r="LT80" s="30"/>
      <c r="LU80" s="30"/>
      <c r="LV80" s="30">
        <v>7</v>
      </c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>
        <v>10</v>
      </c>
      <c r="MJ80" s="30">
        <v>8</v>
      </c>
      <c r="MK80" s="30"/>
      <c r="ML80" s="30"/>
      <c r="MM80" s="30"/>
      <c r="MN80" s="30"/>
      <c r="MO80" s="30"/>
      <c r="MP80" s="30"/>
      <c r="MQ80" s="30">
        <v>7</v>
      </c>
      <c r="MR80" s="30"/>
      <c r="MS80" s="30"/>
      <c r="MT80" s="30"/>
      <c r="MU80" s="30"/>
      <c r="MV80" s="30"/>
      <c r="MW80" s="30"/>
      <c r="MX80" s="30">
        <v>6</v>
      </c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1">
        <v>809.87</v>
      </c>
      <c r="NR80" s="31">
        <f t="shared" si="1"/>
        <v>7.4</v>
      </c>
      <c r="NS80" s="31">
        <v>185</v>
      </c>
      <c r="NT80" s="31">
        <v>25</v>
      </c>
      <c r="NU80" s="29">
        <f>MIN($E80:NP80)</f>
        <v>5</v>
      </c>
    </row>
    <row r="81" spans="1:385">
      <c r="A81" s="27">
        <v>68</v>
      </c>
      <c r="B81" s="28" t="s">
        <v>148</v>
      </c>
      <c r="C81" s="28">
        <v>845879159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>
        <v>6</v>
      </c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>
        <v>9</v>
      </c>
      <c r="CQ81" s="30"/>
      <c r="CR81" s="30"/>
      <c r="CS81" s="30"/>
      <c r="CT81" s="30"/>
      <c r="CU81" s="30"/>
      <c r="CV81" s="30">
        <v>5</v>
      </c>
      <c r="CW81" s="30"/>
      <c r="CX81" s="30"/>
      <c r="CY81" s="30"/>
      <c r="CZ81" s="30"/>
      <c r="DA81" s="30">
        <v>9</v>
      </c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>
        <v>5</v>
      </c>
      <c r="DN81" s="30">
        <v>6</v>
      </c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>
        <v>6</v>
      </c>
      <c r="EC81" s="30"/>
      <c r="ED81" s="30">
        <v>9</v>
      </c>
      <c r="EE81" s="30"/>
      <c r="EF81" s="30">
        <v>9</v>
      </c>
      <c r="EG81" s="30"/>
      <c r="EH81" s="30"/>
      <c r="EI81" s="30">
        <v>7</v>
      </c>
      <c r="EJ81" s="30"/>
      <c r="EK81" s="30"/>
      <c r="EL81" s="30"/>
      <c r="EM81" s="30"/>
      <c r="EN81" s="30"/>
      <c r="EO81" s="30">
        <v>8</v>
      </c>
      <c r="EP81" s="30">
        <v>8</v>
      </c>
      <c r="EQ81" s="30"/>
      <c r="ER81" s="30"/>
      <c r="ES81" s="30"/>
      <c r="ET81" s="30"/>
      <c r="EU81" s="30"/>
      <c r="EV81" s="30">
        <v>7</v>
      </c>
      <c r="EW81" s="30"/>
      <c r="EX81" s="30"/>
      <c r="EY81" s="30">
        <v>7</v>
      </c>
      <c r="EZ81" s="30"/>
      <c r="FA81" s="30"/>
      <c r="FB81" s="30"/>
      <c r="FC81" s="30"/>
      <c r="FD81" s="30"/>
      <c r="FE81" s="30"/>
      <c r="FF81" s="30"/>
      <c r="FG81" s="30"/>
      <c r="FH81" s="30">
        <v>8</v>
      </c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>
        <v>8</v>
      </c>
      <c r="GK81" s="30"/>
      <c r="GL81" s="30">
        <v>7</v>
      </c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>
        <v>7</v>
      </c>
      <c r="HF81" s="30">
        <v>6</v>
      </c>
      <c r="HG81" s="30"/>
      <c r="HH81" s="30"/>
      <c r="HI81" s="30"/>
      <c r="HJ81" s="30"/>
      <c r="HK81" s="30"/>
      <c r="HL81" s="30"/>
      <c r="HM81" s="30"/>
      <c r="HN81" s="30"/>
      <c r="HO81" s="30"/>
      <c r="HP81" s="30">
        <v>9</v>
      </c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>
        <v>6</v>
      </c>
      <c r="IG81" s="30"/>
      <c r="IH81" s="30"/>
      <c r="II81" s="30"/>
      <c r="IJ81" s="30">
        <v>8</v>
      </c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>
        <v>7</v>
      </c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>
        <v>7</v>
      </c>
      <c r="KF81" s="30"/>
      <c r="KG81" s="30"/>
      <c r="KH81" s="30"/>
      <c r="KI81" s="30"/>
      <c r="KJ81" s="30"/>
      <c r="KK81" s="30"/>
      <c r="KL81" s="30"/>
      <c r="KM81" s="30">
        <v>7</v>
      </c>
      <c r="KN81" s="30"/>
      <c r="KO81" s="30"/>
      <c r="KP81" s="30"/>
      <c r="KQ81" s="30"/>
      <c r="KR81" s="30"/>
      <c r="KS81" s="30"/>
      <c r="KT81" s="30"/>
      <c r="KU81" s="30"/>
      <c r="KV81" s="30">
        <v>8</v>
      </c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>
        <v>8</v>
      </c>
      <c r="LK81" s="30"/>
      <c r="LL81" s="30"/>
      <c r="LM81" s="30"/>
      <c r="LN81" s="30"/>
      <c r="LO81" s="30"/>
      <c r="LP81" s="30">
        <v>6</v>
      </c>
      <c r="LQ81" s="30"/>
      <c r="LR81" s="30">
        <v>8</v>
      </c>
      <c r="LS81" s="30"/>
      <c r="LT81" s="30"/>
      <c r="LU81" s="30"/>
      <c r="LV81" s="30">
        <v>7</v>
      </c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1">
        <v>807.71</v>
      </c>
      <c r="NR81" s="31">
        <f t="shared" si="1"/>
        <v>7.2666666666666666</v>
      </c>
      <c r="NS81" s="31">
        <v>218</v>
      </c>
      <c r="NT81" s="31">
        <v>30</v>
      </c>
      <c r="NU81" s="29">
        <f>MIN($E81:NP81)</f>
        <v>5</v>
      </c>
    </row>
    <row r="82" spans="1:385">
      <c r="A82" s="27">
        <v>69</v>
      </c>
      <c r="B82" s="28" t="s">
        <v>179</v>
      </c>
      <c r="C82" s="28">
        <v>878956741</v>
      </c>
      <c r="D82" s="30"/>
      <c r="E82" s="30"/>
      <c r="F82" s="30"/>
      <c r="G82" s="30"/>
      <c r="H82" s="30">
        <v>9</v>
      </c>
      <c r="I82" s="30">
        <v>6</v>
      </c>
      <c r="J82" s="30"/>
      <c r="K82" s="30"/>
      <c r="L82" s="30"/>
      <c r="M82" s="30">
        <v>7</v>
      </c>
      <c r="N82" s="30"/>
      <c r="O82" s="30"/>
      <c r="P82" s="30">
        <v>8</v>
      </c>
      <c r="Q82" s="30"/>
      <c r="R82" s="30"/>
      <c r="S82" s="30"/>
      <c r="T82" s="30"/>
      <c r="U82" s="30"/>
      <c r="V82" s="30"/>
      <c r="W82" s="30"/>
      <c r="X82" s="30"/>
      <c r="Y82" s="30"/>
      <c r="Z82" s="30">
        <v>7</v>
      </c>
      <c r="AA82" s="30">
        <v>10</v>
      </c>
      <c r="AB82" s="30"/>
      <c r="AC82" s="30">
        <v>10</v>
      </c>
      <c r="AD82" s="30"/>
      <c r="AE82" s="30"/>
      <c r="AF82" s="30"/>
      <c r="AG82" s="30"/>
      <c r="AH82" s="30"/>
      <c r="AI82" s="30">
        <v>10</v>
      </c>
      <c r="AJ82" s="30">
        <v>9</v>
      </c>
      <c r="AK82" s="30"/>
      <c r="AL82" s="30"/>
      <c r="AM82" s="30"/>
      <c r="AN82" s="30"/>
      <c r="AO82" s="30"/>
      <c r="AP82" s="30"/>
      <c r="AQ82" s="30">
        <v>6</v>
      </c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>
        <v>8</v>
      </c>
      <c r="BE82" s="30"/>
      <c r="BF82" s="30"/>
      <c r="BG82" s="30">
        <v>8</v>
      </c>
      <c r="BH82" s="30"/>
      <c r="BI82" s="30"/>
      <c r="BJ82" s="30"/>
      <c r="BK82" s="30"/>
      <c r="BL82" s="30">
        <v>7</v>
      </c>
      <c r="BM82" s="30"/>
      <c r="BN82" s="30">
        <v>9</v>
      </c>
      <c r="BO82" s="30"/>
      <c r="BP82" s="30"/>
      <c r="BQ82" s="30"/>
      <c r="BR82" s="30"/>
      <c r="BS82" s="30">
        <v>6</v>
      </c>
      <c r="BT82" s="30">
        <v>9</v>
      </c>
      <c r="BU82" s="30">
        <v>7</v>
      </c>
      <c r="BV82" s="30"/>
      <c r="BW82" s="30"/>
      <c r="BX82" s="30"/>
      <c r="BY82" s="30"/>
      <c r="BZ82" s="30"/>
      <c r="CA82" s="30"/>
      <c r="CB82" s="30"/>
      <c r="CC82" s="30"/>
      <c r="CD82" s="30">
        <v>6</v>
      </c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>
        <v>8</v>
      </c>
      <c r="CV82" s="30"/>
      <c r="CW82" s="30"/>
      <c r="CX82" s="30"/>
      <c r="CY82" s="30"/>
      <c r="CZ82" s="30"/>
      <c r="DA82" s="30"/>
      <c r="DB82" s="30">
        <v>10</v>
      </c>
      <c r="DC82" s="30">
        <v>8</v>
      </c>
      <c r="DD82" s="30"/>
      <c r="DE82" s="30"/>
      <c r="DF82" s="30"/>
      <c r="DG82" s="30"/>
      <c r="DH82" s="30"/>
      <c r="DI82" s="30"/>
      <c r="DJ82" s="30"/>
      <c r="DK82" s="30"/>
      <c r="DL82" s="30">
        <v>5</v>
      </c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>
        <v>7</v>
      </c>
      <c r="FM82" s="30"/>
      <c r="FN82" s="30"/>
      <c r="FO82" s="30"/>
      <c r="FP82" s="30"/>
      <c r="FQ82" s="30"/>
      <c r="FR82" s="30">
        <v>8</v>
      </c>
      <c r="FS82" s="30">
        <v>8</v>
      </c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>
        <v>9</v>
      </c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1">
        <v>804.94</v>
      </c>
      <c r="NR82" s="31">
        <f t="shared" si="1"/>
        <v>7.884615384615385</v>
      </c>
      <c r="NS82" s="31">
        <v>205</v>
      </c>
      <c r="NT82" s="31">
        <v>26</v>
      </c>
      <c r="NU82" s="29">
        <f>MIN($E82:NP82)</f>
        <v>5</v>
      </c>
    </row>
    <row r="83" spans="1:385">
      <c r="A83" s="27">
        <v>70</v>
      </c>
      <c r="B83" s="28" t="s">
        <v>71</v>
      </c>
      <c r="C83" s="28">
        <v>845926680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>
        <v>6</v>
      </c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>
        <v>4</v>
      </c>
      <c r="DN83" s="30"/>
      <c r="DO83" s="30">
        <v>7</v>
      </c>
      <c r="DP83" s="30"/>
      <c r="DQ83" s="30"/>
      <c r="DR83" s="30">
        <v>8</v>
      </c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>
        <v>6</v>
      </c>
      <c r="EF83" s="30"/>
      <c r="EG83" s="30"/>
      <c r="EH83" s="30"/>
      <c r="EI83" s="30"/>
      <c r="EJ83" s="30">
        <v>7</v>
      </c>
      <c r="EK83" s="30">
        <v>6</v>
      </c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>
        <v>7</v>
      </c>
      <c r="EX83" s="30">
        <v>7</v>
      </c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>
        <v>9</v>
      </c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>
        <v>9</v>
      </c>
      <c r="GM83" s="30"/>
      <c r="GN83" s="30"/>
      <c r="GO83" s="30">
        <v>6</v>
      </c>
      <c r="GP83" s="30">
        <v>6</v>
      </c>
      <c r="GQ83" s="30"/>
      <c r="GR83" s="30"/>
      <c r="GS83" s="30">
        <v>7</v>
      </c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>
        <v>8</v>
      </c>
      <c r="HE83" s="30">
        <v>7</v>
      </c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>
        <v>10</v>
      </c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>
        <v>7</v>
      </c>
      <c r="JQ83" s="30"/>
      <c r="JR83" s="30"/>
      <c r="JS83" s="30"/>
      <c r="JT83" s="30"/>
      <c r="JU83" s="30"/>
      <c r="JV83" s="30"/>
      <c r="JW83" s="30">
        <v>7</v>
      </c>
      <c r="JX83" s="30"/>
      <c r="JY83" s="30"/>
      <c r="JZ83" s="30">
        <v>8</v>
      </c>
      <c r="KA83" s="30"/>
      <c r="KB83" s="30">
        <v>7</v>
      </c>
      <c r="KC83" s="30">
        <v>8</v>
      </c>
      <c r="KD83" s="30"/>
      <c r="KE83" s="30"/>
      <c r="KF83" s="30">
        <v>9</v>
      </c>
      <c r="KG83" s="30"/>
      <c r="KH83" s="30"/>
      <c r="KI83" s="30"/>
      <c r="KJ83" s="30">
        <v>8</v>
      </c>
      <c r="KK83" s="30"/>
      <c r="KL83" s="30"/>
      <c r="KM83" s="30"/>
      <c r="KN83" s="30"/>
      <c r="KO83" s="30"/>
      <c r="KP83" s="30"/>
      <c r="KQ83" s="30"/>
      <c r="KR83" s="30"/>
      <c r="KS83" s="30"/>
      <c r="KT83" s="30">
        <v>5</v>
      </c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>
        <v>9</v>
      </c>
      <c r="LJ83" s="30"/>
      <c r="LK83" s="30"/>
      <c r="LL83" s="30"/>
      <c r="LM83" s="30"/>
      <c r="LN83" s="30"/>
      <c r="LO83" s="30"/>
      <c r="LP83" s="30">
        <v>10</v>
      </c>
      <c r="LQ83" s="30"/>
      <c r="LR83" s="30"/>
      <c r="LS83" s="30"/>
      <c r="LT83" s="30"/>
      <c r="LU83" s="30">
        <v>9</v>
      </c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1">
        <v>804.29000000000008</v>
      </c>
      <c r="NR83" s="31">
        <f t="shared" si="1"/>
        <v>7.3928571428571432</v>
      </c>
      <c r="NS83" s="31">
        <v>207</v>
      </c>
      <c r="NT83" s="31">
        <v>28</v>
      </c>
      <c r="NU83" s="29">
        <f>MIN($E83:NP83)</f>
        <v>4</v>
      </c>
    </row>
    <row r="84" spans="1:385">
      <c r="A84" s="27">
        <v>71</v>
      </c>
      <c r="B84" s="28" t="s">
        <v>97</v>
      </c>
      <c r="C84" s="28">
        <v>845833628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>
        <v>6</v>
      </c>
      <c r="CG84" s="30"/>
      <c r="CH84" s="30"/>
      <c r="CI84" s="30"/>
      <c r="CJ84" s="30"/>
      <c r="CK84" s="30"/>
      <c r="CL84" s="30"/>
      <c r="CM84" s="30"/>
      <c r="CN84" s="30">
        <v>6</v>
      </c>
      <c r="CO84" s="30"/>
      <c r="CP84" s="30"/>
      <c r="CQ84" s="30"/>
      <c r="CR84" s="30"/>
      <c r="CS84" s="30"/>
      <c r="CT84" s="30"/>
      <c r="CU84" s="30"/>
      <c r="CV84" s="30">
        <v>5</v>
      </c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>
        <v>6</v>
      </c>
      <c r="DL84" s="30"/>
      <c r="DM84" s="30">
        <v>4</v>
      </c>
      <c r="DN84" s="30"/>
      <c r="DO84" s="30"/>
      <c r="DP84" s="30"/>
      <c r="DQ84" s="30">
        <v>8</v>
      </c>
      <c r="DR84" s="30"/>
      <c r="DS84" s="30">
        <v>5</v>
      </c>
      <c r="DT84" s="30">
        <v>7</v>
      </c>
      <c r="DU84" s="30"/>
      <c r="DV84" s="30"/>
      <c r="DW84" s="30"/>
      <c r="DX84" s="30"/>
      <c r="DY84" s="30"/>
      <c r="DZ84" s="30"/>
      <c r="EA84" s="30"/>
      <c r="EB84" s="30"/>
      <c r="EC84" s="30">
        <v>6</v>
      </c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>
        <v>5</v>
      </c>
      <c r="ER84" s="30"/>
      <c r="ES84" s="30"/>
      <c r="ET84" s="30"/>
      <c r="EU84" s="30"/>
      <c r="EV84" s="30"/>
      <c r="EW84" s="30"/>
      <c r="EX84" s="30"/>
      <c r="EY84" s="30"/>
      <c r="EZ84" s="30"/>
      <c r="FA84" s="30">
        <v>6</v>
      </c>
      <c r="FB84" s="30">
        <v>6</v>
      </c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>
        <v>8</v>
      </c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>
        <v>6</v>
      </c>
      <c r="HD84" s="30"/>
      <c r="HE84" s="30"/>
      <c r="HF84" s="30"/>
      <c r="HG84" s="30"/>
      <c r="HH84" s="30"/>
      <c r="HI84" s="30"/>
      <c r="HJ84" s="30"/>
      <c r="HK84" s="30">
        <v>4</v>
      </c>
      <c r="HL84" s="30">
        <v>5</v>
      </c>
      <c r="HM84" s="30">
        <v>6</v>
      </c>
      <c r="HN84" s="30"/>
      <c r="HO84" s="30">
        <v>8</v>
      </c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>
        <v>7</v>
      </c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>
        <v>7</v>
      </c>
      <c r="JB84" s="30"/>
      <c r="JC84" s="30">
        <v>4</v>
      </c>
      <c r="JD84" s="30"/>
      <c r="JE84" s="30"/>
      <c r="JF84" s="30"/>
      <c r="JG84" s="30"/>
      <c r="JH84" s="30"/>
      <c r="JI84" s="30">
        <v>5</v>
      </c>
      <c r="JJ84" s="30">
        <v>8</v>
      </c>
      <c r="JK84" s="30"/>
      <c r="JL84" s="30"/>
      <c r="JM84" s="30"/>
      <c r="JN84" s="30">
        <v>5</v>
      </c>
      <c r="JO84" s="30"/>
      <c r="JP84" s="30"/>
      <c r="JQ84" s="30"/>
      <c r="JR84" s="30">
        <v>5</v>
      </c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>
        <v>7</v>
      </c>
      <c r="KL84" s="30"/>
      <c r="KM84" s="30"/>
      <c r="KN84" s="30"/>
      <c r="KO84" s="30"/>
      <c r="KP84" s="30">
        <v>4</v>
      </c>
      <c r="KQ84" s="30"/>
      <c r="KR84" s="30">
        <v>7</v>
      </c>
      <c r="KS84" s="30"/>
      <c r="KT84" s="30"/>
      <c r="KU84" s="30"/>
      <c r="KV84" s="30"/>
      <c r="KW84" s="30"/>
      <c r="KX84" s="30"/>
      <c r="KY84" s="30">
        <v>7</v>
      </c>
      <c r="KZ84" s="30"/>
      <c r="LA84" s="30"/>
      <c r="LB84" s="30"/>
      <c r="LC84" s="30"/>
      <c r="LD84" s="30"/>
      <c r="LE84" s="30">
        <v>4</v>
      </c>
      <c r="LF84" s="30"/>
      <c r="LG84" s="30"/>
      <c r="LH84" s="30"/>
      <c r="LI84" s="30"/>
      <c r="LJ84" s="30">
        <v>8</v>
      </c>
      <c r="LK84" s="30"/>
      <c r="LL84" s="30"/>
      <c r="LM84" s="30">
        <v>9</v>
      </c>
      <c r="LN84" s="30"/>
      <c r="LO84" s="30"/>
      <c r="LP84" s="30">
        <v>8</v>
      </c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1">
        <v>803.91000000000008</v>
      </c>
      <c r="NR84" s="31">
        <f t="shared" si="1"/>
        <v>6.1212121212121211</v>
      </c>
      <c r="NS84" s="31">
        <v>202</v>
      </c>
      <c r="NT84" s="31">
        <v>33</v>
      </c>
      <c r="NU84" s="29">
        <f>MIN($E84:NP84)</f>
        <v>4</v>
      </c>
    </row>
    <row r="85" spans="1:385">
      <c r="A85" s="27">
        <v>72</v>
      </c>
      <c r="B85" s="28" t="s">
        <v>92</v>
      </c>
      <c r="C85" s="28">
        <v>845831017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>
        <v>8</v>
      </c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>
        <v>9</v>
      </c>
      <c r="CR85" s="30"/>
      <c r="CS85" s="30"/>
      <c r="CT85" s="30"/>
      <c r="CU85" s="30"/>
      <c r="CV85" s="30">
        <v>5</v>
      </c>
      <c r="CW85" s="30"/>
      <c r="CX85" s="30"/>
      <c r="CY85" s="30">
        <v>6</v>
      </c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>
        <v>7</v>
      </c>
      <c r="EI85" s="30"/>
      <c r="EJ85" s="30"/>
      <c r="EK85" s="30"/>
      <c r="EL85" s="30"/>
      <c r="EM85" s="30"/>
      <c r="EN85" s="30">
        <v>6</v>
      </c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>
        <v>6</v>
      </c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>
        <v>8</v>
      </c>
      <c r="GE85" s="30">
        <v>8</v>
      </c>
      <c r="GF85" s="30"/>
      <c r="GG85" s="30">
        <v>8</v>
      </c>
      <c r="GH85" s="30"/>
      <c r="GI85" s="30"/>
      <c r="GJ85" s="30"/>
      <c r="GK85" s="30"/>
      <c r="GL85" s="30">
        <v>8</v>
      </c>
      <c r="GM85" s="30"/>
      <c r="GN85" s="30"/>
      <c r="GO85" s="30"/>
      <c r="GP85" s="30"/>
      <c r="GQ85" s="30"/>
      <c r="GR85" s="30"/>
      <c r="GS85" s="30"/>
      <c r="GT85" s="30">
        <v>9</v>
      </c>
      <c r="GU85" s="30"/>
      <c r="GV85" s="30"/>
      <c r="GW85" s="30">
        <v>7</v>
      </c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>
        <v>8</v>
      </c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>
        <v>7</v>
      </c>
      <c r="JG85" s="30"/>
      <c r="JH85" s="30"/>
      <c r="JI85" s="30"/>
      <c r="JJ85" s="30"/>
      <c r="JK85" s="30">
        <v>8</v>
      </c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>
        <v>9</v>
      </c>
      <c r="KB85" s="30"/>
      <c r="KC85" s="30"/>
      <c r="KD85" s="30"/>
      <c r="KE85" s="30"/>
      <c r="KF85" s="30"/>
      <c r="KG85" s="30">
        <v>8</v>
      </c>
      <c r="KH85" s="30"/>
      <c r="KI85" s="30"/>
      <c r="KJ85" s="30"/>
      <c r="KK85" s="30"/>
      <c r="KL85" s="30"/>
      <c r="KM85" s="30"/>
      <c r="KN85" s="30"/>
      <c r="KO85" s="30"/>
      <c r="KP85" s="30"/>
      <c r="KQ85" s="30">
        <v>9</v>
      </c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>
        <v>8</v>
      </c>
      <c r="LE85" s="30"/>
      <c r="LF85" s="30"/>
      <c r="LG85" s="30">
        <v>8</v>
      </c>
      <c r="LH85" s="30"/>
      <c r="LI85" s="30">
        <v>8</v>
      </c>
      <c r="LJ85" s="30"/>
      <c r="LK85" s="30"/>
      <c r="LL85" s="30"/>
      <c r="LM85" s="30"/>
      <c r="LN85" s="30"/>
      <c r="LO85" s="30"/>
      <c r="LP85" s="30">
        <v>8</v>
      </c>
      <c r="LQ85" s="30"/>
      <c r="LR85" s="30"/>
      <c r="LS85" s="30">
        <v>8</v>
      </c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1">
        <v>803.91</v>
      </c>
      <c r="NR85" s="31">
        <f t="shared" si="1"/>
        <v>7.666666666666667</v>
      </c>
      <c r="NS85" s="31">
        <v>184</v>
      </c>
      <c r="NT85" s="31">
        <v>24</v>
      </c>
      <c r="NU85" s="29">
        <f>MIN($E85:NP85)</f>
        <v>5</v>
      </c>
    </row>
    <row r="86" spans="1:385">
      <c r="A86" s="27">
        <v>73</v>
      </c>
      <c r="B86" s="28" t="s">
        <v>153</v>
      </c>
      <c r="C86" s="28">
        <v>845881067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>
        <v>10</v>
      </c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>
        <v>9</v>
      </c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>
        <v>10</v>
      </c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>
        <v>6</v>
      </c>
      <c r="EC86" s="30"/>
      <c r="ED86" s="30">
        <v>9</v>
      </c>
      <c r="EE86" s="30"/>
      <c r="EF86" s="30">
        <v>9</v>
      </c>
      <c r="EG86" s="30"/>
      <c r="EH86" s="30"/>
      <c r="EI86" s="30">
        <v>9</v>
      </c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>
        <v>8</v>
      </c>
      <c r="EW86" s="30"/>
      <c r="EX86" s="30"/>
      <c r="EY86" s="30">
        <v>9</v>
      </c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>
        <v>6</v>
      </c>
      <c r="GG86" s="30"/>
      <c r="GH86" s="30"/>
      <c r="GI86" s="30"/>
      <c r="GJ86" s="30">
        <v>6</v>
      </c>
      <c r="GK86" s="30"/>
      <c r="GL86" s="30">
        <v>7</v>
      </c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>
        <v>10</v>
      </c>
      <c r="HA86" s="30"/>
      <c r="HB86" s="30"/>
      <c r="HC86" s="30"/>
      <c r="HD86" s="30"/>
      <c r="HE86" s="30">
        <v>9</v>
      </c>
      <c r="HF86" s="30"/>
      <c r="HG86" s="30"/>
      <c r="HH86" s="30"/>
      <c r="HI86" s="30"/>
      <c r="HJ86" s="30"/>
      <c r="HK86" s="30">
        <v>4</v>
      </c>
      <c r="HL86" s="30"/>
      <c r="HM86" s="30"/>
      <c r="HN86" s="30"/>
      <c r="HO86" s="30"/>
      <c r="HP86" s="30"/>
      <c r="HQ86" s="30"/>
      <c r="HR86" s="30">
        <v>8</v>
      </c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>
        <v>6</v>
      </c>
      <c r="IG86" s="30"/>
      <c r="IH86" s="30"/>
      <c r="II86" s="30"/>
      <c r="IJ86" s="30">
        <v>9</v>
      </c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>
        <v>7</v>
      </c>
      <c r="KF86" s="30"/>
      <c r="KG86" s="30"/>
      <c r="KH86" s="30"/>
      <c r="KI86" s="30"/>
      <c r="KJ86" s="30"/>
      <c r="KK86" s="30"/>
      <c r="KL86" s="30"/>
      <c r="KM86" s="30">
        <v>6</v>
      </c>
      <c r="KN86" s="30"/>
      <c r="KO86" s="30"/>
      <c r="KP86" s="30"/>
      <c r="KQ86" s="30"/>
      <c r="KR86" s="30"/>
      <c r="KS86" s="30">
        <v>4</v>
      </c>
      <c r="KT86" s="30"/>
      <c r="KU86" s="30"/>
      <c r="KV86" s="30">
        <v>10</v>
      </c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>
        <v>9</v>
      </c>
      <c r="LK86" s="30"/>
      <c r="LL86" s="30"/>
      <c r="LM86" s="30"/>
      <c r="LN86" s="30"/>
      <c r="LO86" s="30"/>
      <c r="LP86" s="30">
        <v>8</v>
      </c>
      <c r="LQ86" s="30"/>
      <c r="LR86" s="30">
        <v>8</v>
      </c>
      <c r="LS86" s="30"/>
      <c r="LT86" s="30"/>
      <c r="LU86" s="30"/>
      <c r="LV86" s="30">
        <v>6</v>
      </c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1">
        <v>803.80000000000007</v>
      </c>
      <c r="NR86" s="31">
        <f t="shared" si="1"/>
        <v>7.7692307692307692</v>
      </c>
      <c r="NS86" s="31">
        <v>202</v>
      </c>
      <c r="NT86" s="31">
        <v>26</v>
      </c>
      <c r="NU86" s="29">
        <f>MIN($E86:NP86)</f>
        <v>4</v>
      </c>
    </row>
    <row r="87" spans="1:385">
      <c r="A87" s="27">
        <v>74</v>
      </c>
      <c r="B87" s="28" t="s">
        <v>38</v>
      </c>
      <c r="C87" s="28">
        <v>845942573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>
        <v>9</v>
      </c>
      <c r="CP87" s="30"/>
      <c r="CQ87" s="30"/>
      <c r="CR87" s="30"/>
      <c r="CS87" s="30"/>
      <c r="CT87" s="30"/>
      <c r="CU87" s="30"/>
      <c r="CV87" s="30">
        <v>6</v>
      </c>
      <c r="CW87" s="30"/>
      <c r="CX87" s="30"/>
      <c r="CY87" s="30"/>
      <c r="CZ87" s="30"/>
      <c r="DA87" s="30">
        <v>7</v>
      </c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>
        <v>6</v>
      </c>
      <c r="DP87" s="30"/>
      <c r="DQ87" s="30"/>
      <c r="DR87" s="30">
        <v>8</v>
      </c>
      <c r="DS87" s="30"/>
      <c r="DT87" s="30"/>
      <c r="DU87" s="30">
        <v>9</v>
      </c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>
        <v>8</v>
      </c>
      <c r="EK87" s="30">
        <v>9</v>
      </c>
      <c r="EL87" s="30"/>
      <c r="EM87" s="30"/>
      <c r="EN87" s="30">
        <v>6</v>
      </c>
      <c r="EO87" s="30"/>
      <c r="EP87" s="30"/>
      <c r="EQ87" s="30"/>
      <c r="ER87" s="30"/>
      <c r="ES87" s="30"/>
      <c r="ET87" s="30"/>
      <c r="EU87" s="30"/>
      <c r="EV87" s="30"/>
      <c r="EW87" s="30">
        <v>7</v>
      </c>
      <c r="EX87" s="30">
        <v>8</v>
      </c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>
        <v>7</v>
      </c>
      <c r="GM87" s="30"/>
      <c r="GN87" s="30">
        <v>10</v>
      </c>
      <c r="GO87" s="30">
        <v>8</v>
      </c>
      <c r="GP87" s="30"/>
      <c r="GQ87" s="30"/>
      <c r="GR87" s="30"/>
      <c r="GS87" s="30">
        <v>8</v>
      </c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>
        <v>7</v>
      </c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>
        <v>9</v>
      </c>
      <c r="HV87" s="30">
        <v>6</v>
      </c>
      <c r="HW87" s="30"/>
      <c r="HX87" s="30"/>
      <c r="HY87" s="30"/>
      <c r="HZ87" s="30"/>
      <c r="IA87" s="30"/>
      <c r="IB87" s="30"/>
      <c r="IC87" s="30"/>
      <c r="ID87" s="30">
        <v>7</v>
      </c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>
        <v>8</v>
      </c>
      <c r="JV87" s="30">
        <v>7</v>
      </c>
      <c r="JW87" s="30">
        <v>9</v>
      </c>
      <c r="JX87" s="30"/>
      <c r="JY87" s="30"/>
      <c r="JZ87" s="30"/>
      <c r="KA87" s="30"/>
      <c r="KB87" s="30">
        <v>8</v>
      </c>
      <c r="KC87" s="30">
        <v>9</v>
      </c>
      <c r="KD87" s="30"/>
      <c r="KE87" s="30"/>
      <c r="KF87" s="30">
        <v>8</v>
      </c>
      <c r="KG87" s="30"/>
      <c r="KH87" s="30">
        <v>7</v>
      </c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>
        <v>8</v>
      </c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>
        <v>5</v>
      </c>
      <c r="LJ87" s="30"/>
      <c r="LK87" s="30"/>
      <c r="LL87" s="30"/>
      <c r="LM87" s="30"/>
      <c r="LN87" s="30"/>
      <c r="LO87" s="30"/>
      <c r="LP87" s="30">
        <v>6</v>
      </c>
      <c r="LQ87" s="30"/>
      <c r="LR87" s="30"/>
      <c r="LS87" s="30"/>
      <c r="LT87" s="30">
        <v>5</v>
      </c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1">
        <v>803.61</v>
      </c>
      <c r="NR87" s="31">
        <f t="shared" si="1"/>
        <v>7.5</v>
      </c>
      <c r="NS87" s="31">
        <v>225</v>
      </c>
      <c r="NT87" s="31">
        <v>30</v>
      </c>
      <c r="NU87" s="29">
        <f>MIN($E87:NP87)</f>
        <v>5</v>
      </c>
    </row>
    <row r="88" spans="1:385">
      <c r="A88" s="27">
        <v>75</v>
      </c>
      <c r="B88" s="28" t="s">
        <v>167</v>
      </c>
      <c r="C88" s="28">
        <v>845888503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>
        <v>6</v>
      </c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>
        <v>8</v>
      </c>
      <c r="CQ88" s="30"/>
      <c r="CR88" s="30"/>
      <c r="CS88" s="30"/>
      <c r="CT88" s="30"/>
      <c r="CU88" s="30"/>
      <c r="CV88" s="30">
        <v>8</v>
      </c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>
        <v>6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>
        <v>5</v>
      </c>
      <c r="EC88" s="30"/>
      <c r="ED88" s="30">
        <v>9</v>
      </c>
      <c r="EE88" s="30"/>
      <c r="EF88" s="30">
        <v>6</v>
      </c>
      <c r="EG88" s="30"/>
      <c r="EH88" s="30"/>
      <c r="EI88" s="30">
        <v>7</v>
      </c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>
        <v>7</v>
      </c>
      <c r="EW88" s="30"/>
      <c r="EX88" s="30"/>
      <c r="EY88" s="30">
        <v>6</v>
      </c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>
        <v>8</v>
      </c>
      <c r="GB88" s="30"/>
      <c r="GC88" s="30"/>
      <c r="GD88" s="30"/>
      <c r="GE88" s="30"/>
      <c r="GF88" s="30"/>
      <c r="GG88" s="30"/>
      <c r="GH88" s="30"/>
      <c r="GI88" s="30"/>
      <c r="GJ88" s="30">
        <v>9</v>
      </c>
      <c r="GK88" s="30"/>
      <c r="GL88" s="30">
        <v>4</v>
      </c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>
        <v>10</v>
      </c>
      <c r="GZ88" s="30"/>
      <c r="HA88" s="30"/>
      <c r="HB88" s="30"/>
      <c r="HC88" s="30"/>
      <c r="HD88" s="30"/>
      <c r="HE88" s="30">
        <v>10</v>
      </c>
      <c r="HF88" s="30"/>
      <c r="HG88" s="30">
        <v>6</v>
      </c>
      <c r="HH88" s="30"/>
      <c r="HI88" s="30"/>
      <c r="HJ88" s="30"/>
      <c r="HK88" s="30"/>
      <c r="HL88" s="30">
        <v>7</v>
      </c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>
        <v>5</v>
      </c>
      <c r="IG88" s="30"/>
      <c r="IH88" s="30"/>
      <c r="II88" s="30"/>
      <c r="IJ88" s="30">
        <v>8</v>
      </c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>
        <v>9</v>
      </c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>
        <v>9</v>
      </c>
      <c r="KF88" s="30"/>
      <c r="KG88" s="30"/>
      <c r="KH88" s="30"/>
      <c r="KI88" s="30"/>
      <c r="KJ88" s="30"/>
      <c r="KK88" s="30"/>
      <c r="KL88" s="30"/>
      <c r="KM88" s="30">
        <v>8</v>
      </c>
      <c r="KN88" s="30"/>
      <c r="KO88" s="30"/>
      <c r="KP88" s="30"/>
      <c r="KQ88" s="30"/>
      <c r="KR88" s="30"/>
      <c r="KS88" s="30">
        <v>8</v>
      </c>
      <c r="KT88" s="30"/>
      <c r="KU88" s="30"/>
      <c r="KV88" s="30">
        <v>8</v>
      </c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>
        <v>9</v>
      </c>
      <c r="LK88" s="30"/>
      <c r="LL88" s="30"/>
      <c r="LM88" s="30"/>
      <c r="LN88" s="30"/>
      <c r="LO88" s="30"/>
      <c r="LP88" s="30">
        <v>8</v>
      </c>
      <c r="LQ88" s="30"/>
      <c r="LR88" s="30"/>
      <c r="LS88" s="30"/>
      <c r="LT88" s="30"/>
      <c r="LU88" s="30"/>
      <c r="LV88" s="30">
        <v>8</v>
      </c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1">
        <v>801.5</v>
      </c>
      <c r="NR88" s="31">
        <f t="shared" si="1"/>
        <v>7.4814814814814818</v>
      </c>
      <c r="NS88" s="31">
        <v>202</v>
      </c>
      <c r="NT88" s="31">
        <v>27</v>
      </c>
      <c r="NU88" s="29">
        <f>MIN($E88:NP88)</f>
        <v>4</v>
      </c>
    </row>
    <row r="89" spans="1:385">
      <c r="A89" s="27">
        <v>76</v>
      </c>
      <c r="B89" s="28" t="s">
        <v>110</v>
      </c>
      <c r="C89" s="28">
        <v>845837653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>
        <v>8</v>
      </c>
      <c r="CG89" s="30"/>
      <c r="CH89" s="30"/>
      <c r="CI89" s="30"/>
      <c r="CJ89" s="30"/>
      <c r="CK89" s="30"/>
      <c r="CL89" s="30"/>
      <c r="CM89" s="30"/>
      <c r="CN89" s="30">
        <v>8</v>
      </c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>
        <v>6</v>
      </c>
      <c r="DN89" s="30"/>
      <c r="DO89" s="30"/>
      <c r="DP89" s="30"/>
      <c r="DQ89" s="30"/>
      <c r="DR89" s="30"/>
      <c r="DS89" s="30">
        <v>7</v>
      </c>
      <c r="DT89" s="30">
        <v>9</v>
      </c>
      <c r="DU89" s="30"/>
      <c r="DV89" s="30"/>
      <c r="DW89" s="30"/>
      <c r="DX89" s="30"/>
      <c r="DY89" s="30"/>
      <c r="DZ89" s="30"/>
      <c r="EA89" s="30"/>
      <c r="EB89" s="30"/>
      <c r="EC89" s="30">
        <v>6</v>
      </c>
      <c r="ED89" s="30"/>
      <c r="EE89" s="30"/>
      <c r="EF89" s="30"/>
      <c r="EG89" s="30"/>
      <c r="EH89" s="30"/>
      <c r="EI89" s="30"/>
      <c r="EJ89" s="30"/>
      <c r="EK89" s="30"/>
      <c r="EL89" s="30"/>
      <c r="EM89" s="30">
        <v>7</v>
      </c>
      <c r="EN89" s="30"/>
      <c r="EO89" s="30"/>
      <c r="EP89" s="30"/>
      <c r="EQ89" s="30">
        <v>8</v>
      </c>
      <c r="ER89" s="30"/>
      <c r="ES89" s="30"/>
      <c r="ET89" s="30"/>
      <c r="EU89" s="30"/>
      <c r="EV89" s="30"/>
      <c r="EW89" s="30"/>
      <c r="EX89" s="30"/>
      <c r="EY89" s="30"/>
      <c r="EZ89" s="30"/>
      <c r="FA89" s="30">
        <v>7</v>
      </c>
      <c r="FB89" s="30">
        <v>9</v>
      </c>
      <c r="FC89" s="30"/>
      <c r="FD89" s="30"/>
      <c r="FE89" s="30"/>
      <c r="FF89" s="30"/>
      <c r="FG89" s="30"/>
      <c r="FH89" s="30"/>
      <c r="FI89" s="30">
        <v>6</v>
      </c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>
        <v>7</v>
      </c>
      <c r="GI89" s="30"/>
      <c r="GJ89" s="30"/>
      <c r="GK89" s="30"/>
      <c r="GL89" s="30">
        <v>9</v>
      </c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>
        <v>8</v>
      </c>
      <c r="HB89" s="30">
        <v>4</v>
      </c>
      <c r="HC89" s="30">
        <v>5</v>
      </c>
      <c r="HD89" s="30"/>
      <c r="HE89" s="30"/>
      <c r="HF89" s="30"/>
      <c r="HG89" s="30"/>
      <c r="HH89" s="30"/>
      <c r="HI89" s="30"/>
      <c r="HJ89" s="30"/>
      <c r="HK89" s="30">
        <v>8</v>
      </c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>
        <v>8</v>
      </c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>
        <v>9</v>
      </c>
      <c r="JJ89" s="30">
        <v>9</v>
      </c>
      <c r="JK89" s="30"/>
      <c r="JL89" s="30"/>
      <c r="JM89" s="30"/>
      <c r="JN89" s="30"/>
      <c r="JO89" s="30"/>
      <c r="JP89" s="30"/>
      <c r="JQ89" s="30"/>
      <c r="JR89" s="30">
        <v>8</v>
      </c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>
        <v>7</v>
      </c>
      <c r="KL89" s="30"/>
      <c r="KM89" s="30"/>
      <c r="KN89" s="30"/>
      <c r="KO89" s="30"/>
      <c r="KP89" s="30">
        <v>8</v>
      </c>
      <c r="KQ89" s="30"/>
      <c r="KR89" s="30">
        <v>9</v>
      </c>
      <c r="KS89" s="30"/>
      <c r="KT89" s="30"/>
      <c r="KU89" s="30"/>
      <c r="KV89" s="30"/>
      <c r="KW89" s="30"/>
      <c r="KX89" s="30"/>
      <c r="KY89" s="30">
        <v>8</v>
      </c>
      <c r="KZ89" s="30"/>
      <c r="LA89" s="30"/>
      <c r="LB89" s="30"/>
      <c r="LC89" s="30"/>
      <c r="LD89" s="30"/>
      <c r="LE89" s="30">
        <v>8</v>
      </c>
      <c r="LF89" s="30"/>
      <c r="LG89" s="30"/>
      <c r="LH89" s="30"/>
      <c r="LI89" s="30"/>
      <c r="LJ89" s="30">
        <v>8</v>
      </c>
      <c r="LK89" s="30"/>
      <c r="LL89" s="30"/>
      <c r="LM89" s="30">
        <v>6</v>
      </c>
      <c r="LN89" s="30"/>
      <c r="LO89" s="30"/>
      <c r="LP89" s="30">
        <v>7</v>
      </c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1">
        <v>797.43000000000006</v>
      </c>
      <c r="NR89" s="31">
        <f t="shared" si="1"/>
        <v>7.4827586206896548</v>
      </c>
      <c r="NS89" s="31">
        <v>217</v>
      </c>
      <c r="NT89" s="31">
        <v>29</v>
      </c>
      <c r="NU89" s="29">
        <f>MIN($E89:NP89)</f>
        <v>4</v>
      </c>
    </row>
    <row r="90" spans="1:385">
      <c r="A90" s="27">
        <v>77</v>
      </c>
      <c r="B90" s="28" t="s">
        <v>120</v>
      </c>
      <c r="C90" s="28">
        <v>845842101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>
        <v>4</v>
      </c>
      <c r="CG90" s="30"/>
      <c r="CH90" s="30"/>
      <c r="CI90" s="30"/>
      <c r="CJ90" s="30"/>
      <c r="CK90" s="30"/>
      <c r="CL90" s="30"/>
      <c r="CM90" s="30"/>
      <c r="CN90" s="30">
        <v>7</v>
      </c>
      <c r="CO90" s="30"/>
      <c r="CP90" s="30"/>
      <c r="CQ90" s="30"/>
      <c r="CR90" s="30"/>
      <c r="CS90" s="30"/>
      <c r="CT90" s="30"/>
      <c r="CU90" s="30"/>
      <c r="CV90" s="30">
        <v>10</v>
      </c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>
        <v>6</v>
      </c>
      <c r="DL90" s="30"/>
      <c r="DM90" s="30">
        <v>7</v>
      </c>
      <c r="DN90" s="30"/>
      <c r="DO90" s="30"/>
      <c r="DP90" s="30"/>
      <c r="DQ90" s="30"/>
      <c r="DR90" s="30"/>
      <c r="DS90" s="30">
        <v>6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>
        <v>8</v>
      </c>
      <c r="ED90" s="30"/>
      <c r="EE90" s="30"/>
      <c r="EF90" s="30"/>
      <c r="EG90" s="30"/>
      <c r="EH90" s="30"/>
      <c r="EI90" s="30"/>
      <c r="EJ90" s="30"/>
      <c r="EK90" s="30"/>
      <c r="EL90" s="30"/>
      <c r="EM90" s="30">
        <v>8</v>
      </c>
      <c r="EN90" s="30"/>
      <c r="EO90" s="30"/>
      <c r="EP90" s="30"/>
      <c r="EQ90" s="30">
        <v>7</v>
      </c>
      <c r="ER90" s="30"/>
      <c r="ES90" s="30"/>
      <c r="ET90" s="30"/>
      <c r="EU90" s="30"/>
      <c r="EV90" s="30"/>
      <c r="EW90" s="30"/>
      <c r="EX90" s="30"/>
      <c r="EY90" s="30"/>
      <c r="EZ90" s="30"/>
      <c r="FA90" s="30">
        <v>7</v>
      </c>
      <c r="FB90" s="30">
        <v>7</v>
      </c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>
        <v>10</v>
      </c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>
        <v>8</v>
      </c>
      <c r="HB90" s="30">
        <v>6</v>
      </c>
      <c r="HC90" s="30">
        <v>7</v>
      </c>
      <c r="HD90" s="30"/>
      <c r="HE90" s="30"/>
      <c r="HF90" s="30">
        <v>7</v>
      </c>
      <c r="HG90" s="30"/>
      <c r="HH90" s="30"/>
      <c r="HI90" s="30"/>
      <c r="HJ90" s="30"/>
      <c r="HK90" s="30"/>
      <c r="HL90" s="30">
        <v>7</v>
      </c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>
        <v>4</v>
      </c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>
        <v>8</v>
      </c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>
        <v>5</v>
      </c>
      <c r="JB90" s="30"/>
      <c r="JC90" s="30"/>
      <c r="JD90" s="30"/>
      <c r="JE90" s="30"/>
      <c r="JF90" s="30"/>
      <c r="JG90" s="30"/>
      <c r="JH90" s="30"/>
      <c r="JI90" s="30">
        <v>4</v>
      </c>
      <c r="JJ90" s="30">
        <v>8</v>
      </c>
      <c r="JK90" s="30"/>
      <c r="JL90" s="30"/>
      <c r="JM90" s="30"/>
      <c r="JN90" s="30"/>
      <c r="JO90" s="30"/>
      <c r="JP90" s="30"/>
      <c r="JQ90" s="30"/>
      <c r="JR90" s="30">
        <v>9</v>
      </c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>
        <v>4</v>
      </c>
      <c r="KL90" s="30"/>
      <c r="KM90" s="30"/>
      <c r="KN90" s="30"/>
      <c r="KO90" s="30"/>
      <c r="KP90" s="30">
        <v>5</v>
      </c>
      <c r="KQ90" s="30"/>
      <c r="KR90" s="30">
        <v>7</v>
      </c>
      <c r="KS90" s="30"/>
      <c r="KT90" s="30"/>
      <c r="KU90" s="30"/>
      <c r="KV90" s="30"/>
      <c r="KW90" s="30"/>
      <c r="KX90" s="30"/>
      <c r="KY90" s="30">
        <v>7</v>
      </c>
      <c r="KZ90" s="30"/>
      <c r="LA90" s="30"/>
      <c r="LB90" s="30"/>
      <c r="LC90" s="30"/>
      <c r="LD90" s="30"/>
      <c r="LE90" s="30">
        <v>6</v>
      </c>
      <c r="LF90" s="30"/>
      <c r="LG90" s="30"/>
      <c r="LH90" s="30"/>
      <c r="LI90" s="30"/>
      <c r="LJ90" s="30">
        <v>9</v>
      </c>
      <c r="LK90" s="30"/>
      <c r="LL90" s="30"/>
      <c r="LM90" s="30">
        <v>8</v>
      </c>
      <c r="LN90" s="30"/>
      <c r="LO90" s="30"/>
      <c r="LP90" s="30">
        <v>7</v>
      </c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1">
        <v>795.88</v>
      </c>
      <c r="NR90" s="31">
        <f t="shared" si="1"/>
        <v>6.870967741935484</v>
      </c>
      <c r="NS90" s="31">
        <v>213</v>
      </c>
      <c r="NT90" s="31">
        <v>31</v>
      </c>
      <c r="NU90" s="29">
        <f>MIN($E90:NP90)</f>
        <v>4</v>
      </c>
    </row>
    <row r="91" spans="1:385">
      <c r="A91" s="27">
        <v>78</v>
      </c>
      <c r="B91" s="28" t="s">
        <v>68</v>
      </c>
      <c r="C91" s="28">
        <v>845909313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>
        <v>6</v>
      </c>
      <c r="CN91" s="30"/>
      <c r="CO91" s="30">
        <v>7</v>
      </c>
      <c r="CP91" s="30"/>
      <c r="CQ91" s="30"/>
      <c r="CR91" s="30"/>
      <c r="CS91" s="30"/>
      <c r="CT91" s="30"/>
      <c r="CU91" s="30"/>
      <c r="CV91" s="30">
        <v>8</v>
      </c>
      <c r="CW91" s="30">
        <v>6</v>
      </c>
      <c r="CX91" s="30"/>
      <c r="CY91" s="30"/>
      <c r="CZ91" s="30"/>
      <c r="DA91" s="30">
        <v>7</v>
      </c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>
        <v>8</v>
      </c>
      <c r="DS91" s="30"/>
      <c r="DT91" s="30"/>
      <c r="DU91" s="30"/>
      <c r="DV91" s="30"/>
      <c r="DW91" s="30">
        <v>5</v>
      </c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>
        <v>8</v>
      </c>
      <c r="EM91" s="30"/>
      <c r="EN91" s="30">
        <v>7</v>
      </c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>
        <v>8</v>
      </c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>
        <v>8</v>
      </c>
      <c r="GJ91" s="30"/>
      <c r="GK91" s="30"/>
      <c r="GL91" s="30">
        <v>8</v>
      </c>
      <c r="GM91" s="30"/>
      <c r="GN91" s="30"/>
      <c r="GO91" s="30">
        <v>6</v>
      </c>
      <c r="GP91" s="30"/>
      <c r="GQ91" s="30"/>
      <c r="GR91" s="30">
        <v>8</v>
      </c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>
        <v>8</v>
      </c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>
        <v>8</v>
      </c>
      <c r="HV91" s="30"/>
      <c r="HW91" s="30"/>
      <c r="HX91" s="30"/>
      <c r="HY91" s="30"/>
      <c r="HZ91" s="30"/>
      <c r="IA91" s="30"/>
      <c r="IB91" s="30"/>
      <c r="IC91" s="30"/>
      <c r="ID91" s="30"/>
      <c r="IE91" s="30">
        <v>9</v>
      </c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>
        <v>7</v>
      </c>
      <c r="JY91" s="30">
        <v>5</v>
      </c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>
        <v>7</v>
      </c>
      <c r="KP91" s="30"/>
      <c r="KQ91" s="30"/>
      <c r="KR91" s="30"/>
      <c r="KS91" s="30"/>
      <c r="KT91" s="30"/>
      <c r="KU91" s="30"/>
      <c r="KV91" s="30"/>
      <c r="KW91" s="30"/>
      <c r="KX91" s="30">
        <v>8</v>
      </c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>
        <v>8</v>
      </c>
      <c r="LK91" s="30">
        <v>7</v>
      </c>
      <c r="LL91" s="30"/>
      <c r="LM91" s="30"/>
      <c r="LN91" s="30"/>
      <c r="LO91" s="30"/>
      <c r="LP91" s="30">
        <v>10</v>
      </c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1">
        <v>795.31999999999994</v>
      </c>
      <c r="NR91" s="31">
        <f t="shared" si="1"/>
        <v>7.375</v>
      </c>
      <c r="NS91" s="31">
        <v>177</v>
      </c>
      <c r="NT91" s="31">
        <v>24</v>
      </c>
      <c r="NU91" s="29">
        <f>MIN($E91:NP91)</f>
        <v>5</v>
      </c>
    </row>
    <row r="92" spans="1:385">
      <c r="A92" s="27">
        <v>79</v>
      </c>
      <c r="B92" s="28" t="s">
        <v>50</v>
      </c>
      <c r="C92" s="28">
        <v>845901996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>
        <v>7</v>
      </c>
      <c r="CN92" s="30"/>
      <c r="CO92" s="30">
        <v>7</v>
      </c>
      <c r="CP92" s="30"/>
      <c r="CQ92" s="30"/>
      <c r="CR92" s="30"/>
      <c r="CS92" s="30"/>
      <c r="CT92" s="30"/>
      <c r="CU92" s="30"/>
      <c r="CV92" s="30"/>
      <c r="CW92" s="30">
        <v>8</v>
      </c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>
        <v>9</v>
      </c>
      <c r="DS92" s="30"/>
      <c r="DT92" s="30"/>
      <c r="DU92" s="30"/>
      <c r="DV92" s="30"/>
      <c r="DW92" s="30">
        <v>8</v>
      </c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>
        <v>8</v>
      </c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>
        <v>8</v>
      </c>
      <c r="FA92" s="30"/>
      <c r="FB92" s="30"/>
      <c r="FC92" s="30"/>
      <c r="FD92" s="30"/>
      <c r="FE92" s="30"/>
      <c r="FF92" s="30">
        <v>8</v>
      </c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>
        <v>9</v>
      </c>
      <c r="GJ92" s="30"/>
      <c r="GK92" s="30"/>
      <c r="GL92" s="30">
        <v>9</v>
      </c>
      <c r="GM92" s="30"/>
      <c r="GN92" s="30"/>
      <c r="GO92" s="30">
        <v>7</v>
      </c>
      <c r="GP92" s="30"/>
      <c r="GQ92" s="30"/>
      <c r="GR92" s="30">
        <v>8</v>
      </c>
      <c r="GS92" s="30">
        <v>5</v>
      </c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>
        <v>10</v>
      </c>
      <c r="HV92" s="30"/>
      <c r="HW92" s="30"/>
      <c r="HX92" s="30"/>
      <c r="HY92" s="30"/>
      <c r="HZ92" s="30"/>
      <c r="IA92" s="30"/>
      <c r="IB92" s="30"/>
      <c r="IC92" s="30"/>
      <c r="ID92" s="30"/>
      <c r="IE92" s="30">
        <v>7</v>
      </c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>
        <v>7</v>
      </c>
      <c r="JY92" s="30">
        <v>7</v>
      </c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>
        <v>6</v>
      </c>
      <c r="KP92" s="30"/>
      <c r="KQ92" s="30"/>
      <c r="KR92" s="30"/>
      <c r="KS92" s="30"/>
      <c r="KT92" s="30"/>
      <c r="KU92" s="30"/>
      <c r="KV92" s="30"/>
      <c r="KW92" s="30"/>
      <c r="KX92" s="30">
        <v>7</v>
      </c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>
        <v>8</v>
      </c>
      <c r="LK92" s="30">
        <v>8</v>
      </c>
      <c r="LL92" s="30"/>
      <c r="LM92" s="30"/>
      <c r="LN92" s="30"/>
      <c r="LO92" s="30"/>
      <c r="LP92" s="30">
        <v>9</v>
      </c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1">
        <v>794.81999999999994</v>
      </c>
      <c r="NR92" s="31">
        <f t="shared" si="1"/>
        <v>7.7272727272727275</v>
      </c>
      <c r="NS92" s="31">
        <v>170</v>
      </c>
      <c r="NT92" s="31">
        <v>22</v>
      </c>
      <c r="NU92" s="29">
        <f>MIN($E92:NP92)</f>
        <v>5</v>
      </c>
    </row>
    <row r="93" spans="1:385">
      <c r="A93" s="27">
        <v>80</v>
      </c>
      <c r="B93" s="28" t="s">
        <v>52</v>
      </c>
      <c r="C93" s="28">
        <v>845902715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>
        <v>6</v>
      </c>
      <c r="CN93" s="30"/>
      <c r="CO93" s="30">
        <v>10</v>
      </c>
      <c r="CP93" s="30"/>
      <c r="CQ93" s="30"/>
      <c r="CR93" s="30"/>
      <c r="CS93" s="30"/>
      <c r="CT93" s="30"/>
      <c r="CU93" s="30"/>
      <c r="CV93" s="30"/>
      <c r="CW93" s="30">
        <v>6</v>
      </c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>
        <v>9</v>
      </c>
      <c r="DS93" s="30"/>
      <c r="DT93" s="30"/>
      <c r="DU93" s="30"/>
      <c r="DV93" s="30"/>
      <c r="DW93" s="30">
        <v>4</v>
      </c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>
        <v>8</v>
      </c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>
        <v>9</v>
      </c>
      <c r="FA93" s="30"/>
      <c r="FB93" s="30"/>
      <c r="FC93" s="30"/>
      <c r="FD93" s="30"/>
      <c r="FE93" s="30"/>
      <c r="FF93" s="30">
        <v>8</v>
      </c>
      <c r="FG93" s="30"/>
      <c r="FH93" s="30">
        <v>8</v>
      </c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>
        <v>9</v>
      </c>
      <c r="GJ93" s="30"/>
      <c r="GK93" s="30"/>
      <c r="GL93" s="30">
        <v>9</v>
      </c>
      <c r="GM93" s="30"/>
      <c r="GN93" s="30"/>
      <c r="GO93" s="30">
        <v>7</v>
      </c>
      <c r="GP93" s="30"/>
      <c r="GQ93" s="30"/>
      <c r="GR93" s="30">
        <v>7</v>
      </c>
      <c r="GS93" s="30">
        <v>7</v>
      </c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>
        <v>8</v>
      </c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>
        <v>9</v>
      </c>
      <c r="JY93" s="30">
        <v>8</v>
      </c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>
        <v>7</v>
      </c>
      <c r="KP93" s="30"/>
      <c r="KQ93" s="30"/>
      <c r="KR93" s="30"/>
      <c r="KS93" s="30"/>
      <c r="KT93" s="30"/>
      <c r="KU93" s="30"/>
      <c r="KV93" s="30"/>
      <c r="KW93" s="30"/>
      <c r="KX93" s="30">
        <v>8</v>
      </c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>
        <v>8</v>
      </c>
      <c r="LK93" s="30">
        <v>8</v>
      </c>
      <c r="LL93" s="30"/>
      <c r="LM93" s="30"/>
      <c r="LN93" s="30"/>
      <c r="LO93" s="30"/>
      <c r="LP93" s="30">
        <v>8</v>
      </c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1">
        <v>793.12</v>
      </c>
      <c r="NR93" s="31">
        <f t="shared" si="1"/>
        <v>7.7727272727272725</v>
      </c>
      <c r="NS93" s="31">
        <v>171</v>
      </c>
      <c r="NT93" s="31">
        <v>22</v>
      </c>
      <c r="NU93" s="29">
        <f>MIN($E93:NP93)</f>
        <v>4</v>
      </c>
    </row>
    <row r="94" spans="1:385">
      <c r="A94" s="27">
        <v>81</v>
      </c>
      <c r="B94" s="28" t="s">
        <v>124</v>
      </c>
      <c r="C94" s="28">
        <v>845843082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>
        <v>9</v>
      </c>
      <c r="CG94" s="30"/>
      <c r="CH94" s="30"/>
      <c r="CI94" s="30"/>
      <c r="CJ94" s="30"/>
      <c r="CK94" s="30"/>
      <c r="CL94" s="30"/>
      <c r="CM94" s="30"/>
      <c r="CN94" s="30">
        <v>8</v>
      </c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7</v>
      </c>
      <c r="DT94" s="30">
        <v>9</v>
      </c>
      <c r="DU94" s="30"/>
      <c r="DV94" s="30"/>
      <c r="DW94" s="30"/>
      <c r="DX94" s="30"/>
      <c r="DY94" s="30"/>
      <c r="DZ94" s="30"/>
      <c r="EA94" s="30"/>
      <c r="EB94" s="30"/>
      <c r="EC94" s="30">
        <v>8</v>
      </c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>
        <v>7</v>
      </c>
      <c r="ER94" s="30"/>
      <c r="ES94" s="30"/>
      <c r="ET94" s="30"/>
      <c r="EU94" s="30"/>
      <c r="EV94" s="30"/>
      <c r="EW94" s="30"/>
      <c r="EX94" s="30"/>
      <c r="EY94" s="30"/>
      <c r="EZ94" s="30"/>
      <c r="FA94" s="30">
        <v>7</v>
      </c>
      <c r="FB94" s="30">
        <v>10</v>
      </c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>
        <v>7</v>
      </c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>
        <v>7</v>
      </c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>
        <v>8</v>
      </c>
      <c r="HD94" s="30"/>
      <c r="HE94" s="30"/>
      <c r="HF94" s="30"/>
      <c r="HG94" s="30"/>
      <c r="HH94" s="30"/>
      <c r="HI94" s="30"/>
      <c r="HJ94" s="30"/>
      <c r="HK94" s="30">
        <v>8</v>
      </c>
      <c r="HL94" s="30">
        <v>7</v>
      </c>
      <c r="HM94" s="30">
        <v>6</v>
      </c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>
        <v>7</v>
      </c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>
        <v>8</v>
      </c>
      <c r="JB94" s="30"/>
      <c r="JC94" s="30"/>
      <c r="JD94" s="30"/>
      <c r="JE94" s="30"/>
      <c r="JF94" s="30"/>
      <c r="JG94" s="30"/>
      <c r="JH94" s="30"/>
      <c r="JI94" s="30">
        <v>6</v>
      </c>
      <c r="JJ94" s="30">
        <v>10</v>
      </c>
      <c r="JK94" s="30"/>
      <c r="JL94" s="30"/>
      <c r="JM94" s="30"/>
      <c r="JN94" s="30"/>
      <c r="JO94" s="30"/>
      <c r="JP94" s="30"/>
      <c r="JQ94" s="30"/>
      <c r="JR94" s="30">
        <v>7</v>
      </c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>
        <v>7</v>
      </c>
      <c r="KL94" s="30"/>
      <c r="KM94" s="30"/>
      <c r="KN94" s="30"/>
      <c r="KO94" s="30"/>
      <c r="KP94" s="30">
        <v>7</v>
      </c>
      <c r="KQ94" s="30"/>
      <c r="KR94" s="30">
        <v>8</v>
      </c>
      <c r="KS94" s="30"/>
      <c r="KT94" s="30"/>
      <c r="KU94" s="30"/>
      <c r="KV94" s="30"/>
      <c r="KW94" s="30"/>
      <c r="KX94" s="30"/>
      <c r="KY94" s="30">
        <v>8</v>
      </c>
      <c r="KZ94" s="30"/>
      <c r="LA94" s="30"/>
      <c r="LB94" s="30"/>
      <c r="LC94" s="30"/>
      <c r="LD94" s="30"/>
      <c r="LE94" s="30">
        <v>8</v>
      </c>
      <c r="LF94" s="30"/>
      <c r="LG94" s="30"/>
      <c r="LH94" s="30"/>
      <c r="LI94" s="30"/>
      <c r="LJ94" s="30">
        <v>9</v>
      </c>
      <c r="LK94" s="30"/>
      <c r="LL94" s="30"/>
      <c r="LM94" s="30">
        <v>8</v>
      </c>
      <c r="LN94" s="30"/>
      <c r="LO94" s="30"/>
      <c r="LP94" s="30">
        <v>8</v>
      </c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1">
        <v>791.8599999999999</v>
      </c>
      <c r="NR94" s="31">
        <f t="shared" si="1"/>
        <v>7.7407407407407405</v>
      </c>
      <c r="NS94" s="31">
        <v>209</v>
      </c>
      <c r="NT94" s="31">
        <v>27</v>
      </c>
      <c r="NU94" s="29">
        <f>MIN($E94:NP94)</f>
        <v>6</v>
      </c>
    </row>
    <row r="95" spans="1:385">
      <c r="A95" s="27">
        <v>82</v>
      </c>
      <c r="B95" s="28" t="s">
        <v>44</v>
      </c>
      <c r="C95" s="28">
        <v>845945840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>
        <v>8</v>
      </c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>
        <v>4</v>
      </c>
      <c r="DP95" s="30"/>
      <c r="DQ95" s="30"/>
      <c r="DR95" s="30">
        <v>8</v>
      </c>
      <c r="DS95" s="30"/>
      <c r="DT95" s="30"/>
      <c r="DU95" s="30">
        <v>9</v>
      </c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>
        <v>8</v>
      </c>
      <c r="EK95" s="30">
        <v>7</v>
      </c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>
        <v>8</v>
      </c>
      <c r="EX95" s="30">
        <v>7</v>
      </c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>
        <v>8</v>
      </c>
      <c r="GM95" s="30">
        <v>6</v>
      </c>
      <c r="GN95" s="30"/>
      <c r="GO95" s="30">
        <v>5</v>
      </c>
      <c r="GP95" s="30">
        <v>6</v>
      </c>
      <c r="GQ95" s="30"/>
      <c r="GR95" s="30"/>
      <c r="GS95" s="30">
        <v>7</v>
      </c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>
        <v>8</v>
      </c>
      <c r="HF95" s="30"/>
      <c r="HG95" s="30"/>
      <c r="HH95" s="30">
        <v>9</v>
      </c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>
        <v>8</v>
      </c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>
        <v>8</v>
      </c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>
        <v>7</v>
      </c>
      <c r="JV95" s="30">
        <v>9</v>
      </c>
      <c r="JW95" s="30">
        <v>8</v>
      </c>
      <c r="JX95" s="30"/>
      <c r="JY95" s="30"/>
      <c r="JZ95" s="30"/>
      <c r="KA95" s="30"/>
      <c r="KB95" s="30">
        <v>7</v>
      </c>
      <c r="KC95" s="30">
        <v>9</v>
      </c>
      <c r="KD95" s="30"/>
      <c r="KE95" s="30"/>
      <c r="KF95" s="30">
        <v>8</v>
      </c>
      <c r="KG95" s="30"/>
      <c r="KH95" s="30">
        <v>6</v>
      </c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>
        <v>5</v>
      </c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>
        <v>7</v>
      </c>
      <c r="LJ95" s="30"/>
      <c r="LK95" s="30"/>
      <c r="LL95" s="30"/>
      <c r="LM95" s="30"/>
      <c r="LN95" s="30"/>
      <c r="LO95" s="30"/>
      <c r="LP95" s="30">
        <v>9</v>
      </c>
      <c r="LQ95" s="30"/>
      <c r="LR95" s="30"/>
      <c r="LS95" s="30"/>
      <c r="LT95" s="30">
        <v>8</v>
      </c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1">
        <v>790.23</v>
      </c>
      <c r="NR95" s="31">
        <f t="shared" si="1"/>
        <v>7.3928571428571432</v>
      </c>
      <c r="NS95" s="31">
        <v>207</v>
      </c>
      <c r="NT95" s="31">
        <v>28</v>
      </c>
      <c r="NU95" s="29">
        <f>MIN($E95:NP95)</f>
        <v>4</v>
      </c>
    </row>
    <row r="96" spans="1:385">
      <c r="A96" s="27">
        <v>83</v>
      </c>
      <c r="B96" s="28" t="s">
        <v>131</v>
      </c>
      <c r="C96" s="28">
        <v>845887472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>
        <v>8</v>
      </c>
      <c r="CA96" s="30"/>
      <c r="CB96" s="30"/>
      <c r="CC96" s="30">
        <v>7</v>
      </c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>
        <v>9</v>
      </c>
      <c r="DA96" s="30"/>
      <c r="DB96" s="30"/>
      <c r="DC96" s="30"/>
      <c r="DD96" s="30"/>
      <c r="DE96" s="30">
        <v>6</v>
      </c>
      <c r="DF96" s="30">
        <v>6</v>
      </c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>
        <v>9</v>
      </c>
      <c r="DY96" s="30"/>
      <c r="DZ96" s="30"/>
      <c r="EA96" s="30"/>
      <c r="EB96" s="30"/>
      <c r="EC96" s="30"/>
      <c r="ED96" s="30"/>
      <c r="EE96" s="30"/>
      <c r="EF96" s="30"/>
      <c r="EG96" s="30">
        <v>9</v>
      </c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>
        <v>6</v>
      </c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>
        <v>6</v>
      </c>
      <c r="FR96" s="30"/>
      <c r="FS96" s="30"/>
      <c r="FT96" s="30"/>
      <c r="FU96" s="30">
        <v>5</v>
      </c>
      <c r="FV96" s="30"/>
      <c r="FW96" s="30">
        <v>10</v>
      </c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>
        <v>7</v>
      </c>
      <c r="GI96" s="30"/>
      <c r="GJ96" s="30"/>
      <c r="GK96" s="30"/>
      <c r="GL96" s="30">
        <v>8</v>
      </c>
      <c r="GM96" s="30"/>
      <c r="GN96" s="30"/>
      <c r="GO96" s="30"/>
      <c r="GP96" s="30"/>
      <c r="GQ96" s="30"/>
      <c r="GR96" s="30"/>
      <c r="GS96" s="30"/>
      <c r="GT96" s="30"/>
      <c r="GU96" s="30"/>
      <c r="GV96" s="30">
        <v>7</v>
      </c>
      <c r="GW96" s="30"/>
      <c r="GX96" s="30">
        <v>4</v>
      </c>
      <c r="GY96" s="30">
        <v>10</v>
      </c>
      <c r="GZ96" s="30"/>
      <c r="HA96" s="30"/>
      <c r="HB96" s="30"/>
      <c r="HC96" s="30"/>
      <c r="HD96" s="30"/>
      <c r="HE96" s="30"/>
      <c r="HF96" s="30"/>
      <c r="HG96" s="30"/>
      <c r="HH96" s="30"/>
      <c r="HI96" s="30">
        <v>7</v>
      </c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>
        <v>6</v>
      </c>
      <c r="HW96" s="30"/>
      <c r="HX96" s="30"/>
      <c r="HY96" s="30">
        <v>7</v>
      </c>
      <c r="HZ96" s="30"/>
      <c r="IA96" s="30"/>
      <c r="IB96" s="30"/>
      <c r="IC96" s="30"/>
      <c r="ID96" s="30"/>
      <c r="IE96" s="30"/>
      <c r="IF96" s="30"/>
      <c r="IG96" s="30"/>
      <c r="IH96" s="30">
        <v>7</v>
      </c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>
        <v>7</v>
      </c>
      <c r="IZ96" s="30"/>
      <c r="JA96" s="30"/>
      <c r="JB96" s="30"/>
      <c r="JC96" s="30"/>
      <c r="JD96" s="30"/>
      <c r="JE96" s="30"/>
      <c r="JF96" s="30"/>
      <c r="JG96" s="30"/>
      <c r="JH96" s="30">
        <v>7</v>
      </c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>
        <v>8</v>
      </c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>
        <v>7</v>
      </c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>
        <v>7</v>
      </c>
      <c r="LA96" s="30">
        <v>5</v>
      </c>
      <c r="LB96" s="30">
        <v>5</v>
      </c>
      <c r="LC96" s="30"/>
      <c r="LD96" s="30"/>
      <c r="LE96" s="30"/>
      <c r="LF96" s="30"/>
      <c r="LG96" s="30"/>
      <c r="LH96" s="30"/>
      <c r="LI96" s="30"/>
      <c r="LJ96" s="30">
        <v>8</v>
      </c>
      <c r="LK96" s="30"/>
      <c r="LL96" s="30">
        <v>7</v>
      </c>
      <c r="LM96" s="30"/>
      <c r="LN96" s="30"/>
      <c r="LO96" s="30"/>
      <c r="LP96" s="30">
        <v>6</v>
      </c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1">
        <v>789.94999999999993</v>
      </c>
      <c r="NR96" s="31">
        <f t="shared" si="1"/>
        <v>7.0333333333333332</v>
      </c>
      <c r="NS96" s="31">
        <v>211</v>
      </c>
      <c r="NT96" s="31">
        <v>30</v>
      </c>
      <c r="NU96" s="29">
        <f>MIN($E96:NP96)</f>
        <v>4</v>
      </c>
    </row>
    <row r="97" spans="1:385">
      <c r="A97" s="27">
        <v>84</v>
      </c>
      <c r="B97" s="28" t="s">
        <v>160</v>
      </c>
      <c r="C97" s="28">
        <v>845884418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>
        <v>9</v>
      </c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>
        <v>8</v>
      </c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>
        <v>6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>
        <v>6</v>
      </c>
      <c r="EC97" s="30"/>
      <c r="ED97" s="30">
        <v>9</v>
      </c>
      <c r="EE97" s="30"/>
      <c r="EF97" s="30"/>
      <c r="EG97" s="30"/>
      <c r="EH97" s="30"/>
      <c r="EI97" s="30">
        <v>8</v>
      </c>
      <c r="EJ97" s="30"/>
      <c r="EK97" s="30"/>
      <c r="EL97" s="30"/>
      <c r="EM97" s="30"/>
      <c r="EN97" s="30"/>
      <c r="EO97" s="30">
        <v>9</v>
      </c>
      <c r="EP97" s="30"/>
      <c r="EQ97" s="30"/>
      <c r="ER97" s="30"/>
      <c r="ES97" s="30"/>
      <c r="ET97" s="30"/>
      <c r="EU97" s="30"/>
      <c r="EV97" s="30">
        <v>7</v>
      </c>
      <c r="EW97" s="30"/>
      <c r="EX97" s="30"/>
      <c r="EY97" s="30">
        <v>8</v>
      </c>
      <c r="EZ97" s="30"/>
      <c r="FA97" s="30"/>
      <c r="FB97" s="30"/>
      <c r="FC97" s="30"/>
      <c r="FD97" s="30"/>
      <c r="FE97" s="30"/>
      <c r="FF97" s="30">
        <v>8</v>
      </c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>
        <v>7</v>
      </c>
      <c r="GK97" s="30"/>
      <c r="GL97" s="30">
        <v>4</v>
      </c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>
        <v>7</v>
      </c>
      <c r="HF97" s="30"/>
      <c r="HG97" s="30"/>
      <c r="HH97" s="30"/>
      <c r="HI97" s="30"/>
      <c r="HJ97" s="30"/>
      <c r="HK97" s="30"/>
      <c r="HL97" s="30">
        <v>7</v>
      </c>
      <c r="HM97" s="30"/>
      <c r="HN97" s="30"/>
      <c r="HO97" s="30"/>
      <c r="HP97" s="30"/>
      <c r="HQ97" s="30"/>
      <c r="HR97" s="30">
        <v>8</v>
      </c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>
        <v>7</v>
      </c>
      <c r="IG97" s="30"/>
      <c r="IH97" s="30"/>
      <c r="II97" s="30"/>
      <c r="IJ97" s="30">
        <v>10</v>
      </c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>
        <v>7</v>
      </c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>
        <v>8</v>
      </c>
      <c r="KF97" s="30"/>
      <c r="KG97" s="30"/>
      <c r="KH97" s="30"/>
      <c r="KI97" s="30"/>
      <c r="KJ97" s="30"/>
      <c r="KK97" s="30"/>
      <c r="KL97" s="30"/>
      <c r="KM97" s="30">
        <v>8</v>
      </c>
      <c r="KN97" s="30"/>
      <c r="KO97" s="30"/>
      <c r="KP97" s="30"/>
      <c r="KQ97" s="30"/>
      <c r="KR97" s="30"/>
      <c r="KS97" s="30"/>
      <c r="KT97" s="30"/>
      <c r="KU97" s="30"/>
      <c r="KV97" s="30">
        <v>8</v>
      </c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>
        <v>9</v>
      </c>
      <c r="LK97" s="30"/>
      <c r="LL97" s="30"/>
      <c r="LM97" s="30"/>
      <c r="LN97" s="30"/>
      <c r="LO97" s="30"/>
      <c r="LP97" s="30">
        <v>9</v>
      </c>
      <c r="LQ97" s="30"/>
      <c r="LR97" s="30">
        <v>7</v>
      </c>
      <c r="LS97" s="30"/>
      <c r="LT97" s="30"/>
      <c r="LU97" s="30"/>
      <c r="LV97" s="30">
        <v>8</v>
      </c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1">
        <v>787.80000000000007</v>
      </c>
      <c r="NR97" s="31">
        <f t="shared" si="1"/>
        <v>7.68</v>
      </c>
      <c r="NS97" s="31">
        <v>192</v>
      </c>
      <c r="NT97" s="31">
        <v>25</v>
      </c>
      <c r="NU97" s="29">
        <f>MIN($E97:NP97)</f>
        <v>4</v>
      </c>
    </row>
    <row r="98" spans="1:385">
      <c r="A98" s="27">
        <v>85</v>
      </c>
      <c r="B98" s="28" t="s">
        <v>61</v>
      </c>
      <c r="C98" s="28">
        <v>845906186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>
        <v>6</v>
      </c>
      <c r="CN98" s="30"/>
      <c r="CO98" s="30">
        <v>7</v>
      </c>
      <c r="CP98" s="30"/>
      <c r="CQ98" s="30"/>
      <c r="CR98" s="30"/>
      <c r="CS98" s="30"/>
      <c r="CT98" s="30"/>
      <c r="CU98" s="30"/>
      <c r="CV98" s="30">
        <v>6</v>
      </c>
      <c r="CW98" s="30">
        <v>6</v>
      </c>
      <c r="CX98" s="30"/>
      <c r="CY98" s="30"/>
      <c r="CZ98" s="30"/>
      <c r="DA98" s="30">
        <v>6</v>
      </c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>
        <v>7</v>
      </c>
      <c r="DS98" s="30"/>
      <c r="DT98" s="30"/>
      <c r="DU98" s="30"/>
      <c r="DV98" s="30"/>
      <c r="DW98" s="30">
        <v>6</v>
      </c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>
        <v>8</v>
      </c>
      <c r="EM98" s="30"/>
      <c r="EN98" s="30">
        <v>6</v>
      </c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>
        <v>9</v>
      </c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>
        <v>9</v>
      </c>
      <c r="GJ98" s="30"/>
      <c r="GK98" s="30"/>
      <c r="GL98" s="30">
        <v>8</v>
      </c>
      <c r="GM98" s="30"/>
      <c r="GN98" s="30"/>
      <c r="GO98" s="30">
        <v>6</v>
      </c>
      <c r="GP98" s="30"/>
      <c r="GQ98" s="30"/>
      <c r="GR98" s="30">
        <v>7</v>
      </c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>
        <v>9</v>
      </c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>
        <v>8</v>
      </c>
      <c r="HV98" s="30"/>
      <c r="HW98" s="30"/>
      <c r="HX98" s="30"/>
      <c r="HY98" s="30"/>
      <c r="HZ98" s="30"/>
      <c r="IA98" s="30"/>
      <c r="IB98" s="30"/>
      <c r="IC98" s="30"/>
      <c r="ID98" s="30"/>
      <c r="IE98" s="30">
        <v>8</v>
      </c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>
        <v>7</v>
      </c>
      <c r="JY98" s="30">
        <v>7</v>
      </c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>
        <v>7</v>
      </c>
      <c r="KP98" s="30"/>
      <c r="KQ98" s="30"/>
      <c r="KR98" s="30"/>
      <c r="KS98" s="30"/>
      <c r="KT98" s="30"/>
      <c r="KU98" s="30"/>
      <c r="KV98" s="30"/>
      <c r="KW98" s="30"/>
      <c r="KX98" s="30">
        <v>9</v>
      </c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>
        <v>8</v>
      </c>
      <c r="LK98" s="30">
        <v>7</v>
      </c>
      <c r="LL98" s="30"/>
      <c r="LM98" s="30"/>
      <c r="LN98" s="30"/>
      <c r="LO98" s="30"/>
      <c r="LP98" s="30">
        <v>8</v>
      </c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1">
        <v>782.46</v>
      </c>
      <c r="NR98" s="31">
        <f t="shared" si="1"/>
        <v>7.291666666666667</v>
      </c>
      <c r="NS98" s="31">
        <v>175</v>
      </c>
      <c r="NT98" s="31">
        <v>24</v>
      </c>
      <c r="NU98" s="29">
        <f>MIN($E98:NP98)</f>
        <v>6</v>
      </c>
    </row>
    <row r="99" spans="1:385">
      <c r="A99" s="27">
        <v>86</v>
      </c>
      <c r="B99" s="28" t="s">
        <v>76</v>
      </c>
      <c r="C99" s="28">
        <v>845910276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>
        <v>9</v>
      </c>
      <c r="CN99" s="30"/>
      <c r="CO99" s="30">
        <v>8</v>
      </c>
      <c r="CP99" s="30"/>
      <c r="CQ99" s="30"/>
      <c r="CR99" s="30"/>
      <c r="CS99" s="30"/>
      <c r="CT99" s="30"/>
      <c r="CU99" s="30"/>
      <c r="CV99" s="30">
        <v>5</v>
      </c>
      <c r="CW99" s="30">
        <v>8</v>
      </c>
      <c r="CX99" s="30"/>
      <c r="CY99" s="30"/>
      <c r="CZ99" s="30"/>
      <c r="DA99" s="30">
        <v>7</v>
      </c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>
        <v>6</v>
      </c>
      <c r="DN99" s="30"/>
      <c r="DO99" s="30"/>
      <c r="DP99" s="30"/>
      <c r="DQ99" s="30"/>
      <c r="DR99" s="30">
        <v>8</v>
      </c>
      <c r="DS99" s="30"/>
      <c r="DT99" s="30"/>
      <c r="DU99" s="30"/>
      <c r="DV99" s="30"/>
      <c r="DW99" s="30">
        <v>8</v>
      </c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>
        <v>8</v>
      </c>
      <c r="EM99" s="30"/>
      <c r="EN99" s="30"/>
      <c r="EO99" s="30"/>
      <c r="EP99" s="30">
        <v>8</v>
      </c>
      <c r="EQ99" s="30"/>
      <c r="ER99" s="30"/>
      <c r="ES99" s="30"/>
      <c r="ET99" s="30"/>
      <c r="EU99" s="30"/>
      <c r="EV99" s="30"/>
      <c r="EW99" s="30"/>
      <c r="EX99" s="30"/>
      <c r="EY99" s="30"/>
      <c r="EZ99" s="30">
        <v>8</v>
      </c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>
        <v>7</v>
      </c>
      <c r="FY99" s="30"/>
      <c r="FZ99" s="30"/>
      <c r="GA99" s="30"/>
      <c r="GB99" s="30"/>
      <c r="GC99" s="30"/>
      <c r="GD99" s="30"/>
      <c r="GE99" s="30"/>
      <c r="GF99" s="30">
        <v>6</v>
      </c>
      <c r="GG99" s="30"/>
      <c r="GH99" s="30"/>
      <c r="GI99" s="30">
        <v>8</v>
      </c>
      <c r="GJ99" s="30"/>
      <c r="GK99" s="30"/>
      <c r="GL99" s="30">
        <v>6</v>
      </c>
      <c r="GM99" s="30"/>
      <c r="GN99" s="30"/>
      <c r="GO99" s="30">
        <v>7</v>
      </c>
      <c r="GP99" s="30"/>
      <c r="GQ99" s="30"/>
      <c r="GR99" s="30">
        <v>5</v>
      </c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>
        <v>7</v>
      </c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>
        <v>8</v>
      </c>
      <c r="JR99" s="30"/>
      <c r="JS99" s="30"/>
      <c r="JT99" s="30"/>
      <c r="JU99" s="30"/>
      <c r="JV99" s="30"/>
      <c r="JW99" s="30"/>
      <c r="JX99" s="30">
        <v>7</v>
      </c>
      <c r="JY99" s="30">
        <v>7</v>
      </c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>
        <v>8</v>
      </c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>
        <v>8</v>
      </c>
      <c r="LK99" s="30">
        <v>7</v>
      </c>
      <c r="LL99" s="30"/>
      <c r="LM99" s="30"/>
      <c r="LN99" s="30"/>
      <c r="LO99" s="30"/>
      <c r="LP99" s="30">
        <v>6</v>
      </c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1">
        <v>781.16</v>
      </c>
      <c r="NR99" s="31">
        <f t="shared" si="1"/>
        <v>7.2</v>
      </c>
      <c r="NS99" s="31">
        <v>180</v>
      </c>
      <c r="NT99" s="31">
        <v>25</v>
      </c>
      <c r="NU99" s="29">
        <f>MIN($E99:NP99)</f>
        <v>5</v>
      </c>
    </row>
    <row r="100" spans="1:385">
      <c r="A100" s="27">
        <v>87</v>
      </c>
      <c r="B100" s="28" t="s">
        <v>78</v>
      </c>
      <c r="C100" s="28">
        <v>845827420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>
        <v>8</v>
      </c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>
        <v>8</v>
      </c>
      <c r="CR100" s="30"/>
      <c r="CS100" s="30"/>
      <c r="CT100" s="30"/>
      <c r="CU100" s="30"/>
      <c r="CV100" s="30">
        <v>4</v>
      </c>
      <c r="CW100" s="30"/>
      <c r="CX100" s="30"/>
      <c r="CY100" s="30">
        <v>5</v>
      </c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>
        <v>8</v>
      </c>
      <c r="EI100" s="30"/>
      <c r="EJ100" s="30"/>
      <c r="EK100" s="30"/>
      <c r="EL100" s="30"/>
      <c r="EM100" s="30"/>
      <c r="EN100" s="30">
        <v>7</v>
      </c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>
        <v>8</v>
      </c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>
        <v>8</v>
      </c>
      <c r="GE100" s="30">
        <v>8</v>
      </c>
      <c r="GF100" s="30"/>
      <c r="GG100" s="30">
        <v>8</v>
      </c>
      <c r="GH100" s="30"/>
      <c r="GI100" s="30"/>
      <c r="GJ100" s="30"/>
      <c r="GK100" s="30">
        <v>7</v>
      </c>
      <c r="GL100" s="30">
        <v>6</v>
      </c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>
        <v>9</v>
      </c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>
        <v>8</v>
      </c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>
        <v>7</v>
      </c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>
        <v>8</v>
      </c>
      <c r="KB100" s="30"/>
      <c r="KC100" s="30"/>
      <c r="KD100" s="30"/>
      <c r="KE100" s="30"/>
      <c r="KF100" s="30"/>
      <c r="KG100" s="30">
        <v>9</v>
      </c>
      <c r="KH100" s="30"/>
      <c r="KI100" s="30"/>
      <c r="KJ100" s="30"/>
      <c r="KK100" s="30"/>
      <c r="KL100" s="30"/>
      <c r="KM100" s="30"/>
      <c r="KN100" s="30">
        <v>7</v>
      </c>
      <c r="KO100" s="30"/>
      <c r="KP100" s="30"/>
      <c r="KQ100" s="30">
        <v>8</v>
      </c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>
        <v>8</v>
      </c>
      <c r="LE100" s="30"/>
      <c r="LF100" s="30"/>
      <c r="LG100" s="30">
        <v>8</v>
      </c>
      <c r="LH100" s="30"/>
      <c r="LI100" s="30">
        <v>8</v>
      </c>
      <c r="LJ100" s="30"/>
      <c r="LK100" s="30"/>
      <c r="LL100" s="30"/>
      <c r="LM100" s="30"/>
      <c r="LN100" s="30"/>
      <c r="LO100" s="30"/>
      <c r="LP100" s="30">
        <v>6</v>
      </c>
      <c r="LQ100" s="30"/>
      <c r="LR100" s="30"/>
      <c r="LS100" s="30">
        <v>8</v>
      </c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1">
        <v>780.41000000000008</v>
      </c>
      <c r="NR100" s="31">
        <f t="shared" si="1"/>
        <v>7.458333333333333</v>
      </c>
      <c r="NS100" s="31">
        <v>179</v>
      </c>
      <c r="NT100" s="31">
        <v>24</v>
      </c>
      <c r="NU100" s="29">
        <f>MIN($E100:NP100)</f>
        <v>4</v>
      </c>
    </row>
    <row r="101" spans="1:385">
      <c r="A101" s="27">
        <v>88</v>
      </c>
      <c r="B101" s="28" t="s">
        <v>123</v>
      </c>
      <c r="C101" s="28">
        <v>845842867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>
        <v>6</v>
      </c>
      <c r="CG101" s="30"/>
      <c r="CH101" s="30"/>
      <c r="CI101" s="30"/>
      <c r="CJ101" s="30"/>
      <c r="CK101" s="30"/>
      <c r="CL101" s="30"/>
      <c r="CM101" s="30"/>
      <c r="CN101" s="30">
        <v>7</v>
      </c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>
        <v>8</v>
      </c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>
        <v>7</v>
      </c>
      <c r="ER101" s="30"/>
      <c r="ES101" s="30"/>
      <c r="ET101" s="30"/>
      <c r="EU101" s="30"/>
      <c r="EV101" s="30"/>
      <c r="EW101" s="30"/>
      <c r="EX101" s="30"/>
      <c r="EY101" s="30"/>
      <c r="EZ101" s="30"/>
      <c r="FA101" s="30">
        <v>7</v>
      </c>
      <c r="FB101" s="30">
        <v>8</v>
      </c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>
        <v>8</v>
      </c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>
        <v>9</v>
      </c>
      <c r="HB101" s="30">
        <v>6</v>
      </c>
      <c r="HC101" s="30">
        <v>8</v>
      </c>
      <c r="HD101" s="30"/>
      <c r="HE101" s="30"/>
      <c r="HF101" s="30"/>
      <c r="HG101" s="30"/>
      <c r="HH101" s="30"/>
      <c r="HI101" s="30"/>
      <c r="HJ101" s="30"/>
      <c r="HK101" s="30"/>
      <c r="HL101" s="30">
        <v>7</v>
      </c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>
        <v>7</v>
      </c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>
        <v>6</v>
      </c>
      <c r="IY101" s="30"/>
      <c r="IZ101" s="30"/>
      <c r="JA101" s="30">
        <v>7</v>
      </c>
      <c r="JB101" s="30">
        <v>7</v>
      </c>
      <c r="JC101" s="30"/>
      <c r="JD101" s="30"/>
      <c r="JE101" s="30"/>
      <c r="JF101" s="30"/>
      <c r="JG101" s="30"/>
      <c r="JH101" s="30"/>
      <c r="JI101" s="30">
        <v>7</v>
      </c>
      <c r="JJ101" s="30">
        <v>9</v>
      </c>
      <c r="JK101" s="30"/>
      <c r="JL101" s="30"/>
      <c r="JM101" s="30"/>
      <c r="JN101" s="30"/>
      <c r="JO101" s="30"/>
      <c r="JP101" s="30"/>
      <c r="JQ101" s="30"/>
      <c r="JR101" s="30">
        <v>8</v>
      </c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>
        <v>7</v>
      </c>
      <c r="KL101" s="30"/>
      <c r="KM101" s="30"/>
      <c r="KN101" s="30"/>
      <c r="KO101" s="30"/>
      <c r="KP101" s="30">
        <v>7</v>
      </c>
      <c r="KQ101" s="30"/>
      <c r="KR101" s="30">
        <v>7</v>
      </c>
      <c r="KS101" s="30"/>
      <c r="KT101" s="30"/>
      <c r="KU101" s="30"/>
      <c r="KV101" s="30"/>
      <c r="KW101" s="30"/>
      <c r="KX101" s="30"/>
      <c r="KY101" s="30">
        <v>7</v>
      </c>
      <c r="KZ101" s="30"/>
      <c r="LA101" s="30"/>
      <c r="LB101" s="30"/>
      <c r="LC101" s="30"/>
      <c r="LD101" s="30"/>
      <c r="LE101" s="30">
        <v>8</v>
      </c>
      <c r="LF101" s="30"/>
      <c r="LG101" s="30"/>
      <c r="LH101" s="30"/>
      <c r="LI101" s="30"/>
      <c r="LJ101" s="30">
        <v>9</v>
      </c>
      <c r="LK101" s="30"/>
      <c r="LL101" s="30"/>
      <c r="LM101" s="30">
        <v>8</v>
      </c>
      <c r="LN101" s="30"/>
      <c r="LO101" s="30"/>
      <c r="LP101" s="30">
        <v>8</v>
      </c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1">
        <v>779.95999999999992</v>
      </c>
      <c r="NR101" s="31">
        <f t="shared" si="1"/>
        <v>7.4814814814814818</v>
      </c>
      <c r="NS101" s="31">
        <v>202</v>
      </c>
      <c r="NT101" s="31">
        <v>27</v>
      </c>
      <c r="NU101" s="29">
        <f>MIN($E101:NP101)</f>
        <v>6</v>
      </c>
    </row>
    <row r="102" spans="1:385">
      <c r="A102" s="27">
        <v>89</v>
      </c>
      <c r="B102" s="28" t="s">
        <v>17</v>
      </c>
      <c r="C102" s="28">
        <v>845930267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>
        <v>6</v>
      </c>
      <c r="CP102" s="30"/>
      <c r="CQ102" s="30"/>
      <c r="CR102" s="30"/>
      <c r="CS102" s="30"/>
      <c r="CT102" s="30"/>
      <c r="CU102" s="30"/>
      <c r="CV102" s="30"/>
      <c r="CW102" s="30">
        <v>8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>
        <v>7</v>
      </c>
      <c r="DN102" s="30"/>
      <c r="DO102" s="30">
        <v>6</v>
      </c>
      <c r="DP102" s="30"/>
      <c r="DQ102" s="30"/>
      <c r="DR102" s="30">
        <v>7</v>
      </c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>
        <v>7</v>
      </c>
      <c r="EF102" s="30"/>
      <c r="EG102" s="30"/>
      <c r="EH102" s="30"/>
      <c r="EI102" s="30"/>
      <c r="EJ102" s="30">
        <v>7</v>
      </c>
      <c r="EK102" s="30">
        <v>6</v>
      </c>
      <c r="EL102" s="30"/>
      <c r="EM102" s="30"/>
      <c r="EN102" s="30">
        <v>6</v>
      </c>
      <c r="EO102" s="30"/>
      <c r="EP102" s="30"/>
      <c r="EQ102" s="30"/>
      <c r="ER102" s="30"/>
      <c r="ES102" s="30"/>
      <c r="ET102" s="30"/>
      <c r="EU102" s="30"/>
      <c r="EV102" s="30"/>
      <c r="EW102" s="30">
        <v>7</v>
      </c>
      <c r="EX102" s="30">
        <v>5</v>
      </c>
      <c r="EY102" s="30"/>
      <c r="EZ102" s="30"/>
      <c r="FA102" s="30"/>
      <c r="FB102" s="30"/>
      <c r="FC102" s="30"/>
      <c r="FD102" s="30"/>
      <c r="FE102" s="30"/>
      <c r="FF102" s="30">
        <v>7</v>
      </c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>
        <v>6</v>
      </c>
      <c r="GM102" s="30"/>
      <c r="GN102" s="30"/>
      <c r="GO102" s="30">
        <v>5</v>
      </c>
      <c r="GP102" s="30"/>
      <c r="GQ102" s="30"/>
      <c r="GR102" s="30"/>
      <c r="GS102" s="30">
        <v>7</v>
      </c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>
        <v>10</v>
      </c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>
        <v>6</v>
      </c>
      <c r="IL102" s="30"/>
      <c r="IM102" s="30"/>
      <c r="IN102" s="30"/>
      <c r="IO102" s="30"/>
      <c r="IP102" s="30">
        <v>5</v>
      </c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>
        <v>8</v>
      </c>
      <c r="JX102" s="30"/>
      <c r="JY102" s="30"/>
      <c r="JZ102" s="30">
        <v>4</v>
      </c>
      <c r="KA102" s="30"/>
      <c r="KB102" s="30">
        <v>8</v>
      </c>
      <c r="KC102" s="30">
        <v>8</v>
      </c>
      <c r="KD102" s="30"/>
      <c r="KE102" s="30"/>
      <c r="KF102" s="30">
        <v>7</v>
      </c>
      <c r="KG102" s="30"/>
      <c r="KH102" s="30"/>
      <c r="KI102" s="30"/>
      <c r="KJ102" s="30">
        <v>8</v>
      </c>
      <c r="KK102" s="30"/>
      <c r="KL102" s="30"/>
      <c r="KM102" s="30"/>
      <c r="KN102" s="30"/>
      <c r="KO102" s="30"/>
      <c r="KP102" s="30"/>
      <c r="KQ102" s="30"/>
      <c r="KR102" s="30"/>
      <c r="KS102" s="30"/>
      <c r="KT102" s="30">
        <v>4</v>
      </c>
      <c r="KU102" s="30"/>
      <c r="KV102" s="30"/>
      <c r="KW102" s="30"/>
      <c r="KX102" s="30"/>
      <c r="KY102" s="30"/>
      <c r="KZ102" s="30"/>
      <c r="LA102" s="30"/>
      <c r="LB102" s="30"/>
      <c r="LC102" s="30">
        <v>6</v>
      </c>
      <c r="LD102" s="30"/>
      <c r="LE102" s="30"/>
      <c r="LF102" s="30"/>
      <c r="LG102" s="30"/>
      <c r="LH102" s="30"/>
      <c r="LI102" s="30">
        <v>10</v>
      </c>
      <c r="LJ102" s="30"/>
      <c r="LK102" s="30"/>
      <c r="LL102" s="30"/>
      <c r="LM102" s="30"/>
      <c r="LN102" s="30"/>
      <c r="LO102" s="30"/>
      <c r="LP102" s="30">
        <v>10</v>
      </c>
      <c r="LQ102" s="30"/>
      <c r="LR102" s="30"/>
      <c r="LS102" s="30"/>
      <c r="LT102" s="30"/>
      <c r="LU102" s="30">
        <v>9</v>
      </c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1">
        <v>778.7600000000001</v>
      </c>
      <c r="NR102" s="31">
        <f t="shared" si="1"/>
        <v>6.8965517241379306</v>
      </c>
      <c r="NS102" s="31">
        <v>200</v>
      </c>
      <c r="NT102" s="31">
        <v>29</v>
      </c>
      <c r="NU102" s="29">
        <f>MIN($E102:NP102)</f>
        <v>4</v>
      </c>
    </row>
    <row r="103" spans="1:385">
      <c r="A103" s="27">
        <v>90</v>
      </c>
      <c r="B103" s="28" t="s">
        <v>67</v>
      </c>
      <c r="C103" s="28">
        <v>845909025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>
        <v>7</v>
      </c>
      <c r="CN103" s="30"/>
      <c r="CO103" s="30">
        <v>8</v>
      </c>
      <c r="CP103" s="30"/>
      <c r="CQ103" s="30"/>
      <c r="CR103" s="30"/>
      <c r="CS103" s="30"/>
      <c r="CT103" s="30"/>
      <c r="CU103" s="30"/>
      <c r="CV103" s="30"/>
      <c r="CW103" s="30">
        <v>7</v>
      </c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>
        <v>8</v>
      </c>
      <c r="DS103" s="30"/>
      <c r="DT103" s="30"/>
      <c r="DU103" s="30"/>
      <c r="DV103" s="30"/>
      <c r="DW103" s="30">
        <v>4</v>
      </c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>
        <v>8</v>
      </c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>
        <v>8</v>
      </c>
      <c r="FA103" s="30"/>
      <c r="FB103" s="30"/>
      <c r="FC103" s="30"/>
      <c r="FD103" s="30"/>
      <c r="FE103" s="30"/>
      <c r="FF103" s="30">
        <v>8</v>
      </c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>
        <v>8</v>
      </c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>
        <v>7</v>
      </c>
      <c r="GI103" s="30">
        <v>8</v>
      </c>
      <c r="GJ103" s="30"/>
      <c r="GK103" s="30"/>
      <c r="GL103" s="30">
        <v>9</v>
      </c>
      <c r="GM103" s="30"/>
      <c r="GN103" s="30"/>
      <c r="GO103" s="30">
        <v>7</v>
      </c>
      <c r="GP103" s="30"/>
      <c r="GQ103" s="30"/>
      <c r="GR103" s="30">
        <v>8</v>
      </c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>
        <v>7</v>
      </c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>
        <v>8</v>
      </c>
      <c r="JY103" s="30">
        <v>8</v>
      </c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>
        <v>10</v>
      </c>
      <c r="KP103" s="30"/>
      <c r="KQ103" s="30"/>
      <c r="KR103" s="30"/>
      <c r="KS103" s="30"/>
      <c r="KT103" s="30"/>
      <c r="KU103" s="30"/>
      <c r="KV103" s="30"/>
      <c r="KW103" s="30"/>
      <c r="KX103" s="30">
        <v>10</v>
      </c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>
        <v>7</v>
      </c>
      <c r="LK103" s="30">
        <v>8</v>
      </c>
      <c r="LL103" s="30"/>
      <c r="LM103" s="30"/>
      <c r="LN103" s="30"/>
      <c r="LO103" s="30"/>
      <c r="LP103" s="30">
        <v>6</v>
      </c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1">
        <v>778.16</v>
      </c>
      <c r="NR103" s="31">
        <f t="shared" si="1"/>
        <v>7.6818181818181817</v>
      </c>
      <c r="NS103" s="31">
        <v>169</v>
      </c>
      <c r="NT103" s="31">
        <v>22</v>
      </c>
      <c r="NU103" s="29">
        <f>MIN($E103:NP103)</f>
        <v>4</v>
      </c>
    </row>
    <row r="104" spans="1:385">
      <c r="A104" s="27">
        <v>91</v>
      </c>
      <c r="B104" s="28" t="s">
        <v>57</v>
      </c>
      <c r="C104" s="28">
        <v>845904673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>
        <v>7</v>
      </c>
      <c r="CN104" s="30"/>
      <c r="CO104" s="30">
        <v>7</v>
      </c>
      <c r="CP104" s="30"/>
      <c r="CQ104" s="30"/>
      <c r="CR104" s="30"/>
      <c r="CS104" s="30"/>
      <c r="CT104" s="30"/>
      <c r="CU104" s="30"/>
      <c r="CV104" s="30">
        <v>6</v>
      </c>
      <c r="CW104" s="30">
        <v>6</v>
      </c>
      <c r="CX104" s="30"/>
      <c r="CY104" s="30"/>
      <c r="CZ104" s="30"/>
      <c r="DA104" s="30">
        <v>6</v>
      </c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>
        <v>6</v>
      </c>
      <c r="DN104" s="30"/>
      <c r="DO104" s="30"/>
      <c r="DP104" s="30"/>
      <c r="DQ104" s="30"/>
      <c r="DR104" s="30">
        <v>8</v>
      </c>
      <c r="DS104" s="30"/>
      <c r="DT104" s="30"/>
      <c r="DU104" s="30"/>
      <c r="DV104" s="30"/>
      <c r="DW104" s="30">
        <v>8</v>
      </c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>
        <v>7</v>
      </c>
      <c r="EM104" s="30"/>
      <c r="EN104" s="30"/>
      <c r="EO104" s="30"/>
      <c r="EP104" s="30">
        <v>8</v>
      </c>
      <c r="EQ104" s="30"/>
      <c r="ER104" s="30"/>
      <c r="ES104" s="30"/>
      <c r="ET104" s="30"/>
      <c r="EU104" s="30"/>
      <c r="EV104" s="30"/>
      <c r="EW104" s="30"/>
      <c r="EX104" s="30"/>
      <c r="EY104" s="30"/>
      <c r="EZ104" s="30">
        <v>8</v>
      </c>
      <c r="FA104" s="30"/>
      <c r="FB104" s="30"/>
      <c r="FC104" s="30"/>
      <c r="FD104" s="30">
        <v>7</v>
      </c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>
        <v>7</v>
      </c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>
        <v>8</v>
      </c>
      <c r="GJ104" s="30"/>
      <c r="GK104" s="30"/>
      <c r="GL104" s="30">
        <v>7</v>
      </c>
      <c r="GM104" s="30"/>
      <c r="GN104" s="30"/>
      <c r="GO104" s="30">
        <v>6</v>
      </c>
      <c r="GP104" s="30"/>
      <c r="GQ104" s="30"/>
      <c r="GR104" s="30">
        <v>7</v>
      </c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>
        <v>6</v>
      </c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>
        <v>8</v>
      </c>
      <c r="JR104" s="30"/>
      <c r="JS104" s="30"/>
      <c r="JT104" s="30"/>
      <c r="JU104" s="30"/>
      <c r="JV104" s="30"/>
      <c r="JW104" s="30"/>
      <c r="JX104" s="30">
        <v>7</v>
      </c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>
        <v>6</v>
      </c>
      <c r="KP104" s="30"/>
      <c r="KQ104" s="30"/>
      <c r="KR104" s="30"/>
      <c r="KS104" s="30"/>
      <c r="KT104" s="30"/>
      <c r="KU104" s="30"/>
      <c r="KV104" s="30"/>
      <c r="KW104" s="30"/>
      <c r="KX104" s="30">
        <v>7</v>
      </c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>
        <v>8</v>
      </c>
      <c r="LK104" s="30">
        <v>7</v>
      </c>
      <c r="LL104" s="30"/>
      <c r="LM104" s="30"/>
      <c r="LN104" s="30"/>
      <c r="LO104" s="30"/>
      <c r="LP104" s="30">
        <v>8</v>
      </c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1">
        <v>778.12000000000012</v>
      </c>
      <c r="NR104" s="31">
        <f t="shared" si="1"/>
        <v>7.04</v>
      </c>
      <c r="NS104" s="31">
        <v>176</v>
      </c>
      <c r="NT104" s="31">
        <v>25</v>
      </c>
      <c r="NU104" s="29">
        <f>MIN($E104:NP104)</f>
        <v>6</v>
      </c>
    </row>
    <row r="105" spans="1:385">
      <c r="A105" s="27">
        <v>92</v>
      </c>
      <c r="B105" s="28" t="s">
        <v>19</v>
      </c>
      <c r="C105" s="28">
        <v>845931272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>
        <v>6</v>
      </c>
      <c r="CP105" s="30"/>
      <c r="CQ105" s="30"/>
      <c r="CR105" s="30"/>
      <c r="CS105" s="30"/>
      <c r="CT105" s="30"/>
      <c r="CU105" s="30"/>
      <c r="CV105" s="30">
        <v>9</v>
      </c>
      <c r="CW105" s="30">
        <v>7</v>
      </c>
      <c r="CX105" s="30"/>
      <c r="CY105" s="30"/>
      <c r="CZ105" s="30"/>
      <c r="DA105" s="30">
        <v>7</v>
      </c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>
        <v>7</v>
      </c>
      <c r="DP105" s="30"/>
      <c r="DQ105" s="30"/>
      <c r="DR105" s="30">
        <v>8</v>
      </c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>
        <v>9</v>
      </c>
      <c r="EF105" s="30"/>
      <c r="EG105" s="30"/>
      <c r="EH105" s="30"/>
      <c r="EI105" s="30"/>
      <c r="EJ105" s="30"/>
      <c r="EK105" s="30">
        <v>8</v>
      </c>
      <c r="EL105" s="30"/>
      <c r="EM105" s="30"/>
      <c r="EN105" s="30">
        <v>6</v>
      </c>
      <c r="EO105" s="30"/>
      <c r="EP105" s="30"/>
      <c r="EQ105" s="30"/>
      <c r="ER105" s="30"/>
      <c r="ES105" s="30"/>
      <c r="ET105" s="30"/>
      <c r="EU105" s="30"/>
      <c r="EV105" s="30"/>
      <c r="EW105" s="30"/>
      <c r="EX105" s="30">
        <v>7</v>
      </c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>
        <v>8</v>
      </c>
      <c r="GG105" s="30"/>
      <c r="GH105" s="30"/>
      <c r="GI105" s="30"/>
      <c r="GJ105" s="30"/>
      <c r="GK105" s="30"/>
      <c r="GL105" s="30">
        <v>9</v>
      </c>
      <c r="GM105" s="30"/>
      <c r="GN105" s="30"/>
      <c r="GO105" s="30">
        <v>6</v>
      </c>
      <c r="GP105" s="30"/>
      <c r="GQ105" s="30"/>
      <c r="GR105" s="30"/>
      <c r="GS105" s="30">
        <v>6</v>
      </c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>
        <v>8</v>
      </c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>
        <v>8</v>
      </c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>
        <v>7</v>
      </c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>
        <v>4</v>
      </c>
      <c r="JQ105" s="30"/>
      <c r="JR105" s="30"/>
      <c r="JS105" s="30"/>
      <c r="JT105" s="30"/>
      <c r="JU105" s="30"/>
      <c r="JV105" s="30"/>
      <c r="JW105" s="30">
        <v>9</v>
      </c>
      <c r="JX105" s="30"/>
      <c r="JY105" s="30"/>
      <c r="JZ105" s="30">
        <v>6</v>
      </c>
      <c r="KA105" s="30"/>
      <c r="KB105" s="30">
        <v>7</v>
      </c>
      <c r="KC105" s="30">
        <v>7</v>
      </c>
      <c r="KD105" s="30"/>
      <c r="KE105" s="30"/>
      <c r="KF105" s="30">
        <v>8</v>
      </c>
      <c r="KG105" s="30"/>
      <c r="KH105" s="30"/>
      <c r="KI105" s="30"/>
      <c r="KJ105" s="30">
        <v>7</v>
      </c>
      <c r="KK105" s="30"/>
      <c r="KL105" s="30"/>
      <c r="KM105" s="30"/>
      <c r="KN105" s="30"/>
      <c r="KO105" s="30"/>
      <c r="KP105" s="30"/>
      <c r="KQ105" s="30"/>
      <c r="KR105" s="30"/>
      <c r="KS105" s="30"/>
      <c r="KT105" s="30">
        <v>5</v>
      </c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>
        <v>9</v>
      </c>
      <c r="LJ105" s="30"/>
      <c r="LK105" s="30"/>
      <c r="LL105" s="30"/>
      <c r="LM105" s="30"/>
      <c r="LN105" s="30"/>
      <c r="LO105" s="30"/>
      <c r="LP105" s="30">
        <v>6</v>
      </c>
      <c r="LQ105" s="30"/>
      <c r="LR105" s="30"/>
      <c r="LS105" s="30"/>
      <c r="LT105" s="30"/>
      <c r="LU105" s="30">
        <v>9</v>
      </c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1">
        <v>777.59000000000015</v>
      </c>
      <c r="NR105" s="31">
        <f t="shared" si="1"/>
        <v>7.25</v>
      </c>
      <c r="NS105" s="31">
        <v>203</v>
      </c>
      <c r="NT105" s="31">
        <v>28</v>
      </c>
      <c r="NU105" s="29">
        <f>MIN($E105:NP105)</f>
        <v>4</v>
      </c>
    </row>
    <row r="106" spans="1:385">
      <c r="A106" s="27">
        <v>93</v>
      </c>
      <c r="B106" s="28" t="s">
        <v>150</v>
      </c>
      <c r="C106" s="28">
        <v>845880001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>
        <v>8</v>
      </c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>
        <v>8</v>
      </c>
      <c r="CQ106" s="30"/>
      <c r="CR106" s="30"/>
      <c r="CS106" s="30"/>
      <c r="CT106" s="30"/>
      <c r="CU106" s="30"/>
      <c r="CV106" s="30">
        <v>7</v>
      </c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>
        <v>8</v>
      </c>
      <c r="DN106" s="30">
        <v>8</v>
      </c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>
        <v>6</v>
      </c>
      <c r="EC106" s="30"/>
      <c r="ED106" s="30">
        <v>9</v>
      </c>
      <c r="EE106" s="30"/>
      <c r="EF106" s="30">
        <v>8</v>
      </c>
      <c r="EG106" s="30"/>
      <c r="EH106" s="30"/>
      <c r="EI106" s="30">
        <v>8</v>
      </c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>
        <v>8</v>
      </c>
      <c r="EW106" s="30"/>
      <c r="EX106" s="30"/>
      <c r="EY106" s="30">
        <v>7</v>
      </c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>
        <v>7</v>
      </c>
      <c r="GG106" s="30"/>
      <c r="GH106" s="30"/>
      <c r="GI106" s="30"/>
      <c r="GJ106" s="30">
        <v>8</v>
      </c>
      <c r="GK106" s="30"/>
      <c r="GL106" s="30">
        <v>5</v>
      </c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>
        <v>5</v>
      </c>
      <c r="HC106" s="30"/>
      <c r="HD106" s="30"/>
      <c r="HE106" s="30"/>
      <c r="HF106" s="30"/>
      <c r="HG106" s="30"/>
      <c r="HH106" s="30"/>
      <c r="HI106" s="30"/>
      <c r="HJ106" s="30"/>
      <c r="HK106" s="30">
        <v>8</v>
      </c>
      <c r="HL106" s="30"/>
      <c r="HM106" s="30">
        <v>7</v>
      </c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>
        <v>8</v>
      </c>
      <c r="IG106" s="30"/>
      <c r="IH106" s="30"/>
      <c r="II106" s="30"/>
      <c r="IJ106" s="30">
        <v>10</v>
      </c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>
        <v>5</v>
      </c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>
        <v>7</v>
      </c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>
        <v>6</v>
      </c>
      <c r="KF106" s="30"/>
      <c r="KG106" s="30"/>
      <c r="KH106" s="30"/>
      <c r="KI106" s="30"/>
      <c r="KJ106" s="30"/>
      <c r="KK106" s="30"/>
      <c r="KL106" s="30"/>
      <c r="KM106" s="30">
        <v>7</v>
      </c>
      <c r="KN106" s="30"/>
      <c r="KO106" s="30"/>
      <c r="KP106" s="30"/>
      <c r="KQ106" s="30"/>
      <c r="KR106" s="30"/>
      <c r="KS106" s="30">
        <v>6</v>
      </c>
      <c r="KT106" s="30"/>
      <c r="KU106" s="30"/>
      <c r="KV106" s="30">
        <v>8</v>
      </c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>
        <v>8</v>
      </c>
      <c r="LK106" s="30"/>
      <c r="LL106" s="30"/>
      <c r="LM106" s="30"/>
      <c r="LN106" s="30"/>
      <c r="LO106" s="30"/>
      <c r="LP106" s="30">
        <v>8</v>
      </c>
      <c r="LQ106" s="30"/>
      <c r="LR106" s="30"/>
      <c r="LS106" s="30"/>
      <c r="LT106" s="30"/>
      <c r="LU106" s="30"/>
      <c r="LV106" s="30">
        <v>6</v>
      </c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1">
        <v>775.65</v>
      </c>
      <c r="NR106" s="31">
        <f t="shared" si="1"/>
        <v>7.2857142857142856</v>
      </c>
      <c r="NS106" s="31">
        <v>204</v>
      </c>
      <c r="NT106" s="31">
        <v>28</v>
      </c>
      <c r="NU106" s="29">
        <f>MIN($E106:NP106)</f>
        <v>5</v>
      </c>
    </row>
    <row r="107" spans="1:385">
      <c r="A107" s="27">
        <v>94</v>
      </c>
      <c r="B107" s="28" t="s">
        <v>25</v>
      </c>
      <c r="C107" s="28">
        <v>845933203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>
        <v>9</v>
      </c>
      <c r="CP107" s="30"/>
      <c r="CQ107" s="30"/>
      <c r="CR107" s="30"/>
      <c r="CS107" s="30"/>
      <c r="CT107" s="30"/>
      <c r="CU107" s="30"/>
      <c r="CV107" s="30">
        <v>6</v>
      </c>
      <c r="CW107" s="30"/>
      <c r="CX107" s="30"/>
      <c r="CY107" s="30"/>
      <c r="CZ107" s="30"/>
      <c r="DA107" s="30">
        <v>7</v>
      </c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>
        <v>6</v>
      </c>
      <c r="DN107" s="30"/>
      <c r="DO107" s="30">
        <v>5</v>
      </c>
      <c r="DP107" s="30"/>
      <c r="DQ107" s="30"/>
      <c r="DR107" s="30">
        <v>8</v>
      </c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>
        <v>8</v>
      </c>
      <c r="EF107" s="30"/>
      <c r="EG107" s="30"/>
      <c r="EH107" s="30"/>
      <c r="EI107" s="30"/>
      <c r="EJ107" s="30">
        <v>9</v>
      </c>
      <c r="EK107" s="30">
        <v>6</v>
      </c>
      <c r="EL107" s="30"/>
      <c r="EM107" s="30"/>
      <c r="EN107" s="30"/>
      <c r="EO107" s="30"/>
      <c r="EP107" s="30">
        <v>8</v>
      </c>
      <c r="EQ107" s="30"/>
      <c r="ER107" s="30"/>
      <c r="ES107" s="30"/>
      <c r="ET107" s="30"/>
      <c r="EU107" s="30"/>
      <c r="EV107" s="30"/>
      <c r="EW107" s="30">
        <v>8</v>
      </c>
      <c r="EX107" s="30">
        <v>6</v>
      </c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>
        <v>9</v>
      </c>
      <c r="GM107" s="30"/>
      <c r="GN107" s="30"/>
      <c r="GO107" s="30">
        <v>6</v>
      </c>
      <c r="GP107" s="30">
        <v>7</v>
      </c>
      <c r="GQ107" s="30"/>
      <c r="GR107" s="30"/>
      <c r="GS107" s="30"/>
      <c r="GT107" s="30"/>
      <c r="GU107" s="30">
        <v>5</v>
      </c>
      <c r="GV107" s="30"/>
      <c r="GW107" s="30"/>
      <c r="GX107" s="30"/>
      <c r="GY107" s="30"/>
      <c r="GZ107" s="30"/>
      <c r="HA107" s="30"/>
      <c r="HB107" s="30"/>
      <c r="HC107" s="30"/>
      <c r="HD107" s="30">
        <v>7</v>
      </c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>
        <v>9</v>
      </c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>
        <v>9</v>
      </c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>
        <v>7</v>
      </c>
      <c r="JX107" s="30"/>
      <c r="JY107" s="30"/>
      <c r="JZ107" s="30">
        <v>5</v>
      </c>
      <c r="KA107" s="30"/>
      <c r="KB107" s="30">
        <v>6</v>
      </c>
      <c r="KC107" s="30">
        <v>6</v>
      </c>
      <c r="KD107" s="30"/>
      <c r="KE107" s="30"/>
      <c r="KF107" s="30">
        <v>8</v>
      </c>
      <c r="KG107" s="30"/>
      <c r="KH107" s="30"/>
      <c r="KI107" s="30"/>
      <c r="KJ107" s="30">
        <v>8</v>
      </c>
      <c r="KK107" s="30"/>
      <c r="KL107" s="30"/>
      <c r="KM107" s="30"/>
      <c r="KN107" s="30"/>
      <c r="KO107" s="30"/>
      <c r="KP107" s="30"/>
      <c r="KQ107" s="30"/>
      <c r="KR107" s="30"/>
      <c r="KS107" s="30"/>
      <c r="KT107" s="30">
        <v>7</v>
      </c>
      <c r="KU107" s="30"/>
      <c r="KV107" s="30"/>
      <c r="KW107" s="30"/>
      <c r="KX107" s="30"/>
      <c r="KY107" s="30"/>
      <c r="KZ107" s="30"/>
      <c r="LA107" s="30"/>
      <c r="LB107" s="30"/>
      <c r="LC107" s="30">
        <v>6</v>
      </c>
      <c r="LD107" s="30"/>
      <c r="LE107" s="30"/>
      <c r="LF107" s="30"/>
      <c r="LG107" s="30"/>
      <c r="LH107" s="30"/>
      <c r="LI107" s="30">
        <v>7</v>
      </c>
      <c r="LJ107" s="30"/>
      <c r="LK107" s="30"/>
      <c r="LL107" s="30"/>
      <c r="LM107" s="30"/>
      <c r="LN107" s="30"/>
      <c r="LO107" s="30"/>
      <c r="LP107" s="30">
        <v>6</v>
      </c>
      <c r="LQ107" s="30"/>
      <c r="LR107" s="30"/>
      <c r="LS107" s="30"/>
      <c r="LT107" s="30"/>
      <c r="LU107" s="30">
        <v>8</v>
      </c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1">
        <v>774.56999999999994</v>
      </c>
      <c r="NR107" s="31">
        <f t="shared" si="1"/>
        <v>7.0666666666666664</v>
      </c>
      <c r="NS107" s="31">
        <v>212</v>
      </c>
      <c r="NT107" s="31">
        <v>30</v>
      </c>
      <c r="NU107" s="29">
        <f>MIN($E107:NP107)</f>
        <v>5</v>
      </c>
    </row>
    <row r="108" spans="1:385">
      <c r="A108" s="27">
        <v>95</v>
      </c>
      <c r="B108" s="28" t="s">
        <v>172</v>
      </c>
      <c r="C108" s="28">
        <v>845892820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>
        <v>6</v>
      </c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>
        <v>8</v>
      </c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>
        <v>8</v>
      </c>
      <c r="DN108" s="30">
        <v>7</v>
      </c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>
        <v>6</v>
      </c>
      <c r="EC108" s="30"/>
      <c r="ED108" s="30">
        <v>9</v>
      </c>
      <c r="EE108" s="30"/>
      <c r="EF108" s="30">
        <v>9</v>
      </c>
      <c r="EG108" s="30"/>
      <c r="EH108" s="30"/>
      <c r="EI108" s="30">
        <v>6</v>
      </c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>
        <v>6</v>
      </c>
      <c r="EW108" s="30"/>
      <c r="EX108" s="30"/>
      <c r="EY108" s="30">
        <v>7</v>
      </c>
      <c r="EZ108" s="30"/>
      <c r="FA108" s="30"/>
      <c r="FB108" s="30"/>
      <c r="FC108" s="30"/>
      <c r="FD108" s="30"/>
      <c r="FE108" s="30"/>
      <c r="FF108" s="30">
        <v>6</v>
      </c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>
        <v>8</v>
      </c>
      <c r="GA108" s="30"/>
      <c r="GB108" s="30"/>
      <c r="GC108" s="30"/>
      <c r="GD108" s="30"/>
      <c r="GE108" s="30"/>
      <c r="GF108" s="30"/>
      <c r="GG108" s="30"/>
      <c r="GH108" s="30"/>
      <c r="GI108" s="30"/>
      <c r="GJ108" s="30">
        <v>8</v>
      </c>
      <c r="GK108" s="30"/>
      <c r="GL108" s="30">
        <v>8</v>
      </c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>
        <v>7</v>
      </c>
      <c r="HF108" s="30"/>
      <c r="HG108" s="30">
        <v>6</v>
      </c>
      <c r="HH108" s="30"/>
      <c r="HI108" s="30"/>
      <c r="HJ108" s="30"/>
      <c r="HK108" s="30">
        <v>6</v>
      </c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>
        <v>6</v>
      </c>
      <c r="IG108" s="30"/>
      <c r="IH108" s="30"/>
      <c r="II108" s="30"/>
      <c r="IJ108" s="30">
        <v>9</v>
      </c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>
        <v>8</v>
      </c>
      <c r="KF108" s="30"/>
      <c r="KG108" s="30"/>
      <c r="KH108" s="30"/>
      <c r="KI108" s="30"/>
      <c r="KJ108" s="30"/>
      <c r="KK108" s="30"/>
      <c r="KL108" s="30"/>
      <c r="KM108" s="30">
        <v>7</v>
      </c>
      <c r="KN108" s="30"/>
      <c r="KO108" s="30"/>
      <c r="KP108" s="30"/>
      <c r="KQ108" s="30"/>
      <c r="KR108" s="30"/>
      <c r="KS108" s="30"/>
      <c r="KT108" s="30"/>
      <c r="KU108" s="30">
        <v>8</v>
      </c>
      <c r="KV108" s="30">
        <v>8</v>
      </c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>
        <v>8</v>
      </c>
      <c r="LK108" s="30"/>
      <c r="LL108" s="30"/>
      <c r="LM108" s="30"/>
      <c r="LN108" s="30"/>
      <c r="LO108" s="30"/>
      <c r="LP108" s="30">
        <v>8</v>
      </c>
      <c r="LQ108" s="30"/>
      <c r="LR108" s="30">
        <v>8</v>
      </c>
      <c r="LS108" s="30"/>
      <c r="LT108" s="30"/>
      <c r="LU108" s="30"/>
      <c r="LV108" s="30">
        <v>7</v>
      </c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1">
        <v>774.21</v>
      </c>
      <c r="NR108" s="31">
        <f t="shared" si="1"/>
        <v>7.333333333333333</v>
      </c>
      <c r="NS108" s="31">
        <v>198</v>
      </c>
      <c r="NT108" s="31">
        <v>27</v>
      </c>
      <c r="NU108" s="29">
        <f>MIN($E108:NP108)</f>
        <v>6</v>
      </c>
    </row>
    <row r="109" spans="1:385">
      <c r="A109" s="27">
        <v>96</v>
      </c>
      <c r="B109" s="28" t="s">
        <v>74</v>
      </c>
      <c r="C109" s="28">
        <v>845927504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>
        <v>8</v>
      </c>
      <c r="CP109" s="30"/>
      <c r="CQ109" s="30"/>
      <c r="CR109" s="30"/>
      <c r="CS109" s="30"/>
      <c r="CT109" s="30"/>
      <c r="CU109" s="30"/>
      <c r="CV109" s="30">
        <v>6</v>
      </c>
      <c r="CW109" s="30">
        <v>5</v>
      </c>
      <c r="CX109" s="30"/>
      <c r="CY109" s="30"/>
      <c r="CZ109" s="30"/>
      <c r="DA109" s="30">
        <v>8</v>
      </c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>
        <v>7</v>
      </c>
      <c r="DN109" s="30"/>
      <c r="DO109" s="30">
        <v>5</v>
      </c>
      <c r="DP109" s="30"/>
      <c r="DQ109" s="30"/>
      <c r="DR109" s="30">
        <v>9</v>
      </c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>
        <v>10</v>
      </c>
      <c r="EF109" s="30"/>
      <c r="EG109" s="30"/>
      <c r="EH109" s="30"/>
      <c r="EI109" s="30"/>
      <c r="EJ109" s="30"/>
      <c r="EK109" s="30">
        <v>5</v>
      </c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>
        <v>7</v>
      </c>
      <c r="EY109" s="30"/>
      <c r="EZ109" s="30"/>
      <c r="FA109" s="30"/>
      <c r="FB109" s="30"/>
      <c r="FC109" s="30"/>
      <c r="FD109" s="30">
        <v>7</v>
      </c>
      <c r="FE109" s="30"/>
      <c r="FF109" s="30">
        <v>8</v>
      </c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>
        <v>8</v>
      </c>
      <c r="GE109" s="30"/>
      <c r="GF109" s="30"/>
      <c r="GG109" s="30"/>
      <c r="GH109" s="30"/>
      <c r="GI109" s="30"/>
      <c r="GJ109" s="30"/>
      <c r="GK109" s="30"/>
      <c r="GL109" s="30">
        <v>7</v>
      </c>
      <c r="GM109" s="30"/>
      <c r="GN109" s="30"/>
      <c r="GO109" s="30">
        <v>7</v>
      </c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>
        <v>10</v>
      </c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>
        <v>9</v>
      </c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>
        <v>7</v>
      </c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>
        <v>9</v>
      </c>
      <c r="JQ109" s="30"/>
      <c r="JR109" s="30"/>
      <c r="JS109" s="30"/>
      <c r="JT109" s="30"/>
      <c r="JU109" s="30"/>
      <c r="JV109" s="30"/>
      <c r="JW109" s="30">
        <v>8</v>
      </c>
      <c r="JX109" s="30"/>
      <c r="JY109" s="30"/>
      <c r="JZ109" s="30"/>
      <c r="KA109" s="30"/>
      <c r="KB109" s="30">
        <v>8</v>
      </c>
      <c r="KC109" s="30">
        <v>6</v>
      </c>
      <c r="KD109" s="30"/>
      <c r="KE109" s="30"/>
      <c r="KF109" s="30">
        <v>8</v>
      </c>
      <c r="KG109" s="30"/>
      <c r="KH109" s="30"/>
      <c r="KI109" s="30"/>
      <c r="KJ109" s="30">
        <v>7</v>
      </c>
      <c r="KK109" s="30"/>
      <c r="KL109" s="30"/>
      <c r="KM109" s="30"/>
      <c r="KN109" s="30"/>
      <c r="KO109" s="30"/>
      <c r="KP109" s="30"/>
      <c r="KQ109" s="30"/>
      <c r="KR109" s="30"/>
      <c r="KS109" s="30"/>
      <c r="KT109" s="30">
        <v>7</v>
      </c>
      <c r="KU109" s="30"/>
      <c r="KV109" s="30"/>
      <c r="KW109" s="30"/>
      <c r="KX109" s="30"/>
      <c r="KY109" s="30"/>
      <c r="KZ109" s="30"/>
      <c r="LA109" s="30"/>
      <c r="LB109" s="30"/>
      <c r="LC109" s="30">
        <v>5</v>
      </c>
      <c r="LD109" s="30"/>
      <c r="LE109" s="30"/>
      <c r="LF109" s="30"/>
      <c r="LG109" s="30"/>
      <c r="LH109" s="30"/>
      <c r="LI109" s="30">
        <v>4</v>
      </c>
      <c r="LJ109" s="30"/>
      <c r="LK109" s="30"/>
      <c r="LL109" s="30"/>
      <c r="LM109" s="30"/>
      <c r="LN109" s="30"/>
      <c r="LO109" s="30"/>
      <c r="LP109" s="30">
        <v>7</v>
      </c>
      <c r="LQ109" s="30"/>
      <c r="LR109" s="30"/>
      <c r="LS109" s="30"/>
      <c r="LT109" s="30"/>
      <c r="LU109" s="30">
        <v>9</v>
      </c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1">
        <v>774.01</v>
      </c>
      <c r="NR109" s="31">
        <f t="shared" si="1"/>
        <v>7.2758620689655169</v>
      </c>
      <c r="NS109" s="31">
        <v>211</v>
      </c>
      <c r="NT109" s="31">
        <v>29</v>
      </c>
      <c r="NU109" s="29">
        <f>MIN($E109:NP109)</f>
        <v>4</v>
      </c>
    </row>
    <row r="110" spans="1:385">
      <c r="A110" s="27">
        <v>97</v>
      </c>
      <c r="B110" s="28" t="s">
        <v>51</v>
      </c>
      <c r="C110" s="28">
        <v>845902298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>
        <v>9</v>
      </c>
      <c r="CN110" s="30"/>
      <c r="CO110" s="30">
        <v>8</v>
      </c>
      <c r="CP110" s="30"/>
      <c r="CQ110" s="30"/>
      <c r="CR110" s="30"/>
      <c r="CS110" s="30"/>
      <c r="CT110" s="30"/>
      <c r="CU110" s="30"/>
      <c r="CV110" s="30"/>
      <c r="CW110" s="30">
        <v>7</v>
      </c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>
        <v>8</v>
      </c>
      <c r="DS110" s="30"/>
      <c r="DT110" s="30"/>
      <c r="DU110" s="30"/>
      <c r="DV110" s="30"/>
      <c r="DW110" s="30">
        <v>10</v>
      </c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>
        <v>8</v>
      </c>
      <c r="EM110" s="30"/>
      <c r="EN110" s="30"/>
      <c r="EO110" s="30">
        <v>5</v>
      </c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>
        <v>8</v>
      </c>
      <c r="FA110" s="30"/>
      <c r="FB110" s="30"/>
      <c r="FC110" s="30"/>
      <c r="FD110" s="30"/>
      <c r="FE110" s="30"/>
      <c r="FF110" s="30">
        <v>8</v>
      </c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>
        <v>8</v>
      </c>
      <c r="GJ110" s="30"/>
      <c r="GK110" s="30"/>
      <c r="GL110" s="30">
        <v>8</v>
      </c>
      <c r="GM110" s="30"/>
      <c r="GN110" s="30">
        <v>7</v>
      </c>
      <c r="GO110" s="30">
        <v>6</v>
      </c>
      <c r="GP110" s="30"/>
      <c r="GQ110" s="30"/>
      <c r="GR110" s="30">
        <v>4</v>
      </c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>
        <v>6</v>
      </c>
      <c r="HV110" s="30"/>
      <c r="HW110" s="30"/>
      <c r="HX110" s="30"/>
      <c r="HY110" s="30"/>
      <c r="HZ110" s="30"/>
      <c r="IA110" s="30"/>
      <c r="IB110" s="30"/>
      <c r="IC110" s="30"/>
      <c r="ID110" s="30"/>
      <c r="IE110" s="30">
        <v>8</v>
      </c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>
        <v>8</v>
      </c>
      <c r="JY110" s="30">
        <v>4</v>
      </c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>
        <v>7</v>
      </c>
      <c r="KP110" s="30"/>
      <c r="KQ110" s="30"/>
      <c r="KR110" s="30"/>
      <c r="KS110" s="30"/>
      <c r="KT110" s="30"/>
      <c r="KU110" s="30"/>
      <c r="KV110" s="30"/>
      <c r="KW110" s="30"/>
      <c r="KX110" s="30">
        <v>6</v>
      </c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>
        <v>8</v>
      </c>
      <c r="LK110" s="30">
        <v>7</v>
      </c>
      <c r="LL110" s="30"/>
      <c r="LM110" s="30"/>
      <c r="LN110" s="30"/>
      <c r="LO110" s="30"/>
      <c r="LP110" s="30">
        <v>8</v>
      </c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1">
        <v>772.31999999999994</v>
      </c>
      <c r="NR110" s="31">
        <f t="shared" si="1"/>
        <v>7.2173913043478262</v>
      </c>
      <c r="NS110" s="31">
        <v>166</v>
      </c>
      <c r="NT110" s="31">
        <v>23</v>
      </c>
      <c r="NU110" s="29">
        <f>MIN($E110:NP110)</f>
        <v>4</v>
      </c>
    </row>
    <row r="111" spans="1:385">
      <c r="A111" s="27">
        <v>98</v>
      </c>
      <c r="B111" s="28" t="s">
        <v>104</v>
      </c>
      <c r="C111" s="28">
        <v>845835930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>
        <v>4</v>
      </c>
      <c r="CG111" s="30"/>
      <c r="CH111" s="30"/>
      <c r="CI111" s="30"/>
      <c r="CJ111" s="30"/>
      <c r="CK111" s="30"/>
      <c r="CL111" s="30"/>
      <c r="CM111" s="30"/>
      <c r="CN111" s="30">
        <v>8</v>
      </c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5</v>
      </c>
      <c r="DT111" s="30">
        <v>6</v>
      </c>
      <c r="DU111" s="30"/>
      <c r="DV111" s="30"/>
      <c r="DW111" s="30"/>
      <c r="DX111" s="30"/>
      <c r="DY111" s="30"/>
      <c r="DZ111" s="30"/>
      <c r="EA111" s="30"/>
      <c r="EB111" s="30"/>
      <c r="EC111" s="30">
        <v>6</v>
      </c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>
        <v>4</v>
      </c>
      <c r="ER111" s="30"/>
      <c r="ES111" s="30"/>
      <c r="ET111" s="30"/>
      <c r="EU111" s="30"/>
      <c r="EV111" s="30"/>
      <c r="EW111" s="30"/>
      <c r="EX111" s="30"/>
      <c r="EY111" s="30"/>
      <c r="EZ111" s="30"/>
      <c r="FA111" s="30">
        <v>6</v>
      </c>
      <c r="FB111" s="30">
        <v>9</v>
      </c>
      <c r="FC111" s="30"/>
      <c r="FD111" s="30"/>
      <c r="FE111" s="30">
        <v>7</v>
      </c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>
        <v>5</v>
      </c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>
        <v>8</v>
      </c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>
        <v>7</v>
      </c>
      <c r="IN111" s="30"/>
      <c r="IO111" s="30"/>
      <c r="IP111" s="30"/>
      <c r="IQ111" s="30"/>
      <c r="IR111" s="30"/>
      <c r="IS111" s="30">
        <v>7</v>
      </c>
      <c r="IT111" s="30">
        <v>8</v>
      </c>
      <c r="IU111" s="30"/>
      <c r="IV111" s="30">
        <v>5</v>
      </c>
      <c r="IW111" s="30"/>
      <c r="IX111" s="30"/>
      <c r="IY111" s="30"/>
      <c r="IZ111" s="30"/>
      <c r="JA111" s="30">
        <v>5</v>
      </c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>
        <v>8</v>
      </c>
      <c r="JM111" s="30">
        <v>9</v>
      </c>
      <c r="JN111" s="30"/>
      <c r="JO111" s="30"/>
      <c r="JP111" s="30"/>
      <c r="JQ111" s="30"/>
      <c r="JR111" s="30">
        <v>7</v>
      </c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>
        <v>4</v>
      </c>
      <c r="KL111" s="30"/>
      <c r="KM111" s="30"/>
      <c r="KN111" s="30"/>
      <c r="KO111" s="30"/>
      <c r="KP111" s="30">
        <v>5</v>
      </c>
      <c r="KQ111" s="30"/>
      <c r="KR111" s="30">
        <v>8</v>
      </c>
      <c r="KS111" s="30"/>
      <c r="KT111" s="30"/>
      <c r="KU111" s="30"/>
      <c r="KV111" s="30"/>
      <c r="KW111" s="30"/>
      <c r="KX111" s="30"/>
      <c r="KY111" s="30">
        <v>7</v>
      </c>
      <c r="KZ111" s="30"/>
      <c r="LA111" s="30"/>
      <c r="LB111" s="30"/>
      <c r="LC111" s="30"/>
      <c r="LD111" s="30"/>
      <c r="LE111" s="30">
        <v>6</v>
      </c>
      <c r="LF111" s="30"/>
      <c r="LG111" s="30"/>
      <c r="LH111" s="30"/>
      <c r="LI111" s="30"/>
      <c r="LJ111" s="30">
        <v>8</v>
      </c>
      <c r="LK111" s="30"/>
      <c r="LL111" s="30"/>
      <c r="LM111" s="30">
        <v>6</v>
      </c>
      <c r="LN111" s="30"/>
      <c r="LO111" s="30"/>
      <c r="LP111" s="30"/>
      <c r="LQ111" s="30">
        <v>6</v>
      </c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1">
        <v>770.93999999999994</v>
      </c>
      <c r="NR111" s="31">
        <f t="shared" si="1"/>
        <v>6.4444444444444446</v>
      </c>
      <c r="NS111" s="31">
        <v>174</v>
      </c>
      <c r="NT111" s="31">
        <v>27</v>
      </c>
      <c r="NU111" s="29">
        <f>MIN($E111:NP111)</f>
        <v>4</v>
      </c>
    </row>
    <row r="112" spans="1:385">
      <c r="A112" s="27">
        <v>99</v>
      </c>
      <c r="B112" s="28" t="s">
        <v>163</v>
      </c>
      <c r="C112" s="28">
        <v>845886419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>
        <v>7</v>
      </c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>
        <v>10</v>
      </c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>
        <v>6</v>
      </c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>
        <v>7</v>
      </c>
      <c r="EC112" s="30"/>
      <c r="ED112" s="30">
        <v>9</v>
      </c>
      <c r="EE112" s="30"/>
      <c r="EF112" s="30">
        <v>7</v>
      </c>
      <c r="EG112" s="30"/>
      <c r="EH112" s="30"/>
      <c r="EI112" s="30">
        <v>6</v>
      </c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>
        <v>6</v>
      </c>
      <c r="EW112" s="30"/>
      <c r="EX112" s="30"/>
      <c r="EY112" s="30">
        <v>7</v>
      </c>
      <c r="EZ112" s="30"/>
      <c r="FA112" s="30"/>
      <c r="FB112" s="30"/>
      <c r="FC112" s="30"/>
      <c r="FD112" s="30"/>
      <c r="FE112" s="30"/>
      <c r="FF112" s="30">
        <v>6</v>
      </c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>
        <v>7</v>
      </c>
      <c r="GG112" s="30"/>
      <c r="GH112" s="30">
        <v>7</v>
      </c>
      <c r="GI112" s="30"/>
      <c r="GJ112" s="30">
        <v>8</v>
      </c>
      <c r="GK112" s="30"/>
      <c r="GL112" s="30">
        <v>8</v>
      </c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>
        <v>9</v>
      </c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>
        <v>7</v>
      </c>
      <c r="IG112" s="30"/>
      <c r="IH112" s="30"/>
      <c r="II112" s="30"/>
      <c r="IJ112" s="30">
        <v>9</v>
      </c>
      <c r="IK112" s="30"/>
      <c r="IL112" s="30"/>
      <c r="IM112" s="30"/>
      <c r="IN112" s="30"/>
      <c r="IO112" s="30"/>
      <c r="IP112" s="30"/>
      <c r="IQ112" s="30"/>
      <c r="IR112" s="30">
        <v>9</v>
      </c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>
        <v>8</v>
      </c>
      <c r="KF112" s="30"/>
      <c r="KG112" s="30"/>
      <c r="KH112" s="30"/>
      <c r="KI112" s="30"/>
      <c r="KJ112" s="30"/>
      <c r="KK112" s="30"/>
      <c r="KL112" s="30"/>
      <c r="KM112" s="30">
        <v>7</v>
      </c>
      <c r="KN112" s="30"/>
      <c r="KO112" s="30"/>
      <c r="KP112" s="30"/>
      <c r="KQ112" s="30"/>
      <c r="KR112" s="30"/>
      <c r="KS112" s="30">
        <v>7</v>
      </c>
      <c r="KT112" s="30"/>
      <c r="KU112" s="30">
        <v>8</v>
      </c>
      <c r="KV112" s="30">
        <v>8</v>
      </c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>
        <v>7</v>
      </c>
      <c r="LK112" s="30"/>
      <c r="LL112" s="30"/>
      <c r="LM112" s="30"/>
      <c r="LN112" s="30"/>
      <c r="LO112" s="30"/>
      <c r="LP112" s="30">
        <v>8</v>
      </c>
      <c r="LQ112" s="30"/>
      <c r="LR112" s="30"/>
      <c r="LS112" s="30"/>
      <c r="LT112" s="30"/>
      <c r="LU112" s="30"/>
      <c r="LV112" s="30">
        <v>7</v>
      </c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1">
        <v>770.5</v>
      </c>
      <c r="NR112" s="31">
        <f t="shared" si="1"/>
        <v>7.5</v>
      </c>
      <c r="NS112" s="31">
        <v>195</v>
      </c>
      <c r="NT112" s="31">
        <v>26</v>
      </c>
      <c r="NU112" s="29">
        <f>MIN($E112:NP112)</f>
        <v>6</v>
      </c>
    </row>
    <row r="113" spans="1:385">
      <c r="A113" s="27">
        <v>100</v>
      </c>
      <c r="B113" s="28" t="s">
        <v>37</v>
      </c>
      <c r="C113" s="28">
        <v>845942289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>
        <v>7</v>
      </c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>
        <v>4</v>
      </c>
      <c r="DP113" s="30"/>
      <c r="DQ113" s="30"/>
      <c r="DR113" s="30">
        <v>9</v>
      </c>
      <c r="DS113" s="30"/>
      <c r="DT113" s="30"/>
      <c r="DU113" s="30">
        <v>9</v>
      </c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>
        <v>6</v>
      </c>
      <c r="EK113" s="30">
        <v>7</v>
      </c>
      <c r="EL113" s="30"/>
      <c r="EM113" s="30"/>
      <c r="EN113" s="30"/>
      <c r="EO113" s="30"/>
      <c r="EP113" s="30">
        <v>9</v>
      </c>
      <c r="EQ113" s="30"/>
      <c r="ER113" s="30"/>
      <c r="ES113" s="30"/>
      <c r="ET113" s="30"/>
      <c r="EU113" s="30"/>
      <c r="EV113" s="30"/>
      <c r="EW113" s="30">
        <v>7</v>
      </c>
      <c r="EX113" s="30">
        <v>7</v>
      </c>
      <c r="EY113" s="30"/>
      <c r="EZ113" s="30"/>
      <c r="FA113" s="30"/>
      <c r="FB113" s="30"/>
      <c r="FC113" s="30"/>
      <c r="FD113" s="30"/>
      <c r="FE113" s="30"/>
      <c r="FF113" s="30">
        <v>8</v>
      </c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>
        <v>10</v>
      </c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>
        <v>8</v>
      </c>
      <c r="GM113" s="30"/>
      <c r="GN113" s="30">
        <v>6</v>
      </c>
      <c r="GO113" s="30">
        <v>6</v>
      </c>
      <c r="GP113" s="30"/>
      <c r="GQ113" s="30"/>
      <c r="GR113" s="30"/>
      <c r="GS113" s="30"/>
      <c r="GT113" s="30"/>
      <c r="GU113" s="30">
        <v>6</v>
      </c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>
        <v>8</v>
      </c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>
        <v>6</v>
      </c>
      <c r="JV113" s="30">
        <v>10</v>
      </c>
      <c r="JW113" s="30">
        <v>9</v>
      </c>
      <c r="JX113" s="30"/>
      <c r="JY113" s="30"/>
      <c r="JZ113" s="30"/>
      <c r="KA113" s="30"/>
      <c r="KB113" s="30">
        <v>6</v>
      </c>
      <c r="KC113" s="30">
        <v>9</v>
      </c>
      <c r="KD113" s="30"/>
      <c r="KE113" s="30"/>
      <c r="KF113" s="30">
        <v>8</v>
      </c>
      <c r="KG113" s="30"/>
      <c r="KH113" s="30">
        <v>7</v>
      </c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>
        <v>4</v>
      </c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>
        <v>8</v>
      </c>
      <c r="LJ113" s="30"/>
      <c r="LK113" s="30"/>
      <c r="LL113" s="30"/>
      <c r="LM113" s="30"/>
      <c r="LN113" s="30"/>
      <c r="LO113" s="30"/>
      <c r="LP113" s="30">
        <v>9</v>
      </c>
      <c r="LQ113" s="30"/>
      <c r="LR113" s="30"/>
      <c r="LS113" s="30"/>
      <c r="LT113" s="30">
        <v>7</v>
      </c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1">
        <v>769.23</v>
      </c>
      <c r="NR113" s="31">
        <f t="shared" ref="NR113:NR171" si="2">IF(NT113 &gt; 0,NS113/NT113,0)</f>
        <v>7.4074074074074074</v>
      </c>
      <c r="NS113" s="31">
        <v>200</v>
      </c>
      <c r="NT113" s="31">
        <v>27</v>
      </c>
      <c r="NU113" s="29">
        <f>MIN($E113:NP113)</f>
        <v>4</v>
      </c>
    </row>
    <row r="114" spans="1:385">
      <c r="A114" s="27">
        <v>101</v>
      </c>
      <c r="B114" s="28" t="s">
        <v>122</v>
      </c>
      <c r="C114" s="28">
        <v>845842597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>
        <v>6</v>
      </c>
      <c r="CG114" s="30"/>
      <c r="CH114" s="30"/>
      <c r="CI114" s="30"/>
      <c r="CJ114" s="30"/>
      <c r="CK114" s="30"/>
      <c r="CL114" s="30"/>
      <c r="CM114" s="30"/>
      <c r="CN114" s="30">
        <v>10</v>
      </c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>
        <v>8</v>
      </c>
      <c r="DN114" s="30"/>
      <c r="DO114" s="30"/>
      <c r="DP114" s="30"/>
      <c r="DQ114" s="30"/>
      <c r="DR114" s="30"/>
      <c r="DS114" s="30">
        <v>5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>
        <v>8</v>
      </c>
      <c r="ED114" s="30"/>
      <c r="EE114" s="30"/>
      <c r="EF114" s="30"/>
      <c r="EG114" s="30"/>
      <c r="EH114" s="30"/>
      <c r="EI114" s="30"/>
      <c r="EJ114" s="30"/>
      <c r="EK114" s="30"/>
      <c r="EL114" s="30"/>
      <c r="EM114" s="30">
        <v>8</v>
      </c>
      <c r="EN114" s="30"/>
      <c r="EO114" s="30"/>
      <c r="EP114" s="30"/>
      <c r="EQ114" s="30">
        <v>6</v>
      </c>
      <c r="ER114" s="30"/>
      <c r="ES114" s="30"/>
      <c r="ET114" s="30"/>
      <c r="EU114" s="30"/>
      <c r="EV114" s="30"/>
      <c r="EW114" s="30"/>
      <c r="EX114" s="30"/>
      <c r="EY114" s="30"/>
      <c r="EZ114" s="30"/>
      <c r="FA114" s="30">
        <v>7</v>
      </c>
      <c r="FB114" s="30">
        <v>8</v>
      </c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>
        <v>9</v>
      </c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>
        <v>9</v>
      </c>
      <c r="HB114" s="30"/>
      <c r="HC114" s="30">
        <v>6</v>
      </c>
      <c r="HD114" s="30"/>
      <c r="HE114" s="30"/>
      <c r="HF114" s="30"/>
      <c r="HG114" s="30">
        <v>7</v>
      </c>
      <c r="HH114" s="30"/>
      <c r="HI114" s="30"/>
      <c r="HJ114" s="30"/>
      <c r="HK114" s="30"/>
      <c r="HL114" s="30">
        <v>6</v>
      </c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>
        <v>8</v>
      </c>
      <c r="IN114" s="30"/>
      <c r="IO114" s="30"/>
      <c r="IP114" s="30"/>
      <c r="IQ114" s="30"/>
      <c r="IR114" s="30">
        <v>7</v>
      </c>
      <c r="IS114" s="30"/>
      <c r="IT114" s="30"/>
      <c r="IU114" s="30"/>
      <c r="IV114" s="30"/>
      <c r="IW114" s="30"/>
      <c r="IX114" s="30"/>
      <c r="IY114" s="30"/>
      <c r="IZ114" s="30"/>
      <c r="JA114" s="30">
        <v>7</v>
      </c>
      <c r="JB114" s="30"/>
      <c r="JC114" s="30"/>
      <c r="JD114" s="30"/>
      <c r="JE114" s="30"/>
      <c r="JF114" s="30"/>
      <c r="JG114" s="30"/>
      <c r="JH114" s="30"/>
      <c r="JI114" s="30">
        <v>4</v>
      </c>
      <c r="JJ114" s="30">
        <v>9</v>
      </c>
      <c r="JK114" s="30"/>
      <c r="JL114" s="30"/>
      <c r="JM114" s="30"/>
      <c r="JN114" s="30"/>
      <c r="JO114" s="30"/>
      <c r="JP114" s="30"/>
      <c r="JQ114" s="30"/>
      <c r="JR114" s="30">
        <v>7</v>
      </c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>
        <v>7</v>
      </c>
      <c r="KL114" s="30"/>
      <c r="KM114" s="30"/>
      <c r="KN114" s="30"/>
      <c r="KO114" s="30"/>
      <c r="KP114" s="30">
        <v>6</v>
      </c>
      <c r="KQ114" s="30"/>
      <c r="KR114" s="30">
        <v>8</v>
      </c>
      <c r="KS114" s="30"/>
      <c r="KT114" s="30"/>
      <c r="KU114" s="30"/>
      <c r="KV114" s="30"/>
      <c r="KW114" s="30"/>
      <c r="KX114" s="30"/>
      <c r="KY114" s="30">
        <v>9</v>
      </c>
      <c r="KZ114" s="30"/>
      <c r="LA114" s="30"/>
      <c r="LB114" s="30"/>
      <c r="LC114" s="30"/>
      <c r="LD114" s="30"/>
      <c r="LE114" s="30">
        <v>5</v>
      </c>
      <c r="LF114" s="30"/>
      <c r="LG114" s="30"/>
      <c r="LH114" s="30"/>
      <c r="LI114" s="30"/>
      <c r="LJ114" s="30">
        <v>8</v>
      </c>
      <c r="LK114" s="30"/>
      <c r="LL114" s="30"/>
      <c r="LM114" s="30">
        <v>7</v>
      </c>
      <c r="LN114" s="30"/>
      <c r="LO114" s="30"/>
      <c r="LP114" s="30">
        <v>8</v>
      </c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1">
        <v>766.56000000000006</v>
      </c>
      <c r="NR114" s="31">
        <f t="shared" si="2"/>
        <v>7.25</v>
      </c>
      <c r="NS114" s="31">
        <v>203</v>
      </c>
      <c r="NT114" s="31">
        <v>28</v>
      </c>
      <c r="NU114" s="29">
        <f>MIN($E114:NP114)</f>
        <v>4</v>
      </c>
    </row>
    <row r="115" spans="1:385">
      <c r="A115" s="27">
        <v>102</v>
      </c>
      <c r="B115" s="28" t="s">
        <v>79</v>
      </c>
      <c r="C115" s="28">
        <v>845827613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>
        <v>7</v>
      </c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>
        <v>8</v>
      </c>
      <c r="CR115" s="30"/>
      <c r="CS115" s="30"/>
      <c r="CT115" s="30"/>
      <c r="CU115" s="30"/>
      <c r="CV115" s="30">
        <v>6</v>
      </c>
      <c r="CW115" s="30"/>
      <c r="CX115" s="30"/>
      <c r="CY115" s="30">
        <v>4</v>
      </c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>
        <v>5</v>
      </c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>
        <v>6</v>
      </c>
      <c r="EI115" s="30"/>
      <c r="EJ115" s="30"/>
      <c r="EK115" s="30"/>
      <c r="EL115" s="30"/>
      <c r="EM115" s="30"/>
      <c r="EN115" s="30">
        <v>8</v>
      </c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>
        <v>8</v>
      </c>
      <c r="FI115" s="30"/>
      <c r="FJ115" s="30"/>
      <c r="FK115" s="30"/>
      <c r="FL115" s="30"/>
      <c r="FM115" s="30"/>
      <c r="FN115" s="30">
        <v>7</v>
      </c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>
        <v>7</v>
      </c>
      <c r="GF115" s="30"/>
      <c r="GG115" s="30">
        <v>8</v>
      </c>
      <c r="GH115" s="30"/>
      <c r="GI115" s="30"/>
      <c r="GJ115" s="30"/>
      <c r="GK115" s="30">
        <v>8</v>
      </c>
      <c r="GL115" s="30">
        <v>6</v>
      </c>
      <c r="GM115" s="30"/>
      <c r="GN115" s="30"/>
      <c r="GO115" s="30"/>
      <c r="GP115" s="30"/>
      <c r="GQ115" s="30"/>
      <c r="GR115" s="30"/>
      <c r="GS115" s="30"/>
      <c r="GT115" s="30">
        <v>6</v>
      </c>
      <c r="GU115" s="30"/>
      <c r="GV115" s="30"/>
      <c r="GW115" s="30">
        <v>8</v>
      </c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>
        <v>8</v>
      </c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>
        <v>8</v>
      </c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>
        <v>7</v>
      </c>
      <c r="KB115" s="30"/>
      <c r="KC115" s="30"/>
      <c r="KD115" s="30"/>
      <c r="KE115" s="30"/>
      <c r="KF115" s="30"/>
      <c r="KG115" s="30">
        <v>7</v>
      </c>
      <c r="KH115" s="30"/>
      <c r="KI115" s="30"/>
      <c r="KJ115" s="30"/>
      <c r="KK115" s="30"/>
      <c r="KL115" s="30"/>
      <c r="KM115" s="30"/>
      <c r="KN115" s="30">
        <v>8</v>
      </c>
      <c r="KO115" s="30"/>
      <c r="KP115" s="30"/>
      <c r="KQ115" s="30">
        <v>7</v>
      </c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>
        <v>9</v>
      </c>
      <c r="LE115" s="30"/>
      <c r="LF115" s="30"/>
      <c r="LG115" s="30"/>
      <c r="LH115" s="30"/>
      <c r="LI115" s="30">
        <v>8</v>
      </c>
      <c r="LJ115" s="30"/>
      <c r="LK115" s="30"/>
      <c r="LL115" s="30"/>
      <c r="LM115" s="30"/>
      <c r="LN115" s="30"/>
      <c r="LO115" s="30"/>
      <c r="LP115" s="30">
        <v>7</v>
      </c>
      <c r="LQ115" s="30"/>
      <c r="LR115" s="30"/>
      <c r="LS115" s="30">
        <v>7</v>
      </c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1">
        <v>760.91</v>
      </c>
      <c r="NR115" s="31">
        <f t="shared" si="2"/>
        <v>7.12</v>
      </c>
      <c r="NS115" s="31">
        <v>178</v>
      </c>
      <c r="NT115" s="31">
        <v>25</v>
      </c>
      <c r="NU115" s="29">
        <f>MIN($E115:NP115)</f>
        <v>4</v>
      </c>
    </row>
    <row r="116" spans="1:385">
      <c r="A116" s="27">
        <v>103</v>
      </c>
      <c r="B116" s="28" t="s">
        <v>125</v>
      </c>
      <c r="C116" s="28">
        <v>845843295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>
        <v>8</v>
      </c>
      <c r="CG116" s="30"/>
      <c r="CH116" s="30"/>
      <c r="CI116" s="30"/>
      <c r="CJ116" s="30"/>
      <c r="CK116" s="30"/>
      <c r="CL116" s="30"/>
      <c r="CM116" s="30"/>
      <c r="CN116" s="30">
        <v>7</v>
      </c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5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>
        <v>8</v>
      </c>
      <c r="ED116" s="30"/>
      <c r="EE116" s="30"/>
      <c r="EF116" s="30"/>
      <c r="EG116" s="30"/>
      <c r="EH116" s="30"/>
      <c r="EI116" s="30"/>
      <c r="EJ116" s="30"/>
      <c r="EK116" s="30"/>
      <c r="EL116" s="30"/>
      <c r="EM116" s="30">
        <v>8</v>
      </c>
      <c r="EN116" s="30"/>
      <c r="EO116" s="30"/>
      <c r="EP116" s="30"/>
      <c r="EQ116" s="30">
        <v>6</v>
      </c>
      <c r="ER116" s="30"/>
      <c r="ES116" s="30"/>
      <c r="ET116" s="30"/>
      <c r="EU116" s="30"/>
      <c r="EV116" s="30"/>
      <c r="EW116" s="30"/>
      <c r="EX116" s="30"/>
      <c r="EY116" s="30"/>
      <c r="EZ116" s="30"/>
      <c r="FA116" s="30">
        <v>7</v>
      </c>
      <c r="FB116" s="30">
        <v>7</v>
      </c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>
        <v>8</v>
      </c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>
        <v>8</v>
      </c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>
        <v>9</v>
      </c>
      <c r="HB116" s="30"/>
      <c r="HC116" s="30">
        <v>6</v>
      </c>
      <c r="HD116" s="30"/>
      <c r="HE116" s="30"/>
      <c r="HF116" s="30"/>
      <c r="HG116" s="30"/>
      <c r="HH116" s="30"/>
      <c r="HI116" s="30"/>
      <c r="HJ116" s="30"/>
      <c r="HK116" s="30">
        <v>6</v>
      </c>
      <c r="HL116" s="30"/>
      <c r="HM116" s="30">
        <v>7</v>
      </c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>
        <v>7</v>
      </c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>
        <v>5</v>
      </c>
      <c r="JB116" s="30"/>
      <c r="JC116" s="30"/>
      <c r="JD116" s="30"/>
      <c r="JE116" s="30"/>
      <c r="JF116" s="30"/>
      <c r="JG116" s="30"/>
      <c r="JH116" s="30"/>
      <c r="JI116" s="30">
        <v>7</v>
      </c>
      <c r="JJ116" s="30">
        <v>9</v>
      </c>
      <c r="JK116" s="30"/>
      <c r="JL116" s="30"/>
      <c r="JM116" s="30"/>
      <c r="JN116" s="30"/>
      <c r="JO116" s="30"/>
      <c r="JP116" s="30"/>
      <c r="JQ116" s="30"/>
      <c r="JR116" s="30">
        <v>8</v>
      </c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>
        <v>8</v>
      </c>
      <c r="KL116" s="30"/>
      <c r="KM116" s="30"/>
      <c r="KN116" s="30"/>
      <c r="KO116" s="30"/>
      <c r="KP116" s="30">
        <v>7</v>
      </c>
      <c r="KQ116" s="30"/>
      <c r="KR116" s="30">
        <v>6</v>
      </c>
      <c r="KS116" s="30"/>
      <c r="KT116" s="30"/>
      <c r="KU116" s="30"/>
      <c r="KV116" s="30"/>
      <c r="KW116" s="30"/>
      <c r="KX116" s="30"/>
      <c r="KY116" s="30">
        <v>7</v>
      </c>
      <c r="KZ116" s="30"/>
      <c r="LA116" s="30"/>
      <c r="LB116" s="30"/>
      <c r="LC116" s="30"/>
      <c r="LD116" s="30"/>
      <c r="LE116" s="30">
        <v>6</v>
      </c>
      <c r="LF116" s="30"/>
      <c r="LG116" s="30"/>
      <c r="LH116" s="30"/>
      <c r="LI116" s="30"/>
      <c r="LJ116" s="30">
        <v>10</v>
      </c>
      <c r="LK116" s="30"/>
      <c r="LL116" s="30"/>
      <c r="LM116" s="30">
        <v>8</v>
      </c>
      <c r="LN116" s="30"/>
      <c r="LO116" s="30"/>
      <c r="LP116" s="30">
        <v>7</v>
      </c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1">
        <v>759.88000000000011</v>
      </c>
      <c r="NR116" s="31">
        <f t="shared" si="2"/>
        <v>7.2222222222222223</v>
      </c>
      <c r="NS116" s="31">
        <v>195</v>
      </c>
      <c r="NT116" s="31">
        <v>27</v>
      </c>
      <c r="NU116" s="29">
        <f>MIN($E116:NP116)</f>
        <v>5</v>
      </c>
    </row>
    <row r="117" spans="1:385">
      <c r="A117" s="27">
        <v>104</v>
      </c>
      <c r="B117" s="28" t="s">
        <v>27</v>
      </c>
      <c r="C117" s="28">
        <v>845933764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>
        <v>10</v>
      </c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>
        <v>5</v>
      </c>
      <c r="DP117" s="30"/>
      <c r="DQ117" s="30"/>
      <c r="DR117" s="30">
        <v>7</v>
      </c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>
        <v>8</v>
      </c>
      <c r="EF117" s="30"/>
      <c r="EG117" s="30"/>
      <c r="EH117" s="30"/>
      <c r="EI117" s="30"/>
      <c r="EJ117" s="30">
        <v>9</v>
      </c>
      <c r="EK117" s="30">
        <v>5</v>
      </c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>
        <v>8</v>
      </c>
      <c r="EX117" s="30">
        <v>6</v>
      </c>
      <c r="EY117" s="30"/>
      <c r="EZ117" s="30"/>
      <c r="FA117" s="30"/>
      <c r="FB117" s="30"/>
      <c r="FC117" s="30"/>
      <c r="FD117" s="30">
        <v>5</v>
      </c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>
        <v>8</v>
      </c>
      <c r="GE117" s="30"/>
      <c r="GF117" s="30"/>
      <c r="GG117" s="30"/>
      <c r="GH117" s="30"/>
      <c r="GI117" s="30"/>
      <c r="GJ117" s="30"/>
      <c r="GK117" s="30"/>
      <c r="GL117" s="30">
        <v>8</v>
      </c>
      <c r="GM117" s="30"/>
      <c r="GN117" s="30"/>
      <c r="GO117" s="30">
        <v>6</v>
      </c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>
        <v>7</v>
      </c>
      <c r="HE117" s="30"/>
      <c r="HF117" s="30"/>
      <c r="HG117" s="30"/>
      <c r="HH117" s="30">
        <v>9</v>
      </c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>
        <v>7</v>
      </c>
      <c r="IL117" s="30"/>
      <c r="IM117" s="30"/>
      <c r="IN117" s="30"/>
      <c r="IO117" s="30"/>
      <c r="IP117" s="30"/>
      <c r="IQ117" s="30"/>
      <c r="IR117" s="30">
        <v>7</v>
      </c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>
        <v>8</v>
      </c>
      <c r="JQ117" s="30"/>
      <c r="JR117" s="30"/>
      <c r="JS117" s="30"/>
      <c r="JT117" s="30"/>
      <c r="JU117" s="30"/>
      <c r="JV117" s="30"/>
      <c r="JW117" s="30">
        <v>9</v>
      </c>
      <c r="JX117" s="30"/>
      <c r="JY117" s="30"/>
      <c r="JZ117" s="30"/>
      <c r="KA117" s="30"/>
      <c r="KB117" s="30">
        <v>9</v>
      </c>
      <c r="KC117" s="30">
        <v>8</v>
      </c>
      <c r="KD117" s="30"/>
      <c r="KE117" s="30"/>
      <c r="KF117" s="30">
        <v>8</v>
      </c>
      <c r="KG117" s="30"/>
      <c r="KH117" s="30"/>
      <c r="KI117" s="30"/>
      <c r="KJ117" s="30">
        <v>8</v>
      </c>
      <c r="KK117" s="30"/>
      <c r="KL117" s="30"/>
      <c r="KM117" s="30"/>
      <c r="KN117" s="30"/>
      <c r="KO117" s="30"/>
      <c r="KP117" s="30"/>
      <c r="KQ117" s="30"/>
      <c r="KR117" s="30"/>
      <c r="KS117" s="30"/>
      <c r="KT117" s="30">
        <v>8</v>
      </c>
      <c r="KU117" s="30"/>
      <c r="KV117" s="30"/>
      <c r="KW117" s="30"/>
      <c r="KX117" s="30"/>
      <c r="KY117" s="30"/>
      <c r="KZ117" s="30"/>
      <c r="LA117" s="30"/>
      <c r="LB117" s="30"/>
      <c r="LC117" s="30">
        <v>7</v>
      </c>
      <c r="LD117" s="30"/>
      <c r="LE117" s="30"/>
      <c r="LF117" s="30"/>
      <c r="LG117" s="30"/>
      <c r="LH117" s="30"/>
      <c r="LI117" s="30">
        <v>7</v>
      </c>
      <c r="LJ117" s="30"/>
      <c r="LK117" s="30"/>
      <c r="LL117" s="30"/>
      <c r="LM117" s="30"/>
      <c r="LN117" s="30"/>
      <c r="LO117" s="30"/>
      <c r="LP117" s="30">
        <v>7</v>
      </c>
      <c r="LQ117" s="30"/>
      <c r="LR117" s="30"/>
      <c r="LS117" s="30"/>
      <c r="LT117" s="30"/>
      <c r="LU117" s="30">
        <v>8</v>
      </c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1">
        <v>755.3</v>
      </c>
      <c r="NR117" s="31">
        <f t="shared" si="2"/>
        <v>7.4814814814814818</v>
      </c>
      <c r="NS117" s="31">
        <v>202</v>
      </c>
      <c r="NT117" s="31">
        <v>27</v>
      </c>
      <c r="NU117" s="29">
        <f>MIN($E117:NP117)</f>
        <v>5</v>
      </c>
    </row>
    <row r="118" spans="1:385">
      <c r="A118" s="27">
        <v>105</v>
      </c>
      <c r="B118" s="28" t="s">
        <v>118</v>
      </c>
      <c r="C118" s="28">
        <v>845841630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>
        <v>4</v>
      </c>
      <c r="CG118" s="30"/>
      <c r="CH118" s="30"/>
      <c r="CI118" s="30"/>
      <c r="CJ118" s="30"/>
      <c r="CK118" s="30"/>
      <c r="CL118" s="30"/>
      <c r="CM118" s="30"/>
      <c r="CN118" s="30">
        <v>8</v>
      </c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>
        <v>8</v>
      </c>
      <c r="DN118" s="30"/>
      <c r="DO118" s="30"/>
      <c r="DP118" s="30"/>
      <c r="DQ118" s="30"/>
      <c r="DR118" s="30"/>
      <c r="DS118" s="30">
        <v>7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>
        <v>9</v>
      </c>
      <c r="ED118" s="30"/>
      <c r="EE118" s="30"/>
      <c r="EF118" s="30"/>
      <c r="EG118" s="30"/>
      <c r="EH118" s="30"/>
      <c r="EI118" s="30"/>
      <c r="EJ118" s="30"/>
      <c r="EK118" s="30"/>
      <c r="EL118" s="30"/>
      <c r="EM118" s="30">
        <v>8</v>
      </c>
      <c r="EN118" s="30"/>
      <c r="EO118" s="30"/>
      <c r="EP118" s="30"/>
      <c r="EQ118" s="30">
        <v>6</v>
      </c>
      <c r="ER118" s="30"/>
      <c r="ES118" s="30"/>
      <c r="ET118" s="30"/>
      <c r="EU118" s="30"/>
      <c r="EV118" s="30"/>
      <c r="EW118" s="30"/>
      <c r="EX118" s="30"/>
      <c r="EY118" s="30"/>
      <c r="EZ118" s="30"/>
      <c r="FA118" s="30">
        <v>4</v>
      </c>
      <c r="FB118" s="30">
        <v>7</v>
      </c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>
        <v>9</v>
      </c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>
        <v>8</v>
      </c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>
        <v>8</v>
      </c>
      <c r="HD118" s="30"/>
      <c r="HE118" s="30"/>
      <c r="HF118" s="30">
        <v>8</v>
      </c>
      <c r="HG118" s="30">
        <v>5</v>
      </c>
      <c r="HH118" s="30"/>
      <c r="HI118" s="30"/>
      <c r="HJ118" s="30"/>
      <c r="HK118" s="30">
        <v>6</v>
      </c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>
        <v>8</v>
      </c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>
        <v>7</v>
      </c>
      <c r="JB118" s="30"/>
      <c r="JC118" s="30"/>
      <c r="JD118" s="30"/>
      <c r="JE118" s="30"/>
      <c r="JF118" s="30"/>
      <c r="JG118" s="30"/>
      <c r="JH118" s="30"/>
      <c r="JI118" s="30">
        <v>5</v>
      </c>
      <c r="JJ118" s="30">
        <v>9</v>
      </c>
      <c r="JK118" s="30"/>
      <c r="JL118" s="30"/>
      <c r="JM118" s="30"/>
      <c r="JN118" s="30"/>
      <c r="JO118" s="30"/>
      <c r="JP118" s="30"/>
      <c r="JQ118" s="30"/>
      <c r="JR118" s="30">
        <v>8</v>
      </c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>
        <v>7</v>
      </c>
      <c r="KL118" s="30"/>
      <c r="KM118" s="30"/>
      <c r="KN118" s="30"/>
      <c r="KO118" s="30"/>
      <c r="KP118" s="30">
        <v>6</v>
      </c>
      <c r="KQ118" s="30"/>
      <c r="KR118" s="30">
        <v>8</v>
      </c>
      <c r="KS118" s="30"/>
      <c r="KT118" s="30"/>
      <c r="KU118" s="30"/>
      <c r="KV118" s="30"/>
      <c r="KW118" s="30"/>
      <c r="KX118" s="30"/>
      <c r="KY118" s="30">
        <v>8</v>
      </c>
      <c r="KZ118" s="30"/>
      <c r="LA118" s="30"/>
      <c r="LB118" s="30"/>
      <c r="LC118" s="30"/>
      <c r="LD118" s="30"/>
      <c r="LE118" s="30">
        <v>7</v>
      </c>
      <c r="LF118" s="30"/>
      <c r="LG118" s="30"/>
      <c r="LH118" s="30"/>
      <c r="LI118" s="30"/>
      <c r="LJ118" s="30">
        <v>8</v>
      </c>
      <c r="LK118" s="30"/>
      <c r="LL118" s="30"/>
      <c r="LM118" s="30">
        <v>7</v>
      </c>
      <c r="LN118" s="30"/>
      <c r="LO118" s="30"/>
      <c r="LP118" s="30">
        <v>7</v>
      </c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1">
        <v>754.66</v>
      </c>
      <c r="NR118" s="31">
        <f t="shared" si="2"/>
        <v>7.1428571428571432</v>
      </c>
      <c r="NS118" s="31">
        <v>200</v>
      </c>
      <c r="NT118" s="31">
        <v>28</v>
      </c>
      <c r="NU118" s="29">
        <f>MIN($E118:NP118)</f>
        <v>4</v>
      </c>
    </row>
    <row r="119" spans="1:385">
      <c r="A119" s="27">
        <v>106</v>
      </c>
      <c r="B119" s="28" t="s">
        <v>180</v>
      </c>
      <c r="C119" s="28">
        <v>878965926</v>
      </c>
      <c r="D119" s="30"/>
      <c r="E119" s="30"/>
      <c r="F119" s="30"/>
      <c r="G119" s="30"/>
      <c r="H119" s="30">
        <v>9</v>
      </c>
      <c r="I119" s="30">
        <v>6</v>
      </c>
      <c r="J119" s="30"/>
      <c r="K119" s="30"/>
      <c r="L119" s="30"/>
      <c r="M119" s="30">
        <v>7</v>
      </c>
      <c r="N119" s="30"/>
      <c r="O119" s="30"/>
      <c r="P119" s="30">
        <v>7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>
        <v>8</v>
      </c>
      <c r="AA119" s="30">
        <v>9</v>
      </c>
      <c r="AB119" s="30"/>
      <c r="AC119" s="30">
        <v>10</v>
      </c>
      <c r="AD119" s="30"/>
      <c r="AE119" s="30"/>
      <c r="AF119" s="30"/>
      <c r="AG119" s="30"/>
      <c r="AH119" s="30"/>
      <c r="AI119" s="30">
        <v>9</v>
      </c>
      <c r="AJ119" s="30">
        <v>8</v>
      </c>
      <c r="AK119" s="30"/>
      <c r="AL119" s="30"/>
      <c r="AM119" s="30"/>
      <c r="AN119" s="30"/>
      <c r="AO119" s="30"/>
      <c r="AP119" s="30"/>
      <c r="AQ119" s="30">
        <v>6</v>
      </c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>
        <v>7</v>
      </c>
      <c r="BE119" s="30"/>
      <c r="BF119" s="30"/>
      <c r="BG119" s="30">
        <v>8</v>
      </c>
      <c r="BH119" s="30"/>
      <c r="BI119" s="30"/>
      <c r="BJ119" s="30"/>
      <c r="BK119" s="30"/>
      <c r="BL119" s="30">
        <v>6</v>
      </c>
      <c r="BM119" s="30"/>
      <c r="BN119" s="30">
        <v>9</v>
      </c>
      <c r="BO119" s="30"/>
      <c r="BP119" s="30"/>
      <c r="BQ119" s="30"/>
      <c r="BR119" s="30"/>
      <c r="BS119" s="30">
        <v>6</v>
      </c>
      <c r="BT119" s="30">
        <v>9</v>
      </c>
      <c r="BU119" s="30">
        <v>7</v>
      </c>
      <c r="BV119" s="30"/>
      <c r="BW119" s="30"/>
      <c r="BX119" s="30"/>
      <c r="BY119" s="30"/>
      <c r="BZ119" s="30"/>
      <c r="CA119" s="30"/>
      <c r="CB119" s="30"/>
      <c r="CC119" s="30"/>
      <c r="CD119" s="30">
        <v>4</v>
      </c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>
        <v>8</v>
      </c>
      <c r="CV119" s="30"/>
      <c r="CW119" s="30"/>
      <c r="CX119" s="30"/>
      <c r="CY119" s="30"/>
      <c r="CZ119" s="30"/>
      <c r="DA119" s="30"/>
      <c r="DB119" s="30">
        <v>8</v>
      </c>
      <c r="DC119" s="30">
        <v>8</v>
      </c>
      <c r="DD119" s="30"/>
      <c r="DE119" s="30"/>
      <c r="DF119" s="30"/>
      <c r="DG119" s="30"/>
      <c r="DH119" s="30"/>
      <c r="DI119" s="30"/>
      <c r="DJ119" s="30"/>
      <c r="DK119" s="30"/>
      <c r="DL119" s="30">
        <v>7</v>
      </c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>
        <v>6</v>
      </c>
      <c r="FM119" s="30"/>
      <c r="FN119" s="30"/>
      <c r="FO119" s="30"/>
      <c r="FP119" s="30"/>
      <c r="FQ119" s="30"/>
      <c r="FR119" s="30">
        <v>8</v>
      </c>
      <c r="FS119" s="30">
        <v>8</v>
      </c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>
        <v>7</v>
      </c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1">
        <v>753.69</v>
      </c>
      <c r="NR119" s="31">
        <f t="shared" si="2"/>
        <v>7.5</v>
      </c>
      <c r="NS119" s="31">
        <v>195</v>
      </c>
      <c r="NT119" s="31">
        <v>26</v>
      </c>
      <c r="NU119" s="29">
        <f>MIN($E119:NP119)</f>
        <v>4</v>
      </c>
    </row>
    <row r="120" spans="1:385">
      <c r="A120" s="27">
        <v>107</v>
      </c>
      <c r="B120" s="28" t="s">
        <v>102</v>
      </c>
      <c r="C120" s="28">
        <v>845835331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>
        <v>4</v>
      </c>
      <c r="CG120" s="30"/>
      <c r="CH120" s="30"/>
      <c r="CI120" s="30"/>
      <c r="CJ120" s="30"/>
      <c r="CK120" s="30"/>
      <c r="CL120" s="30"/>
      <c r="CM120" s="30"/>
      <c r="CN120" s="30">
        <v>8</v>
      </c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5</v>
      </c>
      <c r="DT120" s="30">
        <v>10</v>
      </c>
      <c r="DU120" s="30"/>
      <c r="DV120" s="30"/>
      <c r="DW120" s="30"/>
      <c r="DX120" s="30"/>
      <c r="DY120" s="30"/>
      <c r="DZ120" s="30"/>
      <c r="EA120" s="30"/>
      <c r="EB120" s="30"/>
      <c r="EC120" s="30">
        <v>7</v>
      </c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>
        <v>5</v>
      </c>
      <c r="ER120" s="30"/>
      <c r="ES120" s="30"/>
      <c r="ET120" s="30"/>
      <c r="EU120" s="30"/>
      <c r="EV120" s="30"/>
      <c r="EW120" s="30"/>
      <c r="EX120" s="30"/>
      <c r="EY120" s="30"/>
      <c r="EZ120" s="30"/>
      <c r="FA120" s="30">
        <v>5</v>
      </c>
      <c r="FB120" s="30">
        <v>6</v>
      </c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>
        <v>8</v>
      </c>
      <c r="GE120" s="30"/>
      <c r="GF120" s="30"/>
      <c r="GG120" s="30"/>
      <c r="GH120" s="30"/>
      <c r="GI120" s="30"/>
      <c r="GJ120" s="30"/>
      <c r="GK120" s="30"/>
      <c r="GL120" s="30">
        <v>8</v>
      </c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>
        <v>6</v>
      </c>
      <c r="HD120" s="30"/>
      <c r="HE120" s="30"/>
      <c r="HF120" s="30"/>
      <c r="HG120" s="30">
        <v>6</v>
      </c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>
        <v>7</v>
      </c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>
        <v>8</v>
      </c>
      <c r="IN120" s="30"/>
      <c r="IO120" s="30"/>
      <c r="IP120" s="30"/>
      <c r="IQ120" s="30"/>
      <c r="IR120" s="30"/>
      <c r="IS120" s="30"/>
      <c r="IT120" s="30"/>
      <c r="IU120" s="30">
        <v>8</v>
      </c>
      <c r="IV120" s="30"/>
      <c r="IW120" s="30"/>
      <c r="IX120" s="30"/>
      <c r="IY120" s="30"/>
      <c r="IZ120" s="30"/>
      <c r="JA120" s="30"/>
      <c r="JB120" s="30">
        <v>8</v>
      </c>
      <c r="JC120" s="30"/>
      <c r="JD120" s="30"/>
      <c r="JE120" s="30"/>
      <c r="JF120" s="30"/>
      <c r="JG120" s="30"/>
      <c r="JH120" s="30"/>
      <c r="JI120" s="30">
        <v>6</v>
      </c>
      <c r="JJ120" s="30">
        <v>9</v>
      </c>
      <c r="JK120" s="30"/>
      <c r="JL120" s="30"/>
      <c r="JM120" s="30"/>
      <c r="JN120" s="30"/>
      <c r="JO120" s="30">
        <v>8</v>
      </c>
      <c r="JP120" s="30"/>
      <c r="JQ120" s="30"/>
      <c r="JR120" s="30">
        <v>9</v>
      </c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>
        <v>8</v>
      </c>
      <c r="KL120" s="30"/>
      <c r="KM120" s="30"/>
      <c r="KN120" s="30"/>
      <c r="KO120" s="30"/>
      <c r="KP120" s="30">
        <v>5</v>
      </c>
      <c r="KQ120" s="30"/>
      <c r="KR120" s="30">
        <v>7</v>
      </c>
      <c r="KS120" s="30"/>
      <c r="KT120" s="30"/>
      <c r="KU120" s="30"/>
      <c r="KV120" s="30"/>
      <c r="KW120" s="30"/>
      <c r="KX120" s="30"/>
      <c r="KY120" s="30">
        <v>8</v>
      </c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>
        <v>8</v>
      </c>
      <c r="LK120" s="30"/>
      <c r="LL120" s="30"/>
      <c r="LM120" s="30">
        <v>7</v>
      </c>
      <c r="LN120" s="30"/>
      <c r="LO120" s="30"/>
      <c r="LP120" s="30">
        <v>8</v>
      </c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1">
        <v>752</v>
      </c>
      <c r="NR120" s="31">
        <f t="shared" si="2"/>
        <v>7.1111111111111107</v>
      </c>
      <c r="NS120" s="31">
        <v>192</v>
      </c>
      <c r="NT120" s="31">
        <v>27</v>
      </c>
      <c r="NU120" s="29">
        <f>MIN($E120:NP120)</f>
        <v>4</v>
      </c>
    </row>
    <row r="121" spans="1:385">
      <c r="A121" s="27">
        <v>108</v>
      </c>
      <c r="B121" s="28" t="s">
        <v>82</v>
      </c>
      <c r="C121" s="28">
        <v>845828344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>
        <v>8</v>
      </c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>
        <v>7</v>
      </c>
      <c r="CR121" s="30"/>
      <c r="CS121" s="30"/>
      <c r="CT121" s="30"/>
      <c r="CU121" s="30"/>
      <c r="CV121" s="30">
        <v>7</v>
      </c>
      <c r="CW121" s="30"/>
      <c r="CX121" s="30"/>
      <c r="CY121" s="30">
        <v>4</v>
      </c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>
        <v>6</v>
      </c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>
        <v>7</v>
      </c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>
        <v>7</v>
      </c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>
        <v>7</v>
      </c>
      <c r="GF121" s="30"/>
      <c r="GG121" s="30">
        <v>8</v>
      </c>
      <c r="GH121" s="30">
        <v>7</v>
      </c>
      <c r="GI121" s="30"/>
      <c r="GJ121" s="30"/>
      <c r="GK121" s="30">
        <v>7</v>
      </c>
      <c r="GL121" s="30">
        <v>7</v>
      </c>
      <c r="GM121" s="30"/>
      <c r="GN121" s="30"/>
      <c r="GO121" s="30"/>
      <c r="GP121" s="30"/>
      <c r="GQ121" s="30"/>
      <c r="GR121" s="30"/>
      <c r="GS121" s="30"/>
      <c r="GT121" s="30">
        <v>6</v>
      </c>
      <c r="GU121" s="30"/>
      <c r="GV121" s="30"/>
      <c r="GW121" s="30">
        <v>6</v>
      </c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>
        <v>8</v>
      </c>
      <c r="HO121" s="30"/>
      <c r="HP121" s="30"/>
      <c r="HQ121" s="30"/>
      <c r="HR121" s="30"/>
      <c r="HS121" s="30"/>
      <c r="HT121" s="30"/>
      <c r="HU121" s="30">
        <v>8</v>
      </c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>
        <v>8</v>
      </c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>
        <v>6</v>
      </c>
      <c r="KB121" s="30"/>
      <c r="KC121" s="30"/>
      <c r="KD121" s="30"/>
      <c r="KE121" s="30"/>
      <c r="KF121" s="30"/>
      <c r="KG121" s="30">
        <v>9</v>
      </c>
      <c r="KH121" s="30"/>
      <c r="KI121" s="30"/>
      <c r="KJ121" s="30"/>
      <c r="KK121" s="30"/>
      <c r="KL121" s="30"/>
      <c r="KM121" s="30"/>
      <c r="KN121" s="30">
        <v>7</v>
      </c>
      <c r="KO121" s="30"/>
      <c r="KP121" s="30"/>
      <c r="KQ121" s="30">
        <v>6</v>
      </c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>
        <v>7</v>
      </c>
      <c r="LE121" s="30"/>
      <c r="LF121" s="30"/>
      <c r="LG121" s="30"/>
      <c r="LH121" s="30"/>
      <c r="LI121" s="30">
        <v>7</v>
      </c>
      <c r="LJ121" s="30"/>
      <c r="LK121" s="30"/>
      <c r="LL121" s="30"/>
      <c r="LM121" s="30"/>
      <c r="LN121" s="30"/>
      <c r="LO121" s="30"/>
      <c r="LP121" s="30">
        <v>7</v>
      </c>
      <c r="LQ121" s="30"/>
      <c r="LR121" s="30"/>
      <c r="LS121" s="30">
        <v>8</v>
      </c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1">
        <v>748.08999999999992</v>
      </c>
      <c r="NR121" s="31">
        <f t="shared" si="2"/>
        <v>7</v>
      </c>
      <c r="NS121" s="31">
        <v>175</v>
      </c>
      <c r="NT121" s="31">
        <v>25</v>
      </c>
      <c r="NU121" s="29">
        <f>MIN($E121:NP121)</f>
        <v>4</v>
      </c>
    </row>
    <row r="122" spans="1:385">
      <c r="A122" s="27">
        <v>109</v>
      </c>
      <c r="B122" s="28" t="s">
        <v>32</v>
      </c>
      <c r="C122" s="28">
        <v>845940342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>
        <v>9</v>
      </c>
      <c r="CP122" s="30"/>
      <c r="CQ122" s="30"/>
      <c r="CR122" s="30"/>
      <c r="CS122" s="30"/>
      <c r="CT122" s="30"/>
      <c r="CU122" s="30"/>
      <c r="CV122" s="30">
        <v>5</v>
      </c>
      <c r="CW122" s="30"/>
      <c r="CX122" s="30"/>
      <c r="CY122" s="30"/>
      <c r="CZ122" s="30"/>
      <c r="DA122" s="30">
        <v>4</v>
      </c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>
        <v>4</v>
      </c>
      <c r="DN122" s="30"/>
      <c r="DO122" s="30">
        <v>5</v>
      </c>
      <c r="DP122" s="30"/>
      <c r="DQ122" s="30"/>
      <c r="DR122" s="30">
        <v>7</v>
      </c>
      <c r="DS122" s="30"/>
      <c r="DT122" s="30"/>
      <c r="DU122" s="30">
        <v>9</v>
      </c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>
        <v>7</v>
      </c>
      <c r="EK122" s="30">
        <v>5</v>
      </c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>
        <v>8</v>
      </c>
      <c r="EX122" s="30">
        <v>8</v>
      </c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>
        <v>7</v>
      </c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>
        <v>8</v>
      </c>
      <c r="GM122" s="30"/>
      <c r="GN122" s="30">
        <v>7</v>
      </c>
      <c r="GO122" s="30">
        <v>5</v>
      </c>
      <c r="GP122" s="30">
        <v>6</v>
      </c>
      <c r="GQ122" s="30"/>
      <c r="GR122" s="30"/>
      <c r="GS122" s="30">
        <v>6</v>
      </c>
      <c r="GT122" s="30"/>
      <c r="GU122" s="30">
        <v>5</v>
      </c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>
        <v>6</v>
      </c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>
        <v>8</v>
      </c>
      <c r="JV122" s="30">
        <v>7</v>
      </c>
      <c r="JW122" s="30">
        <v>8</v>
      </c>
      <c r="JX122" s="30"/>
      <c r="JY122" s="30"/>
      <c r="JZ122" s="30"/>
      <c r="KA122" s="30"/>
      <c r="KB122" s="30">
        <v>8</v>
      </c>
      <c r="KC122" s="30">
        <v>8</v>
      </c>
      <c r="KD122" s="30"/>
      <c r="KE122" s="30"/>
      <c r="KF122" s="30">
        <v>10</v>
      </c>
      <c r="KG122" s="30"/>
      <c r="KH122" s="30">
        <v>7</v>
      </c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>
        <v>7</v>
      </c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>
        <v>7</v>
      </c>
      <c r="LJ122" s="30"/>
      <c r="LK122" s="30"/>
      <c r="LL122" s="30"/>
      <c r="LM122" s="30"/>
      <c r="LN122" s="30"/>
      <c r="LO122" s="30"/>
      <c r="LP122" s="30">
        <v>8</v>
      </c>
      <c r="LQ122" s="30"/>
      <c r="LR122" s="30"/>
      <c r="LS122" s="30"/>
      <c r="LT122" s="30">
        <v>6</v>
      </c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1">
        <v>747.24</v>
      </c>
      <c r="NR122" s="31">
        <f t="shared" si="2"/>
        <v>6.833333333333333</v>
      </c>
      <c r="NS122" s="31">
        <v>205</v>
      </c>
      <c r="NT122" s="31">
        <v>30</v>
      </c>
      <c r="NU122" s="29">
        <f>MIN($E122:NP122)</f>
        <v>4</v>
      </c>
    </row>
    <row r="123" spans="1:385">
      <c r="A123" s="27">
        <v>110</v>
      </c>
      <c r="B123" s="28" t="s">
        <v>90</v>
      </c>
      <c r="C123" s="28">
        <v>845830592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>
        <v>8</v>
      </c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>
        <v>8</v>
      </c>
      <c r="CR123" s="30"/>
      <c r="CS123" s="30"/>
      <c r="CT123" s="30"/>
      <c r="CU123" s="30"/>
      <c r="CV123" s="30"/>
      <c r="CW123" s="30"/>
      <c r="CX123" s="30"/>
      <c r="CY123" s="30">
        <v>4</v>
      </c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>
        <v>7</v>
      </c>
      <c r="EI123" s="30"/>
      <c r="EJ123" s="30"/>
      <c r="EK123" s="30"/>
      <c r="EL123" s="30"/>
      <c r="EM123" s="30"/>
      <c r="EN123" s="30">
        <v>6</v>
      </c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>
        <v>8</v>
      </c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>
        <v>8</v>
      </c>
      <c r="GE123" s="30">
        <v>7</v>
      </c>
      <c r="GF123" s="30"/>
      <c r="GG123" s="30"/>
      <c r="GH123" s="30"/>
      <c r="GI123" s="30"/>
      <c r="GJ123" s="30"/>
      <c r="GK123" s="30">
        <v>7</v>
      </c>
      <c r="GL123" s="30">
        <v>6</v>
      </c>
      <c r="GM123" s="30"/>
      <c r="GN123" s="30"/>
      <c r="GO123" s="30"/>
      <c r="GP123" s="30"/>
      <c r="GQ123" s="30"/>
      <c r="GR123" s="30"/>
      <c r="GS123" s="30"/>
      <c r="GT123" s="30">
        <v>7</v>
      </c>
      <c r="GU123" s="30"/>
      <c r="GV123" s="30"/>
      <c r="GW123" s="30">
        <v>7</v>
      </c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>
        <v>9</v>
      </c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>
        <v>7</v>
      </c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>
        <v>9</v>
      </c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>
        <v>8</v>
      </c>
      <c r="KB123" s="30"/>
      <c r="KC123" s="30"/>
      <c r="KD123" s="30"/>
      <c r="KE123" s="30"/>
      <c r="KF123" s="30"/>
      <c r="KG123" s="30">
        <v>9</v>
      </c>
      <c r="KH123" s="30"/>
      <c r="KI123" s="30"/>
      <c r="KJ123" s="30"/>
      <c r="KK123" s="30"/>
      <c r="KL123" s="30"/>
      <c r="KM123" s="30"/>
      <c r="KN123" s="30">
        <v>7</v>
      </c>
      <c r="KO123" s="30"/>
      <c r="KP123" s="30"/>
      <c r="KQ123" s="30">
        <v>6</v>
      </c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>
        <v>6</v>
      </c>
      <c r="LH123" s="30"/>
      <c r="LI123" s="30">
        <v>8</v>
      </c>
      <c r="LJ123" s="30"/>
      <c r="LK123" s="30"/>
      <c r="LL123" s="30"/>
      <c r="LM123" s="30"/>
      <c r="LN123" s="30"/>
      <c r="LO123" s="30"/>
      <c r="LP123" s="30">
        <v>7</v>
      </c>
      <c r="LQ123" s="30"/>
      <c r="LR123" s="30"/>
      <c r="LS123" s="30">
        <v>8</v>
      </c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1">
        <v>746.59</v>
      </c>
      <c r="NR123" s="31">
        <f t="shared" si="2"/>
        <v>7.2608695652173916</v>
      </c>
      <c r="NS123" s="31">
        <v>167</v>
      </c>
      <c r="NT123" s="31">
        <v>23</v>
      </c>
      <c r="NU123" s="29">
        <f>MIN($E123:NP123)</f>
        <v>4</v>
      </c>
    </row>
    <row r="124" spans="1:385">
      <c r="A124" s="27">
        <v>111</v>
      </c>
      <c r="B124" s="28" t="s">
        <v>103</v>
      </c>
      <c r="C124" s="28">
        <v>845835605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>
        <v>5</v>
      </c>
      <c r="CG124" s="30"/>
      <c r="CH124" s="30"/>
      <c r="CI124" s="30"/>
      <c r="CJ124" s="30"/>
      <c r="CK124" s="30"/>
      <c r="CL124" s="30"/>
      <c r="CM124" s="30"/>
      <c r="CN124" s="30">
        <v>7</v>
      </c>
      <c r="CO124" s="30"/>
      <c r="CP124" s="30"/>
      <c r="CQ124" s="30"/>
      <c r="CR124" s="30"/>
      <c r="CS124" s="30"/>
      <c r="CT124" s="30"/>
      <c r="CU124" s="30"/>
      <c r="CV124" s="30">
        <v>6</v>
      </c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>
        <v>7</v>
      </c>
      <c r="DL124" s="30"/>
      <c r="DM124" s="30">
        <v>6</v>
      </c>
      <c r="DN124" s="30"/>
      <c r="DO124" s="30"/>
      <c r="DP124" s="30"/>
      <c r="DQ124" s="30"/>
      <c r="DR124" s="30"/>
      <c r="DS124" s="30">
        <v>6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>
        <v>7</v>
      </c>
      <c r="ED124" s="30"/>
      <c r="EE124" s="30"/>
      <c r="EF124" s="30"/>
      <c r="EG124" s="30"/>
      <c r="EH124" s="30"/>
      <c r="EI124" s="30"/>
      <c r="EJ124" s="30"/>
      <c r="EK124" s="30"/>
      <c r="EL124" s="30"/>
      <c r="EM124" s="30">
        <v>6</v>
      </c>
      <c r="EN124" s="30"/>
      <c r="EO124" s="30"/>
      <c r="EP124" s="30"/>
      <c r="EQ124" s="30">
        <v>6</v>
      </c>
      <c r="ER124" s="30"/>
      <c r="ES124" s="30"/>
      <c r="ET124" s="30"/>
      <c r="EU124" s="30"/>
      <c r="EV124" s="30"/>
      <c r="EW124" s="30"/>
      <c r="EX124" s="30"/>
      <c r="EY124" s="30"/>
      <c r="EZ124" s="30"/>
      <c r="FA124" s="30">
        <v>7</v>
      </c>
      <c r="FB124" s="30">
        <v>6</v>
      </c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>
        <v>8</v>
      </c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>
        <v>6</v>
      </c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>
        <v>8</v>
      </c>
      <c r="HB124" s="30"/>
      <c r="HC124" s="30">
        <v>6</v>
      </c>
      <c r="HD124" s="30"/>
      <c r="HE124" s="30">
        <v>6</v>
      </c>
      <c r="HF124" s="30"/>
      <c r="HG124" s="30">
        <v>6</v>
      </c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>
        <v>8</v>
      </c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>
        <v>5</v>
      </c>
      <c r="JB124" s="30"/>
      <c r="JC124" s="30"/>
      <c r="JD124" s="30"/>
      <c r="JE124" s="30"/>
      <c r="JF124" s="30"/>
      <c r="JG124" s="30"/>
      <c r="JH124" s="30"/>
      <c r="JI124" s="30">
        <v>7</v>
      </c>
      <c r="JJ124" s="30">
        <v>9</v>
      </c>
      <c r="JK124" s="30"/>
      <c r="JL124" s="30"/>
      <c r="JM124" s="30"/>
      <c r="JN124" s="30"/>
      <c r="JO124" s="30"/>
      <c r="JP124" s="30"/>
      <c r="JQ124" s="30"/>
      <c r="JR124" s="30">
        <v>8</v>
      </c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>
        <v>6</v>
      </c>
      <c r="KL124" s="30"/>
      <c r="KM124" s="30"/>
      <c r="KN124" s="30"/>
      <c r="KO124" s="30"/>
      <c r="KP124" s="30">
        <v>6</v>
      </c>
      <c r="KQ124" s="30"/>
      <c r="KR124" s="30">
        <v>8</v>
      </c>
      <c r="KS124" s="30"/>
      <c r="KT124" s="30"/>
      <c r="KU124" s="30"/>
      <c r="KV124" s="30"/>
      <c r="KW124" s="30"/>
      <c r="KX124" s="30"/>
      <c r="KY124" s="30">
        <v>7</v>
      </c>
      <c r="KZ124" s="30"/>
      <c r="LA124" s="30"/>
      <c r="LB124" s="30"/>
      <c r="LC124" s="30"/>
      <c r="LD124" s="30"/>
      <c r="LE124" s="30">
        <v>6</v>
      </c>
      <c r="LF124" s="30"/>
      <c r="LG124" s="30"/>
      <c r="LH124" s="30"/>
      <c r="LI124" s="30"/>
      <c r="LJ124" s="30">
        <v>9</v>
      </c>
      <c r="LK124" s="30"/>
      <c r="LL124" s="30"/>
      <c r="LM124" s="30">
        <v>6</v>
      </c>
      <c r="LN124" s="30"/>
      <c r="LO124" s="30"/>
      <c r="LP124" s="30">
        <v>8</v>
      </c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1">
        <v>740.41</v>
      </c>
      <c r="NR124" s="31">
        <f t="shared" si="2"/>
        <v>6.7333333333333334</v>
      </c>
      <c r="NS124" s="31">
        <v>202</v>
      </c>
      <c r="NT124" s="31">
        <v>30</v>
      </c>
      <c r="NU124" s="29">
        <f>MIN($E124:NP124)</f>
        <v>5</v>
      </c>
    </row>
    <row r="125" spans="1:385">
      <c r="A125" s="27">
        <v>112</v>
      </c>
      <c r="B125" s="28" t="s">
        <v>94</v>
      </c>
      <c r="C125" s="28">
        <v>845832717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>
        <v>5</v>
      </c>
      <c r="CG125" s="30"/>
      <c r="CH125" s="30"/>
      <c r="CI125" s="30"/>
      <c r="CJ125" s="30"/>
      <c r="CK125" s="30"/>
      <c r="CL125" s="30"/>
      <c r="CM125" s="30"/>
      <c r="CN125" s="30">
        <v>8</v>
      </c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8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>
        <v>6</v>
      </c>
      <c r="ED125" s="30"/>
      <c r="EE125" s="30"/>
      <c r="EF125" s="30"/>
      <c r="EG125" s="30"/>
      <c r="EH125" s="30"/>
      <c r="EI125" s="30"/>
      <c r="EJ125" s="30"/>
      <c r="EK125" s="30"/>
      <c r="EL125" s="30"/>
      <c r="EM125" s="30">
        <v>8</v>
      </c>
      <c r="EN125" s="30"/>
      <c r="EO125" s="30"/>
      <c r="EP125" s="30"/>
      <c r="EQ125" s="30">
        <v>6</v>
      </c>
      <c r="ER125" s="30"/>
      <c r="ES125" s="30"/>
      <c r="ET125" s="30"/>
      <c r="EU125" s="30"/>
      <c r="EV125" s="30"/>
      <c r="EW125" s="30"/>
      <c r="EX125" s="30"/>
      <c r="EY125" s="30"/>
      <c r="EZ125" s="30"/>
      <c r="FA125" s="30">
        <v>6</v>
      </c>
      <c r="FB125" s="30">
        <v>6</v>
      </c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>
        <v>8</v>
      </c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>
        <v>9</v>
      </c>
      <c r="HB125" s="30"/>
      <c r="HC125" s="30">
        <v>5</v>
      </c>
      <c r="HD125" s="30"/>
      <c r="HE125" s="30"/>
      <c r="HF125" s="30"/>
      <c r="HG125" s="30"/>
      <c r="HH125" s="30"/>
      <c r="HI125" s="30"/>
      <c r="HJ125" s="30"/>
      <c r="HK125" s="30">
        <v>6</v>
      </c>
      <c r="HL125" s="30"/>
      <c r="HM125" s="30">
        <v>7</v>
      </c>
      <c r="HN125" s="30"/>
      <c r="HO125" s="30"/>
      <c r="HP125" s="30"/>
      <c r="HQ125" s="30"/>
      <c r="HR125" s="30">
        <v>8</v>
      </c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>
        <v>7</v>
      </c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>
        <v>7</v>
      </c>
      <c r="JB125" s="30"/>
      <c r="JC125" s="30"/>
      <c r="JD125" s="30"/>
      <c r="JE125" s="30"/>
      <c r="JF125" s="30"/>
      <c r="JG125" s="30"/>
      <c r="JH125" s="30"/>
      <c r="JI125" s="30">
        <v>6</v>
      </c>
      <c r="JJ125" s="30">
        <v>9</v>
      </c>
      <c r="JK125" s="30"/>
      <c r="JL125" s="30"/>
      <c r="JM125" s="30"/>
      <c r="JN125" s="30"/>
      <c r="JO125" s="30">
        <v>8</v>
      </c>
      <c r="JP125" s="30"/>
      <c r="JQ125" s="30"/>
      <c r="JR125" s="30">
        <v>8</v>
      </c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>
        <v>6</v>
      </c>
      <c r="KL125" s="30"/>
      <c r="KM125" s="30"/>
      <c r="KN125" s="30"/>
      <c r="KO125" s="30"/>
      <c r="KP125" s="30">
        <v>6</v>
      </c>
      <c r="KQ125" s="30"/>
      <c r="KR125" s="30">
        <v>7</v>
      </c>
      <c r="KS125" s="30"/>
      <c r="KT125" s="30"/>
      <c r="KU125" s="30"/>
      <c r="KV125" s="30"/>
      <c r="KW125" s="30"/>
      <c r="KX125" s="30"/>
      <c r="KY125" s="30">
        <v>7</v>
      </c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>
        <v>7</v>
      </c>
      <c r="LK125" s="30"/>
      <c r="LL125" s="30"/>
      <c r="LM125" s="30">
        <v>9</v>
      </c>
      <c r="LN125" s="30"/>
      <c r="LO125" s="30"/>
      <c r="LP125" s="30">
        <v>9</v>
      </c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1">
        <v>733.46</v>
      </c>
      <c r="NR125" s="31">
        <f t="shared" si="2"/>
        <v>7.1111111111111107</v>
      </c>
      <c r="NS125" s="31">
        <v>192</v>
      </c>
      <c r="NT125" s="31">
        <v>27</v>
      </c>
      <c r="NU125" s="29">
        <f>MIN($E125:NP125)</f>
        <v>5</v>
      </c>
    </row>
    <row r="126" spans="1:385">
      <c r="A126" s="27">
        <v>113</v>
      </c>
      <c r="B126" s="28" t="s">
        <v>62</v>
      </c>
      <c r="C126" s="28">
        <v>845906524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>
        <v>5</v>
      </c>
      <c r="CN126" s="30"/>
      <c r="CO126" s="30">
        <v>8</v>
      </c>
      <c r="CP126" s="30"/>
      <c r="CQ126" s="30"/>
      <c r="CR126" s="30"/>
      <c r="CS126" s="30"/>
      <c r="CT126" s="30"/>
      <c r="CU126" s="30"/>
      <c r="CV126" s="30"/>
      <c r="CW126" s="30">
        <v>7</v>
      </c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>
        <v>7</v>
      </c>
      <c r="DS126" s="30"/>
      <c r="DT126" s="30"/>
      <c r="DU126" s="30"/>
      <c r="DV126" s="30"/>
      <c r="DW126" s="30">
        <v>6</v>
      </c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>
        <v>8</v>
      </c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>
        <v>6</v>
      </c>
      <c r="FA126" s="30"/>
      <c r="FB126" s="30"/>
      <c r="FC126" s="30"/>
      <c r="FD126" s="30">
        <v>7</v>
      </c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>
        <v>8</v>
      </c>
      <c r="GJ126" s="30"/>
      <c r="GK126" s="30"/>
      <c r="GL126" s="30">
        <v>8</v>
      </c>
      <c r="GM126" s="30"/>
      <c r="GN126" s="30"/>
      <c r="GO126" s="30">
        <v>6</v>
      </c>
      <c r="GP126" s="30"/>
      <c r="GQ126" s="30"/>
      <c r="GR126" s="30">
        <v>6</v>
      </c>
      <c r="GS126" s="30"/>
      <c r="GT126" s="30"/>
      <c r="GU126" s="30">
        <v>8</v>
      </c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>
        <v>10</v>
      </c>
      <c r="HV126" s="30"/>
      <c r="HW126" s="30"/>
      <c r="HX126" s="30"/>
      <c r="HY126" s="30"/>
      <c r="HZ126" s="30"/>
      <c r="IA126" s="30"/>
      <c r="IB126" s="30"/>
      <c r="IC126" s="30"/>
      <c r="ID126" s="30"/>
      <c r="IE126" s="30">
        <v>7</v>
      </c>
      <c r="IF126" s="30"/>
      <c r="IG126" s="30"/>
      <c r="IH126" s="30"/>
      <c r="II126" s="30"/>
      <c r="IJ126" s="30"/>
      <c r="IK126" s="30"/>
      <c r="IL126" s="30"/>
      <c r="IM126" s="30"/>
      <c r="IN126" s="30">
        <v>10</v>
      </c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>
        <v>6</v>
      </c>
      <c r="JY126" s="30">
        <v>7</v>
      </c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>
        <v>6</v>
      </c>
      <c r="KP126" s="30"/>
      <c r="KQ126" s="30"/>
      <c r="KR126" s="30"/>
      <c r="KS126" s="30"/>
      <c r="KT126" s="30"/>
      <c r="KU126" s="30"/>
      <c r="KV126" s="30"/>
      <c r="KW126" s="30"/>
      <c r="KX126" s="30">
        <v>7</v>
      </c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>
        <v>7</v>
      </c>
      <c r="LK126" s="30">
        <v>6</v>
      </c>
      <c r="LL126" s="30"/>
      <c r="LM126" s="30"/>
      <c r="LN126" s="30"/>
      <c r="LO126" s="30"/>
      <c r="LP126" s="30">
        <v>6</v>
      </c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1">
        <v>729.56</v>
      </c>
      <c r="NR126" s="31">
        <f t="shared" si="2"/>
        <v>7.0434782608695654</v>
      </c>
      <c r="NS126" s="31">
        <v>162</v>
      </c>
      <c r="NT126" s="31">
        <v>23</v>
      </c>
      <c r="NU126" s="29">
        <f>MIN($E126:NP126)</f>
        <v>5</v>
      </c>
    </row>
    <row r="127" spans="1:385">
      <c r="A127" s="27">
        <v>114</v>
      </c>
      <c r="B127" s="28" t="s">
        <v>152</v>
      </c>
      <c r="C127" s="28">
        <v>845880691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>
        <v>7</v>
      </c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>
        <v>8</v>
      </c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>
        <v>6</v>
      </c>
      <c r="DN127" s="30">
        <v>6</v>
      </c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>
        <v>6</v>
      </c>
      <c r="EC127" s="30"/>
      <c r="ED127" s="30">
        <v>9</v>
      </c>
      <c r="EE127" s="30"/>
      <c r="EF127" s="30">
        <v>9</v>
      </c>
      <c r="EG127" s="30"/>
      <c r="EH127" s="30"/>
      <c r="EI127" s="30">
        <v>6</v>
      </c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>
        <v>8</v>
      </c>
      <c r="EV127" s="30">
        <v>7</v>
      </c>
      <c r="EW127" s="30"/>
      <c r="EX127" s="30"/>
      <c r="EY127" s="30">
        <v>6</v>
      </c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>
        <v>6</v>
      </c>
      <c r="GK127" s="30"/>
      <c r="GL127" s="30">
        <v>7</v>
      </c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>
        <v>5</v>
      </c>
      <c r="HC127" s="30"/>
      <c r="HD127" s="30"/>
      <c r="HE127" s="30"/>
      <c r="HF127" s="30"/>
      <c r="HG127" s="30">
        <v>7</v>
      </c>
      <c r="HH127" s="30"/>
      <c r="HI127" s="30"/>
      <c r="HJ127" s="30"/>
      <c r="HK127" s="30"/>
      <c r="HL127" s="30">
        <v>6</v>
      </c>
      <c r="HM127" s="30"/>
      <c r="HN127" s="30"/>
      <c r="HO127" s="30"/>
      <c r="HP127" s="30"/>
      <c r="HQ127" s="30"/>
      <c r="HR127" s="30"/>
      <c r="HS127" s="30"/>
      <c r="HT127" s="30"/>
      <c r="HU127" s="30">
        <v>9</v>
      </c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>
        <v>6</v>
      </c>
      <c r="IG127" s="30"/>
      <c r="IH127" s="30"/>
      <c r="II127" s="30"/>
      <c r="IJ127" s="30">
        <v>8</v>
      </c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>
        <v>8</v>
      </c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>
        <v>6</v>
      </c>
      <c r="KF127" s="30"/>
      <c r="KG127" s="30"/>
      <c r="KH127" s="30"/>
      <c r="KI127" s="30"/>
      <c r="KJ127" s="30"/>
      <c r="KK127" s="30"/>
      <c r="KL127" s="30"/>
      <c r="KM127" s="30">
        <v>7</v>
      </c>
      <c r="KN127" s="30"/>
      <c r="KO127" s="30"/>
      <c r="KP127" s="30"/>
      <c r="KQ127" s="30"/>
      <c r="KR127" s="30"/>
      <c r="KS127" s="30"/>
      <c r="KT127" s="30"/>
      <c r="KU127" s="30">
        <v>7</v>
      </c>
      <c r="KV127" s="30">
        <v>8</v>
      </c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>
        <v>7</v>
      </c>
      <c r="LK127" s="30"/>
      <c r="LL127" s="30"/>
      <c r="LM127" s="30"/>
      <c r="LN127" s="30"/>
      <c r="LO127" s="30"/>
      <c r="LP127" s="30">
        <v>8</v>
      </c>
      <c r="LQ127" s="30"/>
      <c r="LR127" s="30"/>
      <c r="LS127" s="30"/>
      <c r="LT127" s="30"/>
      <c r="LU127" s="30"/>
      <c r="LV127" s="30">
        <v>6</v>
      </c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1">
        <v>728.64</v>
      </c>
      <c r="NR127" s="31">
        <f t="shared" si="2"/>
        <v>7</v>
      </c>
      <c r="NS127" s="31">
        <v>189</v>
      </c>
      <c r="NT127" s="31">
        <v>27</v>
      </c>
      <c r="NU127" s="29">
        <f>MIN($E127:NP127)</f>
        <v>5</v>
      </c>
    </row>
    <row r="128" spans="1:385">
      <c r="A128" s="27">
        <v>115</v>
      </c>
      <c r="B128" s="28" t="s">
        <v>23</v>
      </c>
      <c r="C128" s="28">
        <v>845932588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>
        <v>6</v>
      </c>
      <c r="CP128" s="30"/>
      <c r="CQ128" s="30"/>
      <c r="CR128" s="30"/>
      <c r="CS128" s="30"/>
      <c r="CT128" s="30"/>
      <c r="CU128" s="30"/>
      <c r="CV128" s="30">
        <v>7</v>
      </c>
      <c r="CW128" s="30">
        <v>7</v>
      </c>
      <c r="CX128" s="30"/>
      <c r="CY128" s="30"/>
      <c r="CZ128" s="30"/>
      <c r="DA128" s="30">
        <v>7</v>
      </c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>
        <v>5</v>
      </c>
      <c r="DP128" s="30"/>
      <c r="DQ128" s="30"/>
      <c r="DR128" s="30">
        <v>9</v>
      </c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>
        <v>8</v>
      </c>
      <c r="EF128" s="30"/>
      <c r="EG128" s="30"/>
      <c r="EH128" s="30"/>
      <c r="EI128" s="30"/>
      <c r="EJ128" s="30"/>
      <c r="EK128" s="30">
        <v>6</v>
      </c>
      <c r="EL128" s="30"/>
      <c r="EM128" s="30"/>
      <c r="EN128" s="30">
        <v>7</v>
      </c>
      <c r="EO128" s="30"/>
      <c r="EP128" s="30"/>
      <c r="EQ128" s="30"/>
      <c r="ER128" s="30"/>
      <c r="ES128" s="30"/>
      <c r="ET128" s="30"/>
      <c r="EU128" s="30"/>
      <c r="EV128" s="30"/>
      <c r="EW128" s="30"/>
      <c r="EX128" s="30">
        <v>7</v>
      </c>
      <c r="EY128" s="30"/>
      <c r="EZ128" s="30"/>
      <c r="FA128" s="30"/>
      <c r="FB128" s="30"/>
      <c r="FC128" s="30"/>
      <c r="FD128" s="30">
        <v>7</v>
      </c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>
        <v>7</v>
      </c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>
        <v>8</v>
      </c>
      <c r="GM128" s="30"/>
      <c r="GN128" s="30"/>
      <c r="GO128" s="30">
        <v>7</v>
      </c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>
        <v>9</v>
      </c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>
        <v>7</v>
      </c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>
        <v>6</v>
      </c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>
        <v>7</v>
      </c>
      <c r="JX128" s="30"/>
      <c r="JY128" s="30"/>
      <c r="JZ128" s="30">
        <v>7</v>
      </c>
      <c r="KA128" s="30"/>
      <c r="KB128" s="30">
        <v>7</v>
      </c>
      <c r="KC128" s="30">
        <v>7</v>
      </c>
      <c r="KD128" s="30"/>
      <c r="KE128" s="30"/>
      <c r="KF128" s="30">
        <v>7</v>
      </c>
      <c r="KG128" s="30"/>
      <c r="KH128" s="30"/>
      <c r="KI128" s="30"/>
      <c r="KJ128" s="30">
        <v>7</v>
      </c>
      <c r="KK128" s="30"/>
      <c r="KL128" s="30"/>
      <c r="KM128" s="30"/>
      <c r="KN128" s="30"/>
      <c r="KO128" s="30"/>
      <c r="KP128" s="30"/>
      <c r="KQ128" s="30"/>
      <c r="KR128" s="30"/>
      <c r="KS128" s="30"/>
      <c r="KT128" s="30">
        <v>8</v>
      </c>
      <c r="KU128" s="30"/>
      <c r="KV128" s="30"/>
      <c r="KW128" s="30"/>
      <c r="KX128" s="30"/>
      <c r="KY128" s="30"/>
      <c r="KZ128" s="30"/>
      <c r="LA128" s="30"/>
      <c r="LB128" s="30"/>
      <c r="LC128" s="30">
        <v>8</v>
      </c>
      <c r="LD128" s="30"/>
      <c r="LE128" s="30"/>
      <c r="LF128" s="30"/>
      <c r="LG128" s="30"/>
      <c r="LH128" s="30"/>
      <c r="LI128" s="30">
        <v>4</v>
      </c>
      <c r="LJ128" s="30"/>
      <c r="LK128" s="30"/>
      <c r="LL128" s="30"/>
      <c r="LM128" s="30"/>
      <c r="LN128" s="30"/>
      <c r="LO128" s="30"/>
      <c r="LP128" s="30">
        <v>7</v>
      </c>
      <c r="LQ128" s="30"/>
      <c r="LR128" s="30"/>
      <c r="LS128" s="30"/>
      <c r="LT128" s="30"/>
      <c r="LU128" s="30">
        <v>7</v>
      </c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1">
        <v>728.21</v>
      </c>
      <c r="NR128" s="31">
        <f t="shared" si="2"/>
        <v>7</v>
      </c>
      <c r="NS128" s="31">
        <v>196</v>
      </c>
      <c r="NT128" s="31">
        <v>28</v>
      </c>
      <c r="NU128" s="29">
        <f>MIN($E128:NP128)</f>
        <v>4</v>
      </c>
    </row>
    <row r="129" spans="1:385">
      <c r="A129" s="27">
        <v>116</v>
      </c>
      <c r="B129" s="28" t="s">
        <v>59</v>
      </c>
      <c r="C129" s="28">
        <v>845905601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>
        <v>7</v>
      </c>
      <c r="CN129" s="30"/>
      <c r="CO129" s="30">
        <v>8</v>
      </c>
      <c r="CP129" s="30"/>
      <c r="CQ129" s="30"/>
      <c r="CR129" s="30"/>
      <c r="CS129" s="30"/>
      <c r="CT129" s="30"/>
      <c r="CU129" s="30"/>
      <c r="CV129" s="30"/>
      <c r="CW129" s="30">
        <v>6</v>
      </c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>
        <v>5</v>
      </c>
      <c r="DN129" s="30"/>
      <c r="DO129" s="30"/>
      <c r="DP129" s="30"/>
      <c r="DQ129" s="30"/>
      <c r="DR129" s="30">
        <v>9</v>
      </c>
      <c r="DS129" s="30"/>
      <c r="DT129" s="30"/>
      <c r="DU129" s="30"/>
      <c r="DV129" s="30"/>
      <c r="DW129" s="30">
        <v>4</v>
      </c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>
        <v>7</v>
      </c>
      <c r="EM129" s="30"/>
      <c r="EN129" s="30">
        <v>7</v>
      </c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>
        <v>8</v>
      </c>
      <c r="FA129" s="30"/>
      <c r="FB129" s="30"/>
      <c r="FC129" s="30"/>
      <c r="FD129" s="30"/>
      <c r="FE129" s="30"/>
      <c r="FF129" s="30">
        <v>8</v>
      </c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>
        <v>6</v>
      </c>
      <c r="GB129" s="30"/>
      <c r="GC129" s="30"/>
      <c r="GD129" s="30"/>
      <c r="GE129" s="30"/>
      <c r="GF129" s="30"/>
      <c r="GG129" s="30"/>
      <c r="GH129" s="30"/>
      <c r="GI129" s="30">
        <v>7</v>
      </c>
      <c r="GJ129" s="30"/>
      <c r="GK129" s="30"/>
      <c r="GL129" s="30">
        <v>8</v>
      </c>
      <c r="GM129" s="30"/>
      <c r="GN129" s="30"/>
      <c r="GO129" s="30">
        <v>7</v>
      </c>
      <c r="GP129" s="30"/>
      <c r="GQ129" s="30"/>
      <c r="GR129" s="30">
        <v>6</v>
      </c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>
        <v>8</v>
      </c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>
        <v>6</v>
      </c>
      <c r="JY129" s="30">
        <v>5</v>
      </c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>
        <v>6</v>
      </c>
      <c r="KP129" s="30"/>
      <c r="KQ129" s="30"/>
      <c r="KR129" s="30"/>
      <c r="KS129" s="30"/>
      <c r="KT129" s="30"/>
      <c r="KU129" s="30"/>
      <c r="KV129" s="30"/>
      <c r="KW129" s="30"/>
      <c r="KX129" s="30">
        <v>8</v>
      </c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>
        <v>8</v>
      </c>
      <c r="LK129" s="30">
        <v>6</v>
      </c>
      <c r="LL129" s="30"/>
      <c r="LM129" s="30"/>
      <c r="LN129" s="30"/>
      <c r="LO129" s="30"/>
      <c r="LP129" s="30">
        <v>8</v>
      </c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1">
        <v>727.12</v>
      </c>
      <c r="NR129" s="31">
        <f t="shared" si="2"/>
        <v>6.8695652173913047</v>
      </c>
      <c r="NS129" s="31">
        <v>158</v>
      </c>
      <c r="NT129" s="31">
        <v>23</v>
      </c>
      <c r="NU129" s="29">
        <f>MIN($E129:NP129)</f>
        <v>4</v>
      </c>
    </row>
    <row r="130" spans="1:385">
      <c r="A130" s="27">
        <v>117</v>
      </c>
      <c r="B130" s="28" t="s">
        <v>132</v>
      </c>
      <c r="C130" s="28">
        <v>845887962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>
        <v>8</v>
      </c>
      <c r="CA130" s="30"/>
      <c r="CB130" s="30"/>
      <c r="CC130" s="30">
        <v>10</v>
      </c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>
        <v>8</v>
      </c>
      <c r="DA130" s="30"/>
      <c r="DB130" s="30"/>
      <c r="DC130" s="30"/>
      <c r="DD130" s="30"/>
      <c r="DE130" s="30"/>
      <c r="DF130" s="30">
        <v>4</v>
      </c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>
        <v>8</v>
      </c>
      <c r="DY130" s="30"/>
      <c r="DZ130" s="30"/>
      <c r="EA130" s="30"/>
      <c r="EB130" s="30"/>
      <c r="EC130" s="30"/>
      <c r="ED130" s="30"/>
      <c r="EE130" s="30"/>
      <c r="EF130" s="30"/>
      <c r="EG130" s="30">
        <v>8</v>
      </c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>
        <v>9</v>
      </c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>
        <v>6</v>
      </c>
      <c r="FQ130" s="30"/>
      <c r="FR130" s="30"/>
      <c r="FS130" s="30"/>
      <c r="FT130" s="30"/>
      <c r="FU130" s="30"/>
      <c r="FV130" s="30"/>
      <c r="FW130" s="30">
        <v>6</v>
      </c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>
        <v>7</v>
      </c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>
        <v>8</v>
      </c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>
        <v>4</v>
      </c>
      <c r="HZ130" s="30"/>
      <c r="IA130" s="30"/>
      <c r="IB130" s="30"/>
      <c r="IC130" s="30">
        <v>6</v>
      </c>
      <c r="ID130" s="30"/>
      <c r="IE130" s="30"/>
      <c r="IF130" s="30"/>
      <c r="IG130" s="30"/>
      <c r="IH130" s="30">
        <v>4</v>
      </c>
      <c r="II130" s="30">
        <v>6</v>
      </c>
      <c r="IJ130" s="30"/>
      <c r="IK130" s="30"/>
      <c r="IL130" s="30"/>
      <c r="IM130" s="30"/>
      <c r="IN130" s="30"/>
      <c r="IO130" s="30">
        <v>8</v>
      </c>
      <c r="IP130" s="30"/>
      <c r="IQ130" s="30">
        <v>8</v>
      </c>
      <c r="IR130" s="30"/>
      <c r="IS130" s="30"/>
      <c r="IT130" s="30"/>
      <c r="IU130" s="30"/>
      <c r="IV130" s="30"/>
      <c r="IW130" s="30">
        <v>6</v>
      </c>
      <c r="IX130" s="30"/>
      <c r="IY130" s="30">
        <v>5</v>
      </c>
      <c r="IZ130" s="30"/>
      <c r="JA130" s="30"/>
      <c r="JB130" s="30"/>
      <c r="JC130" s="30"/>
      <c r="JD130" s="30"/>
      <c r="JE130" s="30"/>
      <c r="JF130" s="30"/>
      <c r="JG130" s="30"/>
      <c r="JH130" s="30">
        <v>9</v>
      </c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>
        <v>6</v>
      </c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>
        <v>6</v>
      </c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>
        <v>7</v>
      </c>
      <c r="LA130" s="30">
        <v>8</v>
      </c>
      <c r="LB130" s="30">
        <v>9</v>
      </c>
      <c r="LC130" s="30"/>
      <c r="LD130" s="30"/>
      <c r="LE130" s="30"/>
      <c r="LF130" s="30"/>
      <c r="LG130" s="30"/>
      <c r="LH130" s="30"/>
      <c r="LI130" s="30"/>
      <c r="LJ130" s="30">
        <v>6</v>
      </c>
      <c r="LK130" s="30"/>
      <c r="LL130" s="30">
        <v>6</v>
      </c>
      <c r="LM130" s="30"/>
      <c r="LN130" s="30"/>
      <c r="LO130" s="30"/>
      <c r="LP130" s="30">
        <v>8</v>
      </c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1">
        <v>726.12</v>
      </c>
      <c r="NR130" s="31">
        <f t="shared" si="2"/>
        <v>6.9285714285714288</v>
      </c>
      <c r="NS130" s="31">
        <v>194</v>
      </c>
      <c r="NT130" s="31">
        <v>28</v>
      </c>
      <c r="NU130" s="29">
        <f>MIN($E130:NP130)</f>
        <v>4</v>
      </c>
    </row>
    <row r="131" spans="1:385">
      <c r="A131" s="27">
        <v>118</v>
      </c>
      <c r="B131" s="28" t="s">
        <v>47</v>
      </c>
      <c r="C131" s="28">
        <v>845901042</v>
      </c>
      <c r="D131" s="30"/>
      <c r="E131" s="30"/>
      <c r="F131" s="30"/>
      <c r="G131" s="30"/>
      <c r="H131" s="30"/>
      <c r="I131" s="30"/>
      <c r="J131" s="30"/>
      <c r="K131" s="30">
        <v>6</v>
      </c>
      <c r="L131" s="30">
        <v>7</v>
      </c>
      <c r="M131" s="30"/>
      <c r="N131" s="30"/>
      <c r="O131" s="30">
        <v>7</v>
      </c>
      <c r="P131" s="30"/>
      <c r="Q131" s="30"/>
      <c r="R131" s="30">
        <v>6</v>
      </c>
      <c r="S131" s="30"/>
      <c r="T131" s="30"/>
      <c r="U131" s="30"/>
      <c r="V131" s="30">
        <v>8</v>
      </c>
      <c r="W131" s="30"/>
      <c r="X131" s="30">
        <v>4</v>
      </c>
      <c r="Y131" s="30"/>
      <c r="Z131" s="30"/>
      <c r="AA131" s="30"/>
      <c r="AB131" s="30"/>
      <c r="AC131" s="30"/>
      <c r="AD131" s="30"/>
      <c r="AE131" s="30"/>
      <c r="AF131" s="30"/>
      <c r="AG131" s="30">
        <v>8</v>
      </c>
      <c r="AH131" s="30"/>
      <c r="AI131" s="30"/>
      <c r="AJ131" s="30"/>
      <c r="AK131" s="30">
        <v>6</v>
      </c>
      <c r="AL131" s="30"/>
      <c r="AM131" s="30"/>
      <c r="AN131" s="30">
        <v>7</v>
      </c>
      <c r="AO131" s="30"/>
      <c r="AP131" s="30"/>
      <c r="AQ131" s="30"/>
      <c r="AR131" s="30"/>
      <c r="AS131" s="30"/>
      <c r="AT131" s="30"/>
      <c r="AU131" s="30"/>
      <c r="AV131" s="30"/>
      <c r="AW131" s="30">
        <v>8</v>
      </c>
      <c r="AX131" s="30">
        <v>6</v>
      </c>
      <c r="AY131" s="30">
        <v>4</v>
      </c>
      <c r="AZ131" s="30"/>
      <c r="BA131" s="30"/>
      <c r="BB131" s="30"/>
      <c r="BC131" s="30"/>
      <c r="BD131" s="30"/>
      <c r="BE131" s="30"/>
      <c r="BF131" s="30">
        <v>6</v>
      </c>
      <c r="BG131" s="30"/>
      <c r="BH131" s="30">
        <v>6</v>
      </c>
      <c r="BI131" s="30"/>
      <c r="BJ131" s="30"/>
      <c r="BK131" s="30">
        <v>8</v>
      </c>
      <c r="BL131" s="30"/>
      <c r="BM131" s="30"/>
      <c r="BN131" s="30"/>
      <c r="BO131" s="30"/>
      <c r="BP131" s="30">
        <v>7</v>
      </c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>
        <v>8</v>
      </c>
      <c r="CH131" s="30"/>
      <c r="CI131" s="30"/>
      <c r="CJ131" s="30">
        <v>7</v>
      </c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>
        <v>4</v>
      </c>
      <c r="CY131" s="30"/>
      <c r="CZ131" s="30"/>
      <c r="DA131" s="30"/>
      <c r="DB131" s="30"/>
      <c r="DC131" s="30"/>
      <c r="DD131" s="30">
        <v>8</v>
      </c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>
        <v>8</v>
      </c>
      <c r="FM131" s="30">
        <v>7</v>
      </c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>
        <v>8</v>
      </c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1">
        <v>723.12</v>
      </c>
      <c r="NR131" s="31">
        <f t="shared" si="2"/>
        <v>6.6956521739130439</v>
      </c>
      <c r="NS131" s="31">
        <v>154</v>
      </c>
      <c r="NT131" s="31">
        <v>23</v>
      </c>
      <c r="NU131" s="29">
        <f>MIN($E131:NP131)</f>
        <v>4</v>
      </c>
    </row>
    <row r="132" spans="1:385">
      <c r="A132" s="27">
        <v>119</v>
      </c>
      <c r="B132" s="28" t="s">
        <v>30</v>
      </c>
      <c r="C132" s="28">
        <v>845939614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>
        <v>8</v>
      </c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>
        <v>5</v>
      </c>
      <c r="DP132" s="30"/>
      <c r="DQ132" s="30"/>
      <c r="DR132" s="30">
        <v>8</v>
      </c>
      <c r="DS132" s="30"/>
      <c r="DT132" s="30"/>
      <c r="DU132" s="30">
        <v>9</v>
      </c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>
        <v>6</v>
      </c>
      <c r="EK132" s="30">
        <v>6</v>
      </c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>
        <v>8</v>
      </c>
      <c r="EX132" s="30">
        <v>6</v>
      </c>
      <c r="EY132" s="30"/>
      <c r="EZ132" s="30"/>
      <c r="FA132" s="30"/>
      <c r="FB132" s="30"/>
      <c r="FC132" s="30"/>
      <c r="FD132" s="30"/>
      <c r="FE132" s="30"/>
      <c r="FF132" s="30">
        <v>8</v>
      </c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>
        <v>8</v>
      </c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>
        <v>6</v>
      </c>
      <c r="GM132" s="30"/>
      <c r="GN132" s="30">
        <v>8</v>
      </c>
      <c r="GO132" s="30">
        <v>7</v>
      </c>
      <c r="GP132" s="30"/>
      <c r="GQ132" s="30"/>
      <c r="GR132" s="30"/>
      <c r="GS132" s="30"/>
      <c r="GT132" s="30"/>
      <c r="GU132" s="30">
        <v>9</v>
      </c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>
        <v>9</v>
      </c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>
        <v>4</v>
      </c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>
        <v>6</v>
      </c>
      <c r="JV132" s="30">
        <v>10</v>
      </c>
      <c r="JW132" s="30">
        <v>8</v>
      </c>
      <c r="JX132" s="30"/>
      <c r="JY132" s="30"/>
      <c r="JZ132" s="30"/>
      <c r="KA132" s="30"/>
      <c r="KB132" s="30">
        <v>6</v>
      </c>
      <c r="KC132" s="30">
        <v>9</v>
      </c>
      <c r="KD132" s="30"/>
      <c r="KE132" s="30"/>
      <c r="KF132" s="30">
        <v>8</v>
      </c>
      <c r="KG132" s="30"/>
      <c r="KH132" s="30">
        <v>6</v>
      </c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>
        <v>7</v>
      </c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>
        <v>7</v>
      </c>
      <c r="LJ132" s="30"/>
      <c r="LK132" s="30"/>
      <c r="LL132" s="30"/>
      <c r="LM132" s="30"/>
      <c r="LN132" s="30"/>
      <c r="LO132" s="30"/>
      <c r="LP132" s="30">
        <v>7</v>
      </c>
      <c r="LQ132" s="30"/>
      <c r="LR132" s="30"/>
      <c r="LS132" s="30"/>
      <c r="LT132" s="30">
        <v>6</v>
      </c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1">
        <v>721.91</v>
      </c>
      <c r="NR132" s="31">
        <f t="shared" si="2"/>
        <v>7.2222222222222223</v>
      </c>
      <c r="NS132" s="31">
        <v>195</v>
      </c>
      <c r="NT132" s="31">
        <v>27</v>
      </c>
      <c r="NU132" s="29">
        <f>MIN($E132:NP132)</f>
        <v>4</v>
      </c>
    </row>
    <row r="133" spans="1:385">
      <c r="A133" s="27">
        <v>120</v>
      </c>
      <c r="B133" s="28" t="s">
        <v>149</v>
      </c>
      <c r="C133" s="28">
        <v>845879574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>
        <v>7</v>
      </c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>
        <v>8</v>
      </c>
      <c r="CQ133" s="30"/>
      <c r="CR133" s="30"/>
      <c r="CS133" s="30"/>
      <c r="CT133" s="30"/>
      <c r="CU133" s="30"/>
      <c r="CV133" s="30">
        <v>6</v>
      </c>
      <c r="CW133" s="30"/>
      <c r="CX133" s="30"/>
      <c r="CY133" s="30"/>
      <c r="CZ133" s="30"/>
      <c r="DA133" s="30">
        <v>10</v>
      </c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>
        <v>6</v>
      </c>
      <c r="DN133" s="30">
        <v>5</v>
      </c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>
        <v>6</v>
      </c>
      <c r="EC133" s="30"/>
      <c r="ED133" s="30">
        <v>9</v>
      </c>
      <c r="EE133" s="30"/>
      <c r="EF133" s="30">
        <v>9</v>
      </c>
      <c r="EG133" s="30"/>
      <c r="EH133" s="30"/>
      <c r="EI133" s="30">
        <v>6</v>
      </c>
      <c r="EJ133" s="30"/>
      <c r="EK133" s="30"/>
      <c r="EL133" s="30"/>
      <c r="EM133" s="30"/>
      <c r="EN133" s="30"/>
      <c r="EO133" s="30"/>
      <c r="EP133" s="30">
        <v>4</v>
      </c>
      <c r="EQ133" s="30"/>
      <c r="ER133" s="30"/>
      <c r="ES133" s="30"/>
      <c r="ET133" s="30"/>
      <c r="EU133" s="30"/>
      <c r="EV133" s="30">
        <v>5</v>
      </c>
      <c r="EW133" s="30"/>
      <c r="EX133" s="30"/>
      <c r="EY133" s="30">
        <v>5</v>
      </c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>
        <v>8</v>
      </c>
      <c r="GK133" s="30"/>
      <c r="GL133" s="30">
        <v>4</v>
      </c>
      <c r="GM133" s="30"/>
      <c r="GN133" s="30"/>
      <c r="GO133" s="30"/>
      <c r="GP133" s="30"/>
      <c r="GQ133" s="30"/>
      <c r="GR133" s="30"/>
      <c r="GS133" s="30"/>
      <c r="GT133" s="30"/>
      <c r="GU133" s="30">
        <v>8</v>
      </c>
      <c r="GV133" s="30"/>
      <c r="GW133" s="30"/>
      <c r="GX133" s="30"/>
      <c r="GY133" s="30"/>
      <c r="GZ133" s="30"/>
      <c r="HA133" s="30"/>
      <c r="HB133" s="30"/>
      <c r="HC133" s="30"/>
      <c r="HD133" s="30"/>
      <c r="HE133" s="30">
        <v>6</v>
      </c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>
        <v>9</v>
      </c>
      <c r="HR133" s="30"/>
      <c r="HS133" s="30"/>
      <c r="HT133" s="30"/>
      <c r="HU133" s="30"/>
      <c r="HV133" s="30">
        <v>4</v>
      </c>
      <c r="HW133" s="30"/>
      <c r="HX133" s="30"/>
      <c r="HY133" s="30"/>
      <c r="HZ133" s="30"/>
      <c r="IA133" s="30"/>
      <c r="IB133" s="30"/>
      <c r="IC133" s="30"/>
      <c r="ID133" s="30"/>
      <c r="IE133" s="30"/>
      <c r="IF133" s="30">
        <v>6</v>
      </c>
      <c r="IG133" s="30"/>
      <c r="IH133" s="30"/>
      <c r="II133" s="30"/>
      <c r="IJ133" s="30">
        <v>8</v>
      </c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>
        <v>8</v>
      </c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>
        <v>7</v>
      </c>
      <c r="KF133" s="30"/>
      <c r="KG133" s="30"/>
      <c r="KH133" s="30"/>
      <c r="KI133" s="30"/>
      <c r="KJ133" s="30"/>
      <c r="KK133" s="30"/>
      <c r="KL133" s="30"/>
      <c r="KM133" s="30">
        <v>7</v>
      </c>
      <c r="KN133" s="30"/>
      <c r="KO133" s="30"/>
      <c r="KP133" s="30"/>
      <c r="KQ133" s="30"/>
      <c r="KR133" s="30"/>
      <c r="KS133" s="30"/>
      <c r="KT133" s="30"/>
      <c r="KU133" s="30"/>
      <c r="KV133" s="30">
        <v>8</v>
      </c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>
        <v>6</v>
      </c>
      <c r="LK133" s="30"/>
      <c r="LL133" s="30"/>
      <c r="LM133" s="30"/>
      <c r="LN133" s="30"/>
      <c r="LO133" s="30"/>
      <c r="LP133" s="30">
        <v>9</v>
      </c>
      <c r="LQ133" s="30"/>
      <c r="LR133" s="30">
        <v>6</v>
      </c>
      <c r="LS133" s="30"/>
      <c r="LT133" s="30"/>
      <c r="LU133" s="30"/>
      <c r="LV133" s="30">
        <v>7</v>
      </c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1">
        <v>720.59</v>
      </c>
      <c r="NR133" s="31">
        <f t="shared" si="2"/>
        <v>6.7931034482758621</v>
      </c>
      <c r="NS133" s="31">
        <v>197</v>
      </c>
      <c r="NT133" s="31">
        <v>29</v>
      </c>
      <c r="NU133" s="29">
        <f>MIN($E133:NP133)</f>
        <v>4</v>
      </c>
    </row>
    <row r="134" spans="1:385">
      <c r="A134" s="27">
        <v>121</v>
      </c>
      <c r="B134" s="28" t="s">
        <v>146</v>
      </c>
      <c r="C134" s="28">
        <v>845878094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>
        <v>8</v>
      </c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>
        <v>8</v>
      </c>
      <c r="CQ134" s="30"/>
      <c r="CR134" s="30"/>
      <c r="CS134" s="30"/>
      <c r="CT134" s="30"/>
      <c r="CU134" s="30"/>
      <c r="CV134" s="30">
        <v>4</v>
      </c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>
        <v>7</v>
      </c>
      <c r="DN134" s="30">
        <v>5</v>
      </c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>
        <v>6</v>
      </c>
      <c r="EC134" s="30"/>
      <c r="ED134" s="30">
        <v>7</v>
      </c>
      <c r="EE134" s="30"/>
      <c r="EF134" s="30">
        <v>7</v>
      </c>
      <c r="EG134" s="30"/>
      <c r="EH134" s="30"/>
      <c r="EI134" s="30">
        <v>7</v>
      </c>
      <c r="EJ134" s="30"/>
      <c r="EK134" s="30"/>
      <c r="EL134" s="30"/>
      <c r="EM134" s="30"/>
      <c r="EN134" s="30"/>
      <c r="EO134" s="30">
        <v>7</v>
      </c>
      <c r="EP134" s="30"/>
      <c r="EQ134" s="30"/>
      <c r="ER134" s="30"/>
      <c r="ES134" s="30"/>
      <c r="ET134" s="30"/>
      <c r="EU134" s="30"/>
      <c r="EV134" s="30">
        <v>7</v>
      </c>
      <c r="EW134" s="30"/>
      <c r="EX134" s="30"/>
      <c r="EY134" s="30">
        <v>7</v>
      </c>
      <c r="EZ134" s="30"/>
      <c r="FA134" s="30"/>
      <c r="FB134" s="30"/>
      <c r="FC134" s="30"/>
      <c r="FD134" s="30"/>
      <c r="FE134" s="30"/>
      <c r="FF134" s="30">
        <v>6</v>
      </c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>
        <v>8</v>
      </c>
      <c r="GK134" s="30"/>
      <c r="GL134" s="30">
        <v>6</v>
      </c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>
        <v>6</v>
      </c>
      <c r="HF134" s="30"/>
      <c r="HG134" s="30">
        <v>6</v>
      </c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>
        <v>6</v>
      </c>
      <c r="IG134" s="30"/>
      <c r="IH134" s="30"/>
      <c r="II134" s="30"/>
      <c r="IJ134" s="30">
        <v>8</v>
      </c>
      <c r="IK134" s="30"/>
      <c r="IL134" s="30"/>
      <c r="IM134" s="30"/>
      <c r="IN134" s="30"/>
      <c r="IO134" s="30"/>
      <c r="IP134" s="30"/>
      <c r="IQ134" s="30"/>
      <c r="IR134" s="30">
        <v>8</v>
      </c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>
        <v>5</v>
      </c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>
        <v>6</v>
      </c>
      <c r="KF134" s="30"/>
      <c r="KG134" s="30"/>
      <c r="KH134" s="30"/>
      <c r="KI134" s="30"/>
      <c r="KJ134" s="30"/>
      <c r="KK134" s="30"/>
      <c r="KL134" s="30"/>
      <c r="KM134" s="30">
        <v>5</v>
      </c>
      <c r="KN134" s="30"/>
      <c r="KO134" s="30"/>
      <c r="KP134" s="30"/>
      <c r="KQ134" s="30"/>
      <c r="KR134" s="30"/>
      <c r="KS134" s="30"/>
      <c r="KT134" s="30"/>
      <c r="KU134" s="30">
        <v>5</v>
      </c>
      <c r="KV134" s="30">
        <v>10</v>
      </c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>
        <v>8</v>
      </c>
      <c r="LK134" s="30"/>
      <c r="LL134" s="30"/>
      <c r="LM134" s="30"/>
      <c r="LN134" s="30"/>
      <c r="LO134" s="30"/>
      <c r="LP134" s="30">
        <v>8</v>
      </c>
      <c r="LQ134" s="30"/>
      <c r="LR134" s="30"/>
      <c r="LS134" s="30"/>
      <c r="LT134" s="30"/>
      <c r="LU134" s="30"/>
      <c r="LV134" s="30">
        <v>4</v>
      </c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1">
        <v>719.14999999999986</v>
      </c>
      <c r="NR134" s="31">
        <f t="shared" si="2"/>
        <v>6.6071428571428568</v>
      </c>
      <c r="NS134" s="31">
        <v>185</v>
      </c>
      <c r="NT134" s="31">
        <v>28</v>
      </c>
      <c r="NU134" s="29">
        <f>MIN($E134:NP134)</f>
        <v>4</v>
      </c>
    </row>
    <row r="135" spans="1:385">
      <c r="A135" s="27">
        <v>122</v>
      </c>
      <c r="B135" s="28" t="s">
        <v>55</v>
      </c>
      <c r="C135" s="28">
        <v>845903800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>
        <v>6</v>
      </c>
      <c r="CN135" s="30"/>
      <c r="CO135" s="30">
        <v>7</v>
      </c>
      <c r="CP135" s="30"/>
      <c r="CQ135" s="30"/>
      <c r="CR135" s="30"/>
      <c r="CS135" s="30"/>
      <c r="CT135" s="30"/>
      <c r="CU135" s="30"/>
      <c r="CV135" s="30">
        <v>6</v>
      </c>
      <c r="CW135" s="30">
        <v>7</v>
      </c>
      <c r="CX135" s="30"/>
      <c r="CY135" s="30"/>
      <c r="CZ135" s="30"/>
      <c r="DA135" s="30">
        <v>6</v>
      </c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>
        <v>7</v>
      </c>
      <c r="DN135" s="30"/>
      <c r="DO135" s="30"/>
      <c r="DP135" s="30"/>
      <c r="DQ135" s="30"/>
      <c r="DR135" s="30">
        <v>9</v>
      </c>
      <c r="DS135" s="30"/>
      <c r="DT135" s="30"/>
      <c r="DU135" s="30"/>
      <c r="DV135" s="30"/>
      <c r="DW135" s="30">
        <v>7</v>
      </c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>
        <v>7</v>
      </c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>
        <v>7</v>
      </c>
      <c r="FA135" s="30"/>
      <c r="FB135" s="30"/>
      <c r="FC135" s="30"/>
      <c r="FD135" s="30"/>
      <c r="FE135" s="30"/>
      <c r="FF135" s="30">
        <v>8</v>
      </c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>
        <v>7</v>
      </c>
      <c r="GD135" s="30"/>
      <c r="GE135" s="30"/>
      <c r="GF135" s="30"/>
      <c r="GG135" s="30"/>
      <c r="GH135" s="30"/>
      <c r="GI135" s="30">
        <v>4</v>
      </c>
      <c r="GJ135" s="30"/>
      <c r="GK135" s="30"/>
      <c r="GL135" s="30">
        <v>8</v>
      </c>
      <c r="GM135" s="30"/>
      <c r="GN135" s="30"/>
      <c r="GO135" s="30">
        <v>7</v>
      </c>
      <c r="GP135" s="30"/>
      <c r="GQ135" s="30"/>
      <c r="GR135" s="30">
        <v>6</v>
      </c>
      <c r="GS135" s="30"/>
      <c r="GT135" s="30"/>
      <c r="GU135" s="30">
        <v>6</v>
      </c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>
        <v>7</v>
      </c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>
        <v>6</v>
      </c>
      <c r="JY135" s="30">
        <v>5</v>
      </c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>
        <v>7</v>
      </c>
      <c r="KP135" s="30"/>
      <c r="KQ135" s="30"/>
      <c r="KR135" s="30"/>
      <c r="KS135" s="30"/>
      <c r="KT135" s="30"/>
      <c r="KU135" s="30"/>
      <c r="KV135" s="30"/>
      <c r="KW135" s="30"/>
      <c r="KX135" s="30">
        <v>6</v>
      </c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>
        <v>8</v>
      </c>
      <c r="LK135" s="30">
        <v>5</v>
      </c>
      <c r="LL135" s="30"/>
      <c r="LM135" s="30"/>
      <c r="LN135" s="30"/>
      <c r="LO135" s="30"/>
      <c r="LP135" s="30">
        <v>6</v>
      </c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1">
        <v>718.31999999999994</v>
      </c>
      <c r="NR135" s="31">
        <f t="shared" si="2"/>
        <v>6.6</v>
      </c>
      <c r="NS135" s="31">
        <v>165</v>
      </c>
      <c r="NT135" s="31">
        <v>25</v>
      </c>
      <c r="NU135" s="29">
        <f>MIN($E135:NP135)</f>
        <v>4</v>
      </c>
    </row>
    <row r="136" spans="1:385">
      <c r="A136" s="27">
        <v>123</v>
      </c>
      <c r="B136" s="28" t="s">
        <v>164</v>
      </c>
      <c r="C136" s="28">
        <v>845886863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>
        <v>7</v>
      </c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>
        <v>8</v>
      </c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>
        <v>5</v>
      </c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>
        <v>4</v>
      </c>
      <c r="EC136" s="30"/>
      <c r="ED136" s="30">
        <v>9</v>
      </c>
      <c r="EE136" s="30"/>
      <c r="EF136" s="30">
        <v>10</v>
      </c>
      <c r="EG136" s="30"/>
      <c r="EH136" s="30"/>
      <c r="EI136" s="30">
        <v>5</v>
      </c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>
        <v>5</v>
      </c>
      <c r="EW136" s="30"/>
      <c r="EX136" s="30"/>
      <c r="EY136" s="30">
        <v>8</v>
      </c>
      <c r="EZ136" s="30"/>
      <c r="FA136" s="30"/>
      <c r="FB136" s="30"/>
      <c r="FC136" s="30"/>
      <c r="FD136" s="30"/>
      <c r="FE136" s="30"/>
      <c r="FF136" s="30">
        <v>8</v>
      </c>
      <c r="FG136" s="30"/>
      <c r="FH136" s="30">
        <v>8</v>
      </c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>
        <v>6</v>
      </c>
      <c r="GI136" s="30"/>
      <c r="GJ136" s="30">
        <v>7</v>
      </c>
      <c r="GK136" s="30"/>
      <c r="GL136" s="30">
        <v>6</v>
      </c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>
        <v>7</v>
      </c>
      <c r="HF136" s="30"/>
      <c r="HG136" s="30"/>
      <c r="HH136" s="30">
        <v>9</v>
      </c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>
        <v>4</v>
      </c>
      <c r="IG136" s="30"/>
      <c r="IH136" s="30"/>
      <c r="II136" s="30"/>
      <c r="IJ136" s="30">
        <v>9</v>
      </c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>
        <v>7</v>
      </c>
      <c r="KF136" s="30"/>
      <c r="KG136" s="30"/>
      <c r="KH136" s="30"/>
      <c r="KI136" s="30"/>
      <c r="KJ136" s="30"/>
      <c r="KK136" s="30"/>
      <c r="KL136" s="30"/>
      <c r="KM136" s="30">
        <v>7</v>
      </c>
      <c r="KN136" s="30"/>
      <c r="KO136" s="30"/>
      <c r="KP136" s="30"/>
      <c r="KQ136" s="30"/>
      <c r="KR136" s="30"/>
      <c r="KS136" s="30"/>
      <c r="KT136" s="30"/>
      <c r="KU136" s="30">
        <v>7</v>
      </c>
      <c r="KV136" s="30">
        <v>8</v>
      </c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>
        <v>8</v>
      </c>
      <c r="LK136" s="30"/>
      <c r="LL136" s="30"/>
      <c r="LM136" s="30"/>
      <c r="LN136" s="30"/>
      <c r="LO136" s="30"/>
      <c r="LP136" s="30">
        <v>6</v>
      </c>
      <c r="LQ136" s="30"/>
      <c r="LR136" s="30">
        <v>7</v>
      </c>
      <c r="LS136" s="30"/>
      <c r="LT136" s="30"/>
      <c r="LU136" s="30"/>
      <c r="LV136" s="30">
        <v>6</v>
      </c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1">
        <v>718.07</v>
      </c>
      <c r="NR136" s="31">
        <f t="shared" si="2"/>
        <v>6.9615384615384617</v>
      </c>
      <c r="NS136" s="31">
        <v>181</v>
      </c>
      <c r="NT136" s="31">
        <v>26</v>
      </c>
      <c r="NU136" s="29">
        <f>MIN($E136:NP136)</f>
        <v>4</v>
      </c>
    </row>
    <row r="137" spans="1:385">
      <c r="A137" s="27">
        <v>124</v>
      </c>
      <c r="B137" s="28" t="s">
        <v>16</v>
      </c>
      <c r="C137" s="28">
        <v>845929939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>
        <v>8</v>
      </c>
      <c r="CP137" s="30"/>
      <c r="CQ137" s="30"/>
      <c r="CR137" s="30"/>
      <c r="CS137" s="30"/>
      <c r="CT137" s="30"/>
      <c r="CU137" s="30"/>
      <c r="CV137" s="30">
        <v>7</v>
      </c>
      <c r="CW137" s="30">
        <v>7</v>
      </c>
      <c r="CX137" s="30"/>
      <c r="CY137" s="30"/>
      <c r="CZ137" s="30"/>
      <c r="DA137" s="30">
        <v>4</v>
      </c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>
        <v>6</v>
      </c>
      <c r="DP137" s="30"/>
      <c r="DQ137" s="30"/>
      <c r="DR137" s="30">
        <v>7</v>
      </c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>
        <v>7</v>
      </c>
      <c r="EF137" s="30"/>
      <c r="EG137" s="30"/>
      <c r="EH137" s="30"/>
      <c r="EI137" s="30"/>
      <c r="EJ137" s="30"/>
      <c r="EK137" s="30">
        <v>4</v>
      </c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>
        <v>6</v>
      </c>
      <c r="EY137" s="30"/>
      <c r="EZ137" s="30"/>
      <c r="FA137" s="30"/>
      <c r="FB137" s="30"/>
      <c r="FC137" s="30"/>
      <c r="FD137" s="30"/>
      <c r="FE137" s="30"/>
      <c r="FF137" s="30">
        <v>8</v>
      </c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>
        <v>7</v>
      </c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>
        <v>8</v>
      </c>
      <c r="GM137" s="30"/>
      <c r="GN137" s="30"/>
      <c r="GO137" s="30">
        <v>5</v>
      </c>
      <c r="GP137" s="30">
        <v>5</v>
      </c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>
        <v>5</v>
      </c>
      <c r="HE137" s="30"/>
      <c r="HF137" s="30"/>
      <c r="HG137" s="30"/>
      <c r="HH137" s="30">
        <v>8</v>
      </c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>
        <v>5</v>
      </c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>
        <v>8</v>
      </c>
      <c r="JQ137" s="30"/>
      <c r="JR137" s="30"/>
      <c r="JS137" s="30"/>
      <c r="JT137" s="30"/>
      <c r="JU137" s="30"/>
      <c r="JV137" s="30"/>
      <c r="JW137" s="30">
        <v>7</v>
      </c>
      <c r="JX137" s="30"/>
      <c r="JY137" s="30"/>
      <c r="JZ137" s="30">
        <v>5</v>
      </c>
      <c r="KA137" s="30"/>
      <c r="KB137" s="30">
        <v>6</v>
      </c>
      <c r="KC137" s="30">
        <v>7</v>
      </c>
      <c r="KD137" s="30"/>
      <c r="KE137" s="30"/>
      <c r="KF137" s="30">
        <v>8</v>
      </c>
      <c r="KG137" s="30"/>
      <c r="KH137" s="30"/>
      <c r="KI137" s="30"/>
      <c r="KJ137" s="30">
        <v>5</v>
      </c>
      <c r="KK137" s="30"/>
      <c r="KL137" s="30"/>
      <c r="KM137" s="30"/>
      <c r="KN137" s="30"/>
      <c r="KO137" s="30"/>
      <c r="KP137" s="30"/>
      <c r="KQ137" s="30"/>
      <c r="KR137" s="30"/>
      <c r="KS137" s="30"/>
      <c r="KT137" s="30">
        <v>5</v>
      </c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>
        <v>9</v>
      </c>
      <c r="LJ137" s="30"/>
      <c r="LK137" s="30"/>
      <c r="LL137" s="30"/>
      <c r="LM137" s="30"/>
      <c r="LN137" s="30"/>
      <c r="LO137" s="30"/>
      <c r="LP137" s="30">
        <v>9</v>
      </c>
      <c r="LQ137" s="30"/>
      <c r="LR137" s="30"/>
      <c r="LS137" s="30"/>
      <c r="LT137" s="30"/>
      <c r="LU137" s="30">
        <v>8</v>
      </c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1">
        <v>717.33999999999992</v>
      </c>
      <c r="NR137" s="31">
        <f t="shared" si="2"/>
        <v>6.5714285714285712</v>
      </c>
      <c r="NS137" s="31">
        <v>184</v>
      </c>
      <c r="NT137" s="31">
        <v>28</v>
      </c>
      <c r="NU137" s="29">
        <f>MIN($E137:NP137)</f>
        <v>4</v>
      </c>
    </row>
    <row r="138" spans="1:385">
      <c r="A138" s="27">
        <v>125</v>
      </c>
      <c r="B138" s="28" t="s">
        <v>127</v>
      </c>
      <c r="C138" s="28">
        <v>845885780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>
        <v>8</v>
      </c>
      <c r="CA138" s="30"/>
      <c r="CB138" s="30"/>
      <c r="CC138" s="30">
        <v>8</v>
      </c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>
        <v>7</v>
      </c>
      <c r="CW138" s="30"/>
      <c r="CX138" s="30"/>
      <c r="CY138" s="30"/>
      <c r="CZ138" s="30">
        <v>7</v>
      </c>
      <c r="DA138" s="30">
        <v>6</v>
      </c>
      <c r="DB138" s="30"/>
      <c r="DC138" s="30"/>
      <c r="DD138" s="30"/>
      <c r="DE138" s="30">
        <v>6</v>
      </c>
      <c r="DF138" s="30">
        <v>5</v>
      </c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>
        <v>7</v>
      </c>
      <c r="DY138" s="30"/>
      <c r="DZ138" s="30"/>
      <c r="EA138" s="30"/>
      <c r="EB138" s="30"/>
      <c r="EC138" s="30"/>
      <c r="ED138" s="30"/>
      <c r="EE138" s="30"/>
      <c r="EF138" s="30"/>
      <c r="EG138" s="30">
        <v>8</v>
      </c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>
        <v>6</v>
      </c>
      <c r="FD138" s="30"/>
      <c r="FE138" s="30"/>
      <c r="FF138" s="30">
        <v>8</v>
      </c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>
        <v>6</v>
      </c>
      <c r="FR138" s="30"/>
      <c r="FS138" s="30"/>
      <c r="FT138" s="30"/>
      <c r="FU138" s="30"/>
      <c r="FV138" s="30"/>
      <c r="FW138" s="30">
        <v>8</v>
      </c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>
        <v>9</v>
      </c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>
        <v>7</v>
      </c>
      <c r="GY138" s="30"/>
      <c r="GZ138" s="30"/>
      <c r="HA138" s="30">
        <v>8</v>
      </c>
      <c r="HB138" s="30"/>
      <c r="HC138" s="30"/>
      <c r="HD138" s="30"/>
      <c r="HE138" s="30"/>
      <c r="HF138" s="30"/>
      <c r="HG138" s="30"/>
      <c r="HH138" s="30"/>
      <c r="HI138" s="30">
        <v>7</v>
      </c>
      <c r="HJ138" s="30"/>
      <c r="HK138" s="30"/>
      <c r="HL138" s="30">
        <v>5</v>
      </c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>
        <v>8</v>
      </c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>
        <v>5</v>
      </c>
      <c r="IZ138" s="30"/>
      <c r="JA138" s="30"/>
      <c r="JB138" s="30"/>
      <c r="JC138" s="30"/>
      <c r="JD138" s="30"/>
      <c r="JE138" s="30"/>
      <c r="JF138" s="30">
        <v>8</v>
      </c>
      <c r="JG138" s="30"/>
      <c r="JH138" s="30">
        <v>5</v>
      </c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>
        <v>9</v>
      </c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>
        <v>5</v>
      </c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>
        <v>6</v>
      </c>
      <c r="LA138" s="30">
        <v>5</v>
      </c>
      <c r="LB138" s="30">
        <v>7</v>
      </c>
      <c r="LC138" s="30"/>
      <c r="LD138" s="30"/>
      <c r="LE138" s="30"/>
      <c r="LF138" s="30"/>
      <c r="LG138" s="30"/>
      <c r="LH138" s="30"/>
      <c r="LI138" s="30"/>
      <c r="LJ138" s="30">
        <v>5</v>
      </c>
      <c r="LK138" s="30"/>
      <c r="LL138" s="30">
        <v>5</v>
      </c>
      <c r="LM138" s="30"/>
      <c r="LN138" s="30"/>
      <c r="LO138" s="30"/>
      <c r="LP138" s="30">
        <v>6</v>
      </c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1">
        <v>713.63</v>
      </c>
      <c r="NR138" s="31">
        <f t="shared" si="2"/>
        <v>6.666666666666667</v>
      </c>
      <c r="NS138" s="31">
        <v>200</v>
      </c>
      <c r="NT138" s="31">
        <v>30</v>
      </c>
      <c r="NU138" s="29">
        <f>MIN($E138:NP138)</f>
        <v>5</v>
      </c>
    </row>
    <row r="139" spans="1:385">
      <c r="A139" s="27">
        <v>126</v>
      </c>
      <c r="B139" s="28" t="s">
        <v>28</v>
      </c>
      <c r="C139" s="28">
        <v>845934071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>
        <v>7</v>
      </c>
      <c r="CP139" s="30"/>
      <c r="CQ139" s="30"/>
      <c r="CR139" s="30"/>
      <c r="CS139" s="30"/>
      <c r="CT139" s="30"/>
      <c r="CU139" s="30"/>
      <c r="CV139" s="30">
        <v>6</v>
      </c>
      <c r="CW139" s="30">
        <v>5</v>
      </c>
      <c r="CX139" s="30"/>
      <c r="CY139" s="30"/>
      <c r="CZ139" s="30"/>
      <c r="DA139" s="30">
        <v>7</v>
      </c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>
        <v>5</v>
      </c>
      <c r="DN139" s="30"/>
      <c r="DO139" s="30">
        <v>4</v>
      </c>
      <c r="DP139" s="30"/>
      <c r="DQ139" s="30"/>
      <c r="DR139" s="30">
        <v>7</v>
      </c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>
        <v>8</v>
      </c>
      <c r="EF139" s="30"/>
      <c r="EG139" s="30"/>
      <c r="EH139" s="30"/>
      <c r="EI139" s="30"/>
      <c r="EJ139" s="30"/>
      <c r="EK139" s="30">
        <v>5</v>
      </c>
      <c r="EL139" s="30"/>
      <c r="EM139" s="30"/>
      <c r="EN139" s="30"/>
      <c r="EO139" s="30">
        <v>5</v>
      </c>
      <c r="EP139" s="30">
        <v>7</v>
      </c>
      <c r="EQ139" s="30"/>
      <c r="ER139" s="30"/>
      <c r="ES139" s="30"/>
      <c r="ET139" s="30"/>
      <c r="EU139" s="30"/>
      <c r="EV139" s="30"/>
      <c r="EW139" s="30"/>
      <c r="EX139" s="30">
        <v>5</v>
      </c>
      <c r="EY139" s="30"/>
      <c r="EZ139" s="30"/>
      <c r="FA139" s="30"/>
      <c r="FB139" s="30"/>
      <c r="FC139" s="30"/>
      <c r="FD139" s="30">
        <v>4</v>
      </c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>
        <v>7</v>
      </c>
      <c r="GM139" s="30"/>
      <c r="GN139" s="30"/>
      <c r="GO139" s="30">
        <v>5</v>
      </c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>
        <v>6</v>
      </c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>
        <v>9</v>
      </c>
      <c r="IL139" s="30"/>
      <c r="IM139" s="30"/>
      <c r="IN139" s="30"/>
      <c r="IO139" s="30"/>
      <c r="IP139" s="30"/>
      <c r="IQ139" s="30"/>
      <c r="IR139" s="30">
        <v>7</v>
      </c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>
        <v>8</v>
      </c>
      <c r="JX139" s="30"/>
      <c r="JY139" s="30"/>
      <c r="JZ139" s="30">
        <v>6</v>
      </c>
      <c r="KA139" s="30"/>
      <c r="KB139" s="30">
        <v>7</v>
      </c>
      <c r="KC139" s="30">
        <v>6</v>
      </c>
      <c r="KD139" s="30"/>
      <c r="KE139" s="30"/>
      <c r="KF139" s="30">
        <v>6</v>
      </c>
      <c r="KG139" s="30"/>
      <c r="KH139" s="30"/>
      <c r="KI139" s="30"/>
      <c r="KJ139" s="30">
        <v>7</v>
      </c>
      <c r="KK139" s="30"/>
      <c r="KL139" s="30"/>
      <c r="KM139" s="30"/>
      <c r="KN139" s="30"/>
      <c r="KO139" s="30"/>
      <c r="KP139" s="30"/>
      <c r="KQ139" s="30"/>
      <c r="KR139" s="30"/>
      <c r="KS139" s="30"/>
      <c r="KT139" s="30">
        <v>5</v>
      </c>
      <c r="KU139" s="30"/>
      <c r="KV139" s="30"/>
      <c r="KW139" s="30"/>
      <c r="KX139" s="30"/>
      <c r="KY139" s="30"/>
      <c r="KZ139" s="30"/>
      <c r="LA139" s="30"/>
      <c r="LB139" s="30"/>
      <c r="LC139" s="30">
        <v>7</v>
      </c>
      <c r="LD139" s="30"/>
      <c r="LE139" s="30"/>
      <c r="LF139" s="30"/>
      <c r="LG139" s="30"/>
      <c r="LH139" s="30"/>
      <c r="LI139" s="30">
        <v>8</v>
      </c>
      <c r="LJ139" s="30"/>
      <c r="LK139" s="30"/>
      <c r="LL139" s="30"/>
      <c r="LM139" s="30"/>
      <c r="LN139" s="30"/>
      <c r="LO139" s="30"/>
      <c r="LP139" s="30">
        <v>8</v>
      </c>
      <c r="LQ139" s="30"/>
      <c r="LR139" s="30"/>
      <c r="LS139" s="30"/>
      <c r="LT139" s="30"/>
      <c r="LU139" s="30">
        <v>8</v>
      </c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1">
        <v>708.65</v>
      </c>
      <c r="NR139" s="31">
        <f t="shared" si="2"/>
        <v>6.3793103448275863</v>
      </c>
      <c r="NS139" s="31">
        <v>185</v>
      </c>
      <c r="NT139" s="31">
        <v>29</v>
      </c>
      <c r="NU139" s="29">
        <f>MIN($E139:NP139)</f>
        <v>4</v>
      </c>
    </row>
    <row r="140" spans="1:385">
      <c r="A140" s="27">
        <v>127</v>
      </c>
      <c r="B140" s="28" t="s">
        <v>114</v>
      </c>
      <c r="C140" s="28">
        <v>845840892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>
        <v>5</v>
      </c>
      <c r="CG140" s="30"/>
      <c r="CH140" s="30"/>
      <c r="CI140" s="30"/>
      <c r="CJ140" s="30"/>
      <c r="CK140" s="30"/>
      <c r="CL140" s="30"/>
      <c r="CM140" s="30"/>
      <c r="CN140" s="30">
        <v>8</v>
      </c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6</v>
      </c>
      <c r="DT140" s="30">
        <v>8</v>
      </c>
      <c r="DU140" s="30"/>
      <c r="DV140" s="30"/>
      <c r="DW140" s="30"/>
      <c r="DX140" s="30"/>
      <c r="DY140" s="30"/>
      <c r="DZ140" s="30"/>
      <c r="EA140" s="30"/>
      <c r="EB140" s="30"/>
      <c r="EC140" s="30">
        <v>8</v>
      </c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>
        <v>6</v>
      </c>
      <c r="ER140" s="30"/>
      <c r="ES140" s="30"/>
      <c r="ET140" s="30"/>
      <c r="EU140" s="30"/>
      <c r="EV140" s="30"/>
      <c r="EW140" s="30"/>
      <c r="EX140" s="30"/>
      <c r="EY140" s="30"/>
      <c r="EZ140" s="30"/>
      <c r="FA140" s="30">
        <v>6</v>
      </c>
      <c r="FB140" s="30">
        <v>4</v>
      </c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>
        <v>9</v>
      </c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>
        <v>9</v>
      </c>
      <c r="HB140" s="30"/>
      <c r="HC140" s="30">
        <v>4</v>
      </c>
      <c r="HD140" s="30"/>
      <c r="HE140" s="30"/>
      <c r="HF140" s="30"/>
      <c r="HG140" s="30"/>
      <c r="HH140" s="30"/>
      <c r="HI140" s="30"/>
      <c r="HJ140" s="30"/>
      <c r="HK140" s="30"/>
      <c r="HL140" s="30">
        <v>5</v>
      </c>
      <c r="HM140" s="30">
        <v>6</v>
      </c>
      <c r="HN140" s="30"/>
      <c r="HO140" s="30"/>
      <c r="HP140" s="30"/>
      <c r="HQ140" s="30"/>
      <c r="HR140" s="30"/>
      <c r="HS140" s="30"/>
      <c r="HT140" s="30"/>
      <c r="HU140" s="30">
        <v>9</v>
      </c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>
        <v>8</v>
      </c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>
        <v>8</v>
      </c>
      <c r="JB140" s="30"/>
      <c r="JC140" s="30"/>
      <c r="JD140" s="30"/>
      <c r="JE140" s="30"/>
      <c r="JF140" s="30"/>
      <c r="JG140" s="30"/>
      <c r="JH140" s="30"/>
      <c r="JI140" s="30">
        <v>7</v>
      </c>
      <c r="JJ140" s="30">
        <v>7</v>
      </c>
      <c r="JK140" s="30"/>
      <c r="JL140" s="30"/>
      <c r="JM140" s="30"/>
      <c r="JN140" s="30"/>
      <c r="JO140" s="30"/>
      <c r="JP140" s="30"/>
      <c r="JQ140" s="30"/>
      <c r="JR140" s="30">
        <v>5</v>
      </c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>
        <v>6</v>
      </c>
      <c r="KL140" s="30"/>
      <c r="KM140" s="30"/>
      <c r="KN140" s="30"/>
      <c r="KO140" s="30"/>
      <c r="KP140" s="30">
        <v>5</v>
      </c>
      <c r="KQ140" s="30"/>
      <c r="KR140" s="30">
        <v>4</v>
      </c>
      <c r="KS140" s="30"/>
      <c r="KT140" s="30"/>
      <c r="KU140" s="30"/>
      <c r="KV140" s="30"/>
      <c r="KW140" s="30"/>
      <c r="KX140" s="30"/>
      <c r="KY140" s="30">
        <v>7</v>
      </c>
      <c r="KZ140" s="30"/>
      <c r="LA140" s="30"/>
      <c r="LB140" s="30"/>
      <c r="LC140" s="30"/>
      <c r="LD140" s="30"/>
      <c r="LE140" s="30">
        <v>4</v>
      </c>
      <c r="LF140" s="30"/>
      <c r="LG140" s="30"/>
      <c r="LH140" s="30"/>
      <c r="LI140" s="30"/>
      <c r="LJ140" s="30">
        <v>8</v>
      </c>
      <c r="LK140" s="30"/>
      <c r="LL140" s="30"/>
      <c r="LM140" s="30">
        <v>7</v>
      </c>
      <c r="LN140" s="30"/>
      <c r="LO140" s="30"/>
      <c r="LP140" s="30">
        <v>8</v>
      </c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1">
        <v>704.41</v>
      </c>
      <c r="NR140" s="31">
        <f t="shared" si="2"/>
        <v>6.5555555555555554</v>
      </c>
      <c r="NS140" s="31">
        <v>177</v>
      </c>
      <c r="NT140" s="31">
        <v>27</v>
      </c>
      <c r="NU140" s="29">
        <f>MIN($E140:NP140)</f>
        <v>4</v>
      </c>
    </row>
    <row r="141" spans="1:385">
      <c r="A141" s="27">
        <v>128</v>
      </c>
      <c r="B141" s="28" t="s">
        <v>145</v>
      </c>
      <c r="C141" s="28">
        <v>845877061</v>
      </c>
      <c r="D141" s="30"/>
      <c r="E141" s="30"/>
      <c r="F141" s="30"/>
      <c r="G141" s="30"/>
      <c r="H141" s="30">
        <v>7</v>
      </c>
      <c r="I141" s="30">
        <v>4</v>
      </c>
      <c r="J141" s="30"/>
      <c r="K141" s="30"/>
      <c r="L141" s="30"/>
      <c r="M141" s="30">
        <v>7</v>
      </c>
      <c r="N141" s="30"/>
      <c r="O141" s="30"/>
      <c r="P141" s="30">
        <v>8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>
        <v>6</v>
      </c>
      <c r="AA141" s="30">
        <v>8</v>
      </c>
      <c r="AB141" s="30"/>
      <c r="AC141" s="30">
        <v>9</v>
      </c>
      <c r="AD141" s="30"/>
      <c r="AE141" s="30"/>
      <c r="AF141" s="30"/>
      <c r="AG141" s="30"/>
      <c r="AH141" s="30"/>
      <c r="AI141" s="30">
        <v>4</v>
      </c>
      <c r="AJ141" s="30">
        <v>5</v>
      </c>
      <c r="AK141" s="30"/>
      <c r="AL141" s="30"/>
      <c r="AM141" s="30"/>
      <c r="AN141" s="30">
        <v>8</v>
      </c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>
        <v>4</v>
      </c>
      <c r="BE141" s="30"/>
      <c r="BF141" s="30"/>
      <c r="BG141" s="30">
        <v>8</v>
      </c>
      <c r="BH141" s="30"/>
      <c r="BI141" s="30"/>
      <c r="BJ141" s="30"/>
      <c r="BK141" s="30"/>
      <c r="BL141" s="30">
        <v>5</v>
      </c>
      <c r="BM141" s="30"/>
      <c r="BN141" s="30">
        <v>9</v>
      </c>
      <c r="BO141" s="30"/>
      <c r="BP141" s="30"/>
      <c r="BQ141" s="30">
        <v>6</v>
      </c>
      <c r="BR141" s="30">
        <v>5</v>
      </c>
      <c r="BS141" s="30"/>
      <c r="BT141" s="30">
        <v>9</v>
      </c>
      <c r="BU141" s="30">
        <v>5</v>
      </c>
      <c r="BV141" s="30"/>
      <c r="BW141" s="30"/>
      <c r="BX141" s="30"/>
      <c r="BY141" s="30"/>
      <c r="BZ141" s="30"/>
      <c r="CA141" s="30"/>
      <c r="CB141" s="30"/>
      <c r="CC141" s="30"/>
      <c r="CD141" s="30">
        <v>4</v>
      </c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>
        <v>6</v>
      </c>
      <c r="CV141" s="30"/>
      <c r="CW141" s="30"/>
      <c r="CX141" s="30"/>
      <c r="CY141" s="30"/>
      <c r="CZ141" s="30"/>
      <c r="DA141" s="30"/>
      <c r="DB141" s="30"/>
      <c r="DC141" s="30">
        <v>8</v>
      </c>
      <c r="DD141" s="30"/>
      <c r="DE141" s="30"/>
      <c r="DF141" s="30"/>
      <c r="DG141" s="30"/>
      <c r="DH141" s="30"/>
      <c r="DI141" s="30"/>
      <c r="DJ141" s="30"/>
      <c r="DK141" s="30"/>
      <c r="DL141" s="30">
        <v>7</v>
      </c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>
        <v>8</v>
      </c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>
        <v>7</v>
      </c>
      <c r="FM141" s="30"/>
      <c r="FN141" s="30"/>
      <c r="FO141" s="30"/>
      <c r="FP141" s="30"/>
      <c r="FQ141" s="30"/>
      <c r="FR141" s="30">
        <v>8</v>
      </c>
      <c r="FS141" s="30">
        <v>10</v>
      </c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>
        <v>6</v>
      </c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1">
        <v>701.5</v>
      </c>
      <c r="NR141" s="31">
        <f t="shared" si="2"/>
        <v>6.7037037037037033</v>
      </c>
      <c r="NS141" s="31">
        <v>181</v>
      </c>
      <c r="NT141" s="31">
        <v>27</v>
      </c>
      <c r="NU141" s="29">
        <f>MIN($E141:NP141)</f>
        <v>4</v>
      </c>
    </row>
    <row r="142" spans="1:385">
      <c r="A142" s="27">
        <v>129</v>
      </c>
      <c r="B142" s="28" t="s">
        <v>144</v>
      </c>
      <c r="C142" s="28">
        <v>845876551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>
        <v>7</v>
      </c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>
        <v>8</v>
      </c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>
        <v>5</v>
      </c>
      <c r="DN142" s="30">
        <v>5</v>
      </c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>
        <v>6</v>
      </c>
      <c r="EC142" s="30"/>
      <c r="ED142" s="30">
        <v>9</v>
      </c>
      <c r="EE142" s="30"/>
      <c r="EF142" s="30">
        <v>9</v>
      </c>
      <c r="EG142" s="30"/>
      <c r="EH142" s="30"/>
      <c r="EI142" s="30">
        <v>5</v>
      </c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>
        <v>6</v>
      </c>
      <c r="EW142" s="30"/>
      <c r="EX142" s="30"/>
      <c r="EY142" s="30">
        <v>6</v>
      </c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>
        <v>8</v>
      </c>
      <c r="GB142" s="30"/>
      <c r="GC142" s="30"/>
      <c r="GD142" s="30"/>
      <c r="GE142" s="30"/>
      <c r="GF142" s="30">
        <v>7</v>
      </c>
      <c r="GG142" s="30"/>
      <c r="GH142" s="30"/>
      <c r="GI142" s="30"/>
      <c r="GJ142" s="30">
        <v>5</v>
      </c>
      <c r="GK142" s="30"/>
      <c r="GL142" s="30">
        <v>6</v>
      </c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>
        <v>9</v>
      </c>
      <c r="HA142" s="30"/>
      <c r="HB142" s="30">
        <v>5</v>
      </c>
      <c r="HC142" s="30"/>
      <c r="HD142" s="30"/>
      <c r="HE142" s="30"/>
      <c r="HF142" s="30"/>
      <c r="HG142" s="30">
        <v>5</v>
      </c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>
        <v>6</v>
      </c>
      <c r="IG142" s="30"/>
      <c r="IH142" s="30"/>
      <c r="II142" s="30"/>
      <c r="IJ142" s="30">
        <v>8</v>
      </c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>
        <v>6</v>
      </c>
      <c r="KF142" s="30"/>
      <c r="KG142" s="30"/>
      <c r="KH142" s="30"/>
      <c r="KI142" s="30"/>
      <c r="KJ142" s="30"/>
      <c r="KK142" s="30"/>
      <c r="KL142" s="30"/>
      <c r="KM142" s="30">
        <v>5</v>
      </c>
      <c r="KN142" s="30"/>
      <c r="KO142" s="30"/>
      <c r="KP142" s="30"/>
      <c r="KQ142" s="30"/>
      <c r="KR142" s="30"/>
      <c r="KS142" s="30"/>
      <c r="KT142" s="30"/>
      <c r="KU142" s="30">
        <v>7</v>
      </c>
      <c r="KV142" s="30">
        <v>8</v>
      </c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>
        <v>8</v>
      </c>
      <c r="LK142" s="30"/>
      <c r="LL142" s="30"/>
      <c r="LM142" s="30"/>
      <c r="LN142" s="30"/>
      <c r="LO142" s="30"/>
      <c r="LP142" s="30">
        <v>7</v>
      </c>
      <c r="LQ142" s="30"/>
      <c r="LR142" s="30">
        <v>8</v>
      </c>
      <c r="LS142" s="30"/>
      <c r="LT142" s="30"/>
      <c r="LU142" s="30"/>
      <c r="LV142" s="30">
        <v>6</v>
      </c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1">
        <v>699.42</v>
      </c>
      <c r="NR142" s="31">
        <f t="shared" si="2"/>
        <v>6.666666666666667</v>
      </c>
      <c r="NS142" s="31">
        <v>180</v>
      </c>
      <c r="NT142" s="31">
        <v>27</v>
      </c>
      <c r="NU142" s="29">
        <f>MIN($E142:NP142)</f>
        <v>5</v>
      </c>
    </row>
    <row r="143" spans="1:385">
      <c r="A143" s="27">
        <v>130</v>
      </c>
      <c r="B143" s="28" t="s">
        <v>136</v>
      </c>
      <c r="C143" s="28">
        <v>845891961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>
        <v>5</v>
      </c>
      <c r="CA143" s="30"/>
      <c r="CB143" s="30"/>
      <c r="CC143" s="30">
        <v>7</v>
      </c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>
        <v>4</v>
      </c>
      <c r="CW143" s="30"/>
      <c r="CX143" s="30"/>
      <c r="CY143" s="30"/>
      <c r="CZ143" s="30">
        <v>7</v>
      </c>
      <c r="DA143" s="30">
        <v>5</v>
      </c>
      <c r="DB143" s="30"/>
      <c r="DC143" s="30"/>
      <c r="DD143" s="30"/>
      <c r="DE143" s="30"/>
      <c r="DF143" s="30">
        <v>7</v>
      </c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>
        <v>7</v>
      </c>
      <c r="DY143" s="30"/>
      <c r="DZ143" s="30"/>
      <c r="EA143" s="30"/>
      <c r="EB143" s="30"/>
      <c r="EC143" s="30"/>
      <c r="ED143" s="30"/>
      <c r="EE143" s="30"/>
      <c r="EF143" s="30"/>
      <c r="EG143" s="30">
        <v>8</v>
      </c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>
        <v>8</v>
      </c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>
        <v>7</v>
      </c>
      <c r="FR143" s="30"/>
      <c r="FS143" s="30"/>
      <c r="FT143" s="30"/>
      <c r="FU143" s="30"/>
      <c r="FV143" s="30"/>
      <c r="FW143" s="30">
        <v>4</v>
      </c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>
        <v>8</v>
      </c>
      <c r="GM143" s="30"/>
      <c r="GN143" s="30"/>
      <c r="GO143" s="30"/>
      <c r="GP143" s="30"/>
      <c r="GQ143" s="30"/>
      <c r="GR143" s="30"/>
      <c r="GS143" s="30"/>
      <c r="GT143" s="30"/>
      <c r="GU143" s="30"/>
      <c r="GV143" s="30">
        <v>6</v>
      </c>
      <c r="GW143" s="30"/>
      <c r="GX143" s="30">
        <v>7</v>
      </c>
      <c r="GY143" s="30">
        <v>9</v>
      </c>
      <c r="GZ143" s="30"/>
      <c r="HA143" s="30"/>
      <c r="HB143" s="30"/>
      <c r="HC143" s="30"/>
      <c r="HD143" s="30"/>
      <c r="HE143" s="30"/>
      <c r="HF143" s="30"/>
      <c r="HG143" s="30">
        <v>4</v>
      </c>
      <c r="HH143" s="30"/>
      <c r="HI143" s="30">
        <v>6</v>
      </c>
      <c r="HJ143" s="30"/>
      <c r="HK143" s="30"/>
      <c r="HL143" s="30"/>
      <c r="HM143" s="30"/>
      <c r="HN143" s="30"/>
      <c r="HO143" s="30"/>
      <c r="HP143" s="30"/>
      <c r="HQ143" s="30"/>
      <c r="HR143" s="30"/>
      <c r="HS143" s="30">
        <v>8</v>
      </c>
      <c r="HT143" s="30"/>
      <c r="HU143" s="30"/>
      <c r="HV143" s="30"/>
      <c r="HW143" s="30"/>
      <c r="HX143" s="30"/>
      <c r="HY143" s="30">
        <v>6</v>
      </c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>
        <v>6</v>
      </c>
      <c r="IZ143" s="30"/>
      <c r="JA143" s="30"/>
      <c r="JB143" s="30"/>
      <c r="JC143" s="30"/>
      <c r="JD143" s="30"/>
      <c r="JE143" s="30"/>
      <c r="JF143" s="30"/>
      <c r="JG143" s="30"/>
      <c r="JH143" s="30">
        <v>7</v>
      </c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>
        <v>6</v>
      </c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>
        <v>7</v>
      </c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>
        <v>8</v>
      </c>
      <c r="LA143" s="30">
        <v>7</v>
      </c>
      <c r="LB143" s="30">
        <v>7</v>
      </c>
      <c r="LC143" s="30"/>
      <c r="LD143" s="30"/>
      <c r="LE143" s="30"/>
      <c r="LF143" s="30"/>
      <c r="LG143" s="30"/>
      <c r="LH143" s="30"/>
      <c r="LI143" s="30"/>
      <c r="LJ143" s="30">
        <v>6</v>
      </c>
      <c r="LK143" s="30"/>
      <c r="LL143" s="30">
        <v>6</v>
      </c>
      <c r="LM143" s="30"/>
      <c r="LN143" s="30"/>
      <c r="LO143" s="30"/>
      <c r="LP143" s="30">
        <v>6</v>
      </c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1">
        <v>698.69</v>
      </c>
      <c r="NR143" s="31">
        <f t="shared" si="2"/>
        <v>6.5172413793103452</v>
      </c>
      <c r="NS143" s="31">
        <v>189</v>
      </c>
      <c r="NT143" s="31">
        <v>29</v>
      </c>
      <c r="NU143" s="29">
        <f>MIN($E143:NP143)</f>
        <v>4</v>
      </c>
    </row>
    <row r="144" spans="1:385">
      <c r="A144" s="27">
        <v>131</v>
      </c>
      <c r="B144" s="28" t="s">
        <v>88</v>
      </c>
      <c r="C144" s="28">
        <v>845829779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>
        <v>6</v>
      </c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>
        <v>7</v>
      </c>
      <c r="CR144" s="30"/>
      <c r="CS144" s="30"/>
      <c r="CT144" s="30"/>
      <c r="CU144" s="30"/>
      <c r="CV144" s="30"/>
      <c r="CW144" s="30"/>
      <c r="CX144" s="30"/>
      <c r="CY144" s="30">
        <v>6</v>
      </c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>
        <v>7</v>
      </c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>
        <v>7</v>
      </c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>
        <v>8</v>
      </c>
      <c r="GE144" s="30">
        <v>7</v>
      </c>
      <c r="GF144" s="30"/>
      <c r="GG144" s="30">
        <v>8</v>
      </c>
      <c r="GH144" s="30"/>
      <c r="GI144" s="30"/>
      <c r="GJ144" s="30"/>
      <c r="GK144" s="30">
        <v>7</v>
      </c>
      <c r="GL144" s="30">
        <v>6</v>
      </c>
      <c r="GM144" s="30"/>
      <c r="GN144" s="30"/>
      <c r="GO144" s="30"/>
      <c r="GP144" s="30"/>
      <c r="GQ144" s="30"/>
      <c r="GR144" s="30"/>
      <c r="GS144" s="30"/>
      <c r="GT144" s="30">
        <v>9</v>
      </c>
      <c r="GU144" s="30"/>
      <c r="GV144" s="30"/>
      <c r="GW144" s="30">
        <v>8</v>
      </c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>
        <v>7</v>
      </c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>
        <v>7</v>
      </c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>
        <v>7</v>
      </c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>
        <v>7</v>
      </c>
      <c r="KB144" s="30"/>
      <c r="KC144" s="30"/>
      <c r="KD144" s="30"/>
      <c r="KE144" s="30"/>
      <c r="KF144" s="30"/>
      <c r="KG144" s="30">
        <v>7</v>
      </c>
      <c r="KH144" s="30"/>
      <c r="KI144" s="30"/>
      <c r="KJ144" s="30"/>
      <c r="KK144" s="30"/>
      <c r="KL144" s="30"/>
      <c r="KM144" s="30"/>
      <c r="KN144" s="30">
        <v>7</v>
      </c>
      <c r="KO144" s="30"/>
      <c r="KP144" s="30"/>
      <c r="KQ144" s="30">
        <v>7</v>
      </c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>
        <v>7</v>
      </c>
      <c r="LE144" s="30"/>
      <c r="LF144" s="30"/>
      <c r="LG144" s="30"/>
      <c r="LH144" s="30"/>
      <c r="LI144" s="30">
        <v>6</v>
      </c>
      <c r="LJ144" s="30"/>
      <c r="LK144" s="30"/>
      <c r="LL144" s="30"/>
      <c r="LM144" s="30"/>
      <c r="LN144" s="30"/>
      <c r="LO144" s="30"/>
      <c r="LP144" s="30">
        <v>6</v>
      </c>
      <c r="LQ144" s="30"/>
      <c r="LR144" s="30"/>
      <c r="LS144" s="30">
        <v>6</v>
      </c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1">
        <v>698.41</v>
      </c>
      <c r="NR144" s="31">
        <f t="shared" si="2"/>
        <v>6.9565217391304346</v>
      </c>
      <c r="NS144" s="31">
        <v>160</v>
      </c>
      <c r="NT144" s="31">
        <v>23</v>
      </c>
      <c r="NU144" s="29">
        <f>MIN($E144:NP144)</f>
        <v>6</v>
      </c>
    </row>
    <row r="145" spans="1:385">
      <c r="A145" s="27">
        <v>132</v>
      </c>
      <c r="B145" s="28" t="s">
        <v>169</v>
      </c>
      <c r="C145" s="28">
        <v>845890147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>
        <v>7</v>
      </c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>
        <v>8</v>
      </c>
      <c r="CQ145" s="30"/>
      <c r="CR145" s="30"/>
      <c r="CS145" s="30"/>
      <c r="CT145" s="30"/>
      <c r="CU145" s="30"/>
      <c r="CV145" s="30">
        <v>7</v>
      </c>
      <c r="CW145" s="30"/>
      <c r="CX145" s="30"/>
      <c r="CY145" s="30"/>
      <c r="CZ145" s="30"/>
      <c r="DA145" s="30">
        <v>10</v>
      </c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>
        <v>7</v>
      </c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>
        <v>6</v>
      </c>
      <c r="EC145" s="30"/>
      <c r="ED145" s="30">
        <v>9</v>
      </c>
      <c r="EE145" s="30"/>
      <c r="EF145" s="30"/>
      <c r="EG145" s="30"/>
      <c r="EH145" s="30"/>
      <c r="EI145" s="30">
        <v>7</v>
      </c>
      <c r="EJ145" s="30"/>
      <c r="EK145" s="30"/>
      <c r="EL145" s="30"/>
      <c r="EM145" s="30"/>
      <c r="EN145" s="30"/>
      <c r="EO145" s="30"/>
      <c r="EP145" s="30">
        <v>6</v>
      </c>
      <c r="EQ145" s="30"/>
      <c r="ER145" s="30"/>
      <c r="ES145" s="30"/>
      <c r="ET145" s="30"/>
      <c r="EU145" s="30"/>
      <c r="EV145" s="30">
        <v>7</v>
      </c>
      <c r="EW145" s="30"/>
      <c r="EX145" s="30"/>
      <c r="EY145" s="30">
        <v>8</v>
      </c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>
        <v>5</v>
      </c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>
        <v>10</v>
      </c>
      <c r="GK145" s="30"/>
      <c r="GL145" s="30">
        <v>5</v>
      </c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>
        <v>7</v>
      </c>
      <c r="HA145" s="30"/>
      <c r="HB145" s="30"/>
      <c r="HC145" s="30"/>
      <c r="HD145" s="30"/>
      <c r="HE145" s="30"/>
      <c r="HF145" s="30"/>
      <c r="HG145" s="30">
        <v>4</v>
      </c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>
        <v>4</v>
      </c>
      <c r="HW145" s="30"/>
      <c r="HX145" s="30"/>
      <c r="HY145" s="30"/>
      <c r="HZ145" s="30"/>
      <c r="IA145" s="30"/>
      <c r="IB145" s="30"/>
      <c r="IC145" s="30"/>
      <c r="ID145" s="30"/>
      <c r="IE145" s="30"/>
      <c r="IF145" s="30">
        <v>7</v>
      </c>
      <c r="IG145" s="30"/>
      <c r="IH145" s="30"/>
      <c r="II145" s="30"/>
      <c r="IJ145" s="30">
        <v>8</v>
      </c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>
        <v>8</v>
      </c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>
        <v>6</v>
      </c>
      <c r="KN145" s="30"/>
      <c r="KO145" s="30"/>
      <c r="KP145" s="30"/>
      <c r="KQ145" s="30"/>
      <c r="KR145" s="30"/>
      <c r="KS145" s="30">
        <v>4</v>
      </c>
      <c r="KT145" s="30"/>
      <c r="KU145" s="30">
        <v>5</v>
      </c>
      <c r="KV145" s="30">
        <v>8</v>
      </c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>
        <v>4</v>
      </c>
      <c r="LK145" s="30"/>
      <c r="LL145" s="30"/>
      <c r="LM145" s="30"/>
      <c r="LN145" s="30"/>
      <c r="LO145" s="30"/>
      <c r="LP145" s="30">
        <v>7</v>
      </c>
      <c r="LQ145" s="30"/>
      <c r="LR145" s="30">
        <v>6</v>
      </c>
      <c r="LS145" s="30"/>
      <c r="LT145" s="30"/>
      <c r="LU145" s="30"/>
      <c r="LV145" s="30">
        <v>6</v>
      </c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1">
        <v>695.21000000000015</v>
      </c>
      <c r="NR145" s="31">
        <f t="shared" si="2"/>
        <v>6.6428571428571432</v>
      </c>
      <c r="NS145" s="31">
        <v>186</v>
      </c>
      <c r="NT145" s="31">
        <v>28</v>
      </c>
      <c r="NU145" s="29">
        <f>MIN($E145:NP145)</f>
        <v>4</v>
      </c>
    </row>
    <row r="146" spans="1:385">
      <c r="A146" s="27">
        <v>133</v>
      </c>
      <c r="B146" s="28" t="s">
        <v>70</v>
      </c>
      <c r="C146" s="28">
        <v>845909973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>
        <v>6</v>
      </c>
      <c r="CN146" s="30"/>
      <c r="CO146" s="30">
        <v>6</v>
      </c>
      <c r="CP146" s="30"/>
      <c r="CQ146" s="30"/>
      <c r="CR146" s="30"/>
      <c r="CS146" s="30"/>
      <c r="CT146" s="30"/>
      <c r="CU146" s="30"/>
      <c r="CV146" s="30">
        <v>5</v>
      </c>
      <c r="CW146" s="30">
        <v>5</v>
      </c>
      <c r="CX146" s="30"/>
      <c r="CY146" s="30"/>
      <c r="CZ146" s="30"/>
      <c r="DA146" s="30">
        <v>4</v>
      </c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>
        <v>6</v>
      </c>
      <c r="DS146" s="30"/>
      <c r="DT146" s="30"/>
      <c r="DU146" s="30"/>
      <c r="DV146" s="30"/>
      <c r="DW146" s="30">
        <v>6</v>
      </c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>
        <v>7</v>
      </c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>
        <v>7</v>
      </c>
      <c r="FA146" s="30"/>
      <c r="FB146" s="30"/>
      <c r="FC146" s="30"/>
      <c r="FD146" s="30"/>
      <c r="FE146" s="30"/>
      <c r="FF146" s="30">
        <v>8</v>
      </c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>
        <v>5</v>
      </c>
      <c r="GD146" s="30">
        <v>7</v>
      </c>
      <c r="GE146" s="30"/>
      <c r="GF146" s="30"/>
      <c r="GG146" s="30"/>
      <c r="GH146" s="30"/>
      <c r="GI146" s="30">
        <v>5</v>
      </c>
      <c r="GJ146" s="30"/>
      <c r="GK146" s="30"/>
      <c r="GL146" s="30">
        <v>7</v>
      </c>
      <c r="GM146" s="30"/>
      <c r="GN146" s="30"/>
      <c r="GO146" s="30">
        <v>6</v>
      </c>
      <c r="GP146" s="30"/>
      <c r="GQ146" s="30"/>
      <c r="GR146" s="30">
        <v>5</v>
      </c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>
        <v>6</v>
      </c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>
        <v>8</v>
      </c>
      <c r="JY146" s="30">
        <v>9</v>
      </c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>
        <v>7</v>
      </c>
      <c r="KP146" s="30"/>
      <c r="KQ146" s="30"/>
      <c r="KR146" s="30"/>
      <c r="KS146" s="30"/>
      <c r="KT146" s="30"/>
      <c r="KU146" s="30"/>
      <c r="KV146" s="30"/>
      <c r="KW146" s="30"/>
      <c r="KX146" s="30">
        <v>8</v>
      </c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>
        <v>7</v>
      </c>
      <c r="LK146" s="30">
        <v>6</v>
      </c>
      <c r="LL146" s="30"/>
      <c r="LM146" s="30"/>
      <c r="LN146" s="30"/>
      <c r="LO146" s="30"/>
      <c r="LP146" s="30">
        <v>8</v>
      </c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1">
        <v>690</v>
      </c>
      <c r="NR146" s="31">
        <f t="shared" si="2"/>
        <v>6.416666666666667</v>
      </c>
      <c r="NS146" s="31">
        <v>154</v>
      </c>
      <c r="NT146" s="31">
        <v>24</v>
      </c>
      <c r="NU146" s="29">
        <f>MIN($E146:NP146)</f>
        <v>4</v>
      </c>
    </row>
    <row r="147" spans="1:385">
      <c r="A147" s="27">
        <v>134</v>
      </c>
      <c r="B147" s="28" t="s">
        <v>157</v>
      </c>
      <c r="C147" s="28">
        <v>845883121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>
        <v>7</v>
      </c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>
        <v>8</v>
      </c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>
        <v>4</v>
      </c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>
        <v>6</v>
      </c>
      <c r="EC147" s="30"/>
      <c r="ED147" s="30">
        <v>10</v>
      </c>
      <c r="EE147" s="30"/>
      <c r="EF147" s="30">
        <v>9</v>
      </c>
      <c r="EG147" s="30"/>
      <c r="EH147" s="30"/>
      <c r="EI147" s="30">
        <v>6</v>
      </c>
      <c r="EJ147" s="30"/>
      <c r="EK147" s="30"/>
      <c r="EL147" s="30"/>
      <c r="EM147" s="30"/>
      <c r="EN147" s="30"/>
      <c r="EO147" s="30">
        <v>8</v>
      </c>
      <c r="EP147" s="30"/>
      <c r="EQ147" s="30"/>
      <c r="ER147" s="30"/>
      <c r="ES147" s="30"/>
      <c r="ET147" s="30"/>
      <c r="EU147" s="30"/>
      <c r="EV147" s="30">
        <v>6</v>
      </c>
      <c r="EW147" s="30"/>
      <c r="EX147" s="30"/>
      <c r="EY147" s="30">
        <v>6</v>
      </c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>
        <v>7</v>
      </c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>
        <v>8</v>
      </c>
      <c r="GK147" s="30"/>
      <c r="GL147" s="30">
        <v>5</v>
      </c>
      <c r="GM147" s="30"/>
      <c r="GN147" s="30"/>
      <c r="GO147" s="30"/>
      <c r="GP147" s="30">
        <v>6</v>
      </c>
      <c r="GQ147" s="30"/>
      <c r="GR147" s="30"/>
      <c r="GS147" s="30"/>
      <c r="GT147" s="30"/>
      <c r="GU147" s="30">
        <v>5</v>
      </c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>
        <v>6</v>
      </c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>
        <v>7</v>
      </c>
      <c r="IG147" s="30"/>
      <c r="IH147" s="30"/>
      <c r="II147" s="30"/>
      <c r="IJ147" s="30">
        <v>8</v>
      </c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>
        <v>6</v>
      </c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>
        <v>6</v>
      </c>
      <c r="KF147" s="30"/>
      <c r="KG147" s="30"/>
      <c r="KH147" s="30"/>
      <c r="KI147" s="30"/>
      <c r="KJ147" s="30"/>
      <c r="KK147" s="30"/>
      <c r="KL147" s="30"/>
      <c r="KM147" s="30">
        <v>7</v>
      </c>
      <c r="KN147" s="30"/>
      <c r="KO147" s="30"/>
      <c r="KP147" s="30"/>
      <c r="KQ147" s="30"/>
      <c r="KR147" s="30"/>
      <c r="KS147" s="30"/>
      <c r="KT147" s="30"/>
      <c r="KU147" s="30"/>
      <c r="KV147" s="30">
        <v>8</v>
      </c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>
        <v>7</v>
      </c>
      <c r="LK147" s="30"/>
      <c r="LL147" s="30"/>
      <c r="LM147" s="30"/>
      <c r="LN147" s="30"/>
      <c r="LO147" s="30"/>
      <c r="LP147" s="30">
        <v>8</v>
      </c>
      <c r="LQ147" s="30"/>
      <c r="LR147" s="30">
        <v>6</v>
      </c>
      <c r="LS147" s="30"/>
      <c r="LT147" s="30"/>
      <c r="LU147" s="30"/>
      <c r="LV147" s="30">
        <v>7</v>
      </c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1">
        <v>689.29</v>
      </c>
      <c r="NR147" s="31">
        <f t="shared" si="2"/>
        <v>6.8076923076923075</v>
      </c>
      <c r="NS147" s="31">
        <v>177</v>
      </c>
      <c r="NT147" s="31">
        <v>26</v>
      </c>
      <c r="NU147" s="29">
        <f>MIN($E147:NP147)</f>
        <v>4</v>
      </c>
    </row>
    <row r="148" spans="1:385">
      <c r="A148" s="27">
        <v>135</v>
      </c>
      <c r="B148" s="28" t="s">
        <v>158</v>
      </c>
      <c r="C148" s="28">
        <v>845883806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>
        <v>9</v>
      </c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>
        <v>8</v>
      </c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>
        <v>7</v>
      </c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>
        <v>6</v>
      </c>
      <c r="EC148" s="30"/>
      <c r="ED148" s="30">
        <v>10</v>
      </c>
      <c r="EE148" s="30"/>
      <c r="EF148" s="30"/>
      <c r="EG148" s="30"/>
      <c r="EH148" s="30"/>
      <c r="EI148" s="30">
        <v>8</v>
      </c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>
        <v>8</v>
      </c>
      <c r="EV148" s="30">
        <v>7</v>
      </c>
      <c r="EW148" s="30"/>
      <c r="EX148" s="30"/>
      <c r="EY148" s="30">
        <v>6</v>
      </c>
      <c r="EZ148" s="30"/>
      <c r="FA148" s="30"/>
      <c r="FB148" s="30"/>
      <c r="FC148" s="30"/>
      <c r="FD148" s="30"/>
      <c r="FE148" s="30"/>
      <c r="FF148" s="30">
        <v>6</v>
      </c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>
        <v>6</v>
      </c>
      <c r="FZ148" s="30"/>
      <c r="GA148" s="30"/>
      <c r="GB148" s="30"/>
      <c r="GC148" s="30"/>
      <c r="GD148" s="30"/>
      <c r="GE148" s="30"/>
      <c r="GF148" s="30">
        <v>7</v>
      </c>
      <c r="GG148" s="30"/>
      <c r="GH148" s="30"/>
      <c r="GI148" s="30"/>
      <c r="GJ148" s="30">
        <v>8</v>
      </c>
      <c r="GK148" s="30"/>
      <c r="GL148" s="30">
        <v>6</v>
      </c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>
        <v>6</v>
      </c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>
        <v>6</v>
      </c>
      <c r="IG148" s="30"/>
      <c r="IH148" s="30"/>
      <c r="II148" s="30"/>
      <c r="IJ148" s="30">
        <v>8</v>
      </c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>
        <v>6</v>
      </c>
      <c r="KN148" s="30"/>
      <c r="KO148" s="30"/>
      <c r="KP148" s="30"/>
      <c r="KQ148" s="30"/>
      <c r="KR148" s="30"/>
      <c r="KS148" s="30">
        <v>5</v>
      </c>
      <c r="KT148" s="30"/>
      <c r="KU148" s="30">
        <v>6</v>
      </c>
      <c r="KV148" s="30">
        <v>8</v>
      </c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>
        <v>6</v>
      </c>
      <c r="LK148" s="30"/>
      <c r="LL148" s="30"/>
      <c r="LM148" s="30"/>
      <c r="LN148" s="30"/>
      <c r="LO148" s="30"/>
      <c r="LP148" s="30">
        <v>7</v>
      </c>
      <c r="LQ148" s="30"/>
      <c r="LR148" s="30">
        <v>7</v>
      </c>
      <c r="LS148" s="30"/>
      <c r="LT148" s="30"/>
      <c r="LU148" s="30"/>
      <c r="LV148" s="30">
        <v>5</v>
      </c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1">
        <v>687.24</v>
      </c>
      <c r="NR148" s="31">
        <f t="shared" si="2"/>
        <v>6.88</v>
      </c>
      <c r="NS148" s="31">
        <v>172</v>
      </c>
      <c r="NT148" s="31">
        <v>25</v>
      </c>
      <c r="NU148" s="29">
        <f>MIN($E148:NP148)</f>
        <v>5</v>
      </c>
    </row>
    <row r="149" spans="1:385">
      <c r="A149" s="27">
        <v>136</v>
      </c>
      <c r="B149" s="28" t="s">
        <v>109</v>
      </c>
      <c r="C149" s="28">
        <v>845837405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>
        <v>4</v>
      </c>
      <c r="CG149" s="30"/>
      <c r="CH149" s="30"/>
      <c r="CI149" s="30"/>
      <c r="CJ149" s="30"/>
      <c r="CK149" s="30"/>
      <c r="CL149" s="30"/>
      <c r="CM149" s="30"/>
      <c r="CN149" s="30">
        <v>7</v>
      </c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6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>
        <v>9</v>
      </c>
      <c r="ED149" s="30"/>
      <c r="EE149" s="30"/>
      <c r="EF149" s="30"/>
      <c r="EG149" s="30"/>
      <c r="EH149" s="30"/>
      <c r="EI149" s="30"/>
      <c r="EJ149" s="30"/>
      <c r="EK149" s="30"/>
      <c r="EL149" s="30"/>
      <c r="EM149" s="30">
        <v>7</v>
      </c>
      <c r="EN149" s="30"/>
      <c r="EO149" s="30"/>
      <c r="EP149" s="30"/>
      <c r="EQ149" s="30">
        <v>5</v>
      </c>
      <c r="ER149" s="30"/>
      <c r="ES149" s="30"/>
      <c r="ET149" s="30"/>
      <c r="EU149" s="30"/>
      <c r="EV149" s="30"/>
      <c r="EW149" s="30"/>
      <c r="EX149" s="30"/>
      <c r="EY149" s="30"/>
      <c r="EZ149" s="30"/>
      <c r="FA149" s="30">
        <v>6</v>
      </c>
      <c r="FB149" s="30">
        <v>6</v>
      </c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>
        <v>6</v>
      </c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>
        <v>8</v>
      </c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>
        <v>8</v>
      </c>
      <c r="HD149" s="30"/>
      <c r="HE149" s="30"/>
      <c r="HF149" s="30"/>
      <c r="HG149" s="30"/>
      <c r="HH149" s="30"/>
      <c r="HI149" s="30"/>
      <c r="HJ149" s="30"/>
      <c r="HK149" s="30">
        <v>6</v>
      </c>
      <c r="HL149" s="30">
        <v>6</v>
      </c>
      <c r="HM149" s="30">
        <v>7</v>
      </c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>
        <v>6</v>
      </c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>
        <v>5</v>
      </c>
      <c r="JB149" s="30"/>
      <c r="JC149" s="30"/>
      <c r="JD149" s="30"/>
      <c r="JE149" s="30"/>
      <c r="JF149" s="30"/>
      <c r="JG149" s="30"/>
      <c r="JH149" s="30"/>
      <c r="JI149" s="30">
        <v>8</v>
      </c>
      <c r="JJ149" s="30">
        <v>7</v>
      </c>
      <c r="JK149" s="30"/>
      <c r="JL149" s="30"/>
      <c r="JM149" s="30"/>
      <c r="JN149" s="30"/>
      <c r="JO149" s="30"/>
      <c r="JP149" s="30"/>
      <c r="JQ149" s="30"/>
      <c r="JR149" s="30">
        <v>8</v>
      </c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>
        <v>5</v>
      </c>
      <c r="KL149" s="30"/>
      <c r="KM149" s="30"/>
      <c r="KN149" s="30"/>
      <c r="KO149" s="30"/>
      <c r="KP149" s="30">
        <v>5</v>
      </c>
      <c r="KQ149" s="30"/>
      <c r="KR149" s="30">
        <v>5</v>
      </c>
      <c r="KS149" s="30"/>
      <c r="KT149" s="30"/>
      <c r="KU149" s="30"/>
      <c r="KV149" s="30"/>
      <c r="KW149" s="30"/>
      <c r="KX149" s="30"/>
      <c r="KY149" s="30">
        <v>7</v>
      </c>
      <c r="KZ149" s="30"/>
      <c r="LA149" s="30"/>
      <c r="LB149" s="30"/>
      <c r="LC149" s="30"/>
      <c r="LD149" s="30"/>
      <c r="LE149" s="30">
        <v>5</v>
      </c>
      <c r="LF149" s="30"/>
      <c r="LG149" s="30"/>
      <c r="LH149" s="30"/>
      <c r="LI149" s="30"/>
      <c r="LJ149" s="30">
        <v>9</v>
      </c>
      <c r="LK149" s="30"/>
      <c r="LL149" s="30"/>
      <c r="LM149" s="30">
        <v>7</v>
      </c>
      <c r="LN149" s="30"/>
      <c r="LO149" s="30"/>
      <c r="LP149" s="30">
        <v>6</v>
      </c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1">
        <v>686.53</v>
      </c>
      <c r="NR149" s="31">
        <f t="shared" si="2"/>
        <v>6.4444444444444446</v>
      </c>
      <c r="NS149" s="31">
        <v>174</v>
      </c>
      <c r="NT149" s="31">
        <v>27</v>
      </c>
      <c r="NU149" s="29">
        <f>MIN($E149:NP149)</f>
        <v>4</v>
      </c>
    </row>
    <row r="150" spans="1:385">
      <c r="A150" s="27">
        <v>137</v>
      </c>
      <c r="B150" s="28" t="s">
        <v>89</v>
      </c>
      <c r="C150" s="28">
        <v>845830315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>
        <v>5</v>
      </c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>
        <v>7</v>
      </c>
      <c r="CR150" s="30"/>
      <c r="CS150" s="30"/>
      <c r="CT150" s="30"/>
      <c r="CU150" s="30"/>
      <c r="CV150" s="30">
        <v>5</v>
      </c>
      <c r="CW150" s="30"/>
      <c r="CX150" s="30"/>
      <c r="CY150" s="30">
        <v>4</v>
      </c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>
        <v>8</v>
      </c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>
        <v>8</v>
      </c>
      <c r="FK150" s="30"/>
      <c r="FL150" s="30"/>
      <c r="FM150" s="30"/>
      <c r="FN150" s="30">
        <v>8</v>
      </c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>
        <v>7</v>
      </c>
      <c r="GE150" s="30">
        <v>7</v>
      </c>
      <c r="GF150" s="30"/>
      <c r="GG150" s="30"/>
      <c r="GH150" s="30">
        <v>7</v>
      </c>
      <c r="GI150" s="30"/>
      <c r="GJ150" s="30"/>
      <c r="GK150" s="30">
        <v>6</v>
      </c>
      <c r="GL150" s="30">
        <v>6</v>
      </c>
      <c r="GM150" s="30"/>
      <c r="GN150" s="30"/>
      <c r="GO150" s="30"/>
      <c r="GP150" s="30"/>
      <c r="GQ150" s="30"/>
      <c r="GR150" s="30"/>
      <c r="GS150" s="30"/>
      <c r="GT150" s="30">
        <v>6</v>
      </c>
      <c r="GU150" s="30"/>
      <c r="GV150" s="30"/>
      <c r="GW150" s="30">
        <v>7</v>
      </c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>
        <v>8</v>
      </c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>
        <v>8</v>
      </c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>
        <v>7</v>
      </c>
      <c r="KB150" s="30"/>
      <c r="KC150" s="30"/>
      <c r="KD150" s="30"/>
      <c r="KE150" s="30"/>
      <c r="KF150" s="30"/>
      <c r="KG150" s="30">
        <v>7</v>
      </c>
      <c r="KH150" s="30"/>
      <c r="KI150" s="30"/>
      <c r="KJ150" s="30"/>
      <c r="KK150" s="30"/>
      <c r="KL150" s="30"/>
      <c r="KM150" s="30"/>
      <c r="KN150" s="30">
        <v>8</v>
      </c>
      <c r="KO150" s="30"/>
      <c r="KP150" s="30"/>
      <c r="KQ150" s="30">
        <v>6</v>
      </c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>
        <v>9</v>
      </c>
      <c r="LE150" s="30"/>
      <c r="LF150" s="30"/>
      <c r="LG150" s="30"/>
      <c r="LH150" s="30"/>
      <c r="LI150" s="30">
        <v>4</v>
      </c>
      <c r="LJ150" s="30"/>
      <c r="LK150" s="30"/>
      <c r="LL150" s="30"/>
      <c r="LM150" s="30"/>
      <c r="LN150" s="30"/>
      <c r="LO150" s="30"/>
      <c r="LP150" s="30">
        <v>6</v>
      </c>
      <c r="LQ150" s="30"/>
      <c r="LR150" s="30"/>
      <c r="LS150" s="30">
        <v>7</v>
      </c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1">
        <v>686.09</v>
      </c>
      <c r="NR150" s="31">
        <f t="shared" si="2"/>
        <v>6.708333333333333</v>
      </c>
      <c r="NS150" s="31">
        <v>161</v>
      </c>
      <c r="NT150" s="31">
        <v>24</v>
      </c>
      <c r="NU150" s="29">
        <f>MIN($E150:NP150)</f>
        <v>4</v>
      </c>
    </row>
    <row r="151" spans="1:385">
      <c r="A151" s="27">
        <v>138</v>
      </c>
      <c r="B151" s="28" t="s">
        <v>42</v>
      </c>
      <c r="C151" s="28">
        <v>845944223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>
        <v>8</v>
      </c>
      <c r="CP151" s="30"/>
      <c r="CQ151" s="30"/>
      <c r="CR151" s="30"/>
      <c r="CS151" s="30"/>
      <c r="CT151" s="30"/>
      <c r="CU151" s="30"/>
      <c r="CV151" s="30"/>
      <c r="CW151" s="30">
        <v>6</v>
      </c>
      <c r="CX151" s="30"/>
      <c r="CY151" s="30"/>
      <c r="CZ151" s="30"/>
      <c r="DA151" s="30">
        <v>10</v>
      </c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>
        <v>5</v>
      </c>
      <c r="DP151" s="30"/>
      <c r="DQ151" s="30"/>
      <c r="DR151" s="30">
        <v>8</v>
      </c>
      <c r="DS151" s="30"/>
      <c r="DT151" s="30"/>
      <c r="DU151" s="30">
        <v>8</v>
      </c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>
        <v>6</v>
      </c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>
        <v>7</v>
      </c>
      <c r="EY151" s="30"/>
      <c r="EZ151" s="30"/>
      <c r="FA151" s="30"/>
      <c r="FB151" s="30"/>
      <c r="FC151" s="30"/>
      <c r="FD151" s="30">
        <v>7</v>
      </c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>
        <v>7</v>
      </c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>
        <v>6</v>
      </c>
      <c r="GM151" s="30">
        <v>8</v>
      </c>
      <c r="GN151" s="30"/>
      <c r="GO151" s="30">
        <v>7</v>
      </c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>
        <v>6</v>
      </c>
      <c r="HM151" s="30"/>
      <c r="HN151" s="30"/>
      <c r="HO151" s="30"/>
      <c r="HP151" s="30"/>
      <c r="HQ151" s="30"/>
      <c r="HR151" s="30"/>
      <c r="HS151" s="30"/>
      <c r="HT151" s="30"/>
      <c r="HU151" s="30"/>
      <c r="HV151" s="30">
        <v>7</v>
      </c>
      <c r="HW151" s="30"/>
      <c r="HX151" s="30"/>
      <c r="HY151" s="30"/>
      <c r="HZ151" s="30"/>
      <c r="IA151" s="30"/>
      <c r="IB151" s="30"/>
      <c r="IC151" s="30"/>
      <c r="ID151" s="30">
        <v>6</v>
      </c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>
        <v>7</v>
      </c>
      <c r="JV151" s="30">
        <v>7</v>
      </c>
      <c r="JW151" s="30">
        <v>8</v>
      </c>
      <c r="JX151" s="30"/>
      <c r="JY151" s="30"/>
      <c r="JZ151" s="30"/>
      <c r="KA151" s="30"/>
      <c r="KB151" s="30">
        <v>7</v>
      </c>
      <c r="KC151" s="30">
        <v>8</v>
      </c>
      <c r="KD151" s="30"/>
      <c r="KE151" s="30"/>
      <c r="KF151" s="30">
        <v>7</v>
      </c>
      <c r="KG151" s="30"/>
      <c r="KH151" s="30">
        <v>7</v>
      </c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>
        <v>5</v>
      </c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>
        <v>5</v>
      </c>
      <c r="LJ151" s="30"/>
      <c r="LK151" s="30"/>
      <c r="LL151" s="30"/>
      <c r="LM151" s="30"/>
      <c r="LN151" s="30"/>
      <c r="LO151" s="30"/>
      <c r="LP151" s="30">
        <v>6</v>
      </c>
      <c r="LQ151" s="30"/>
      <c r="LR151" s="30"/>
      <c r="LS151" s="30"/>
      <c r="LT151" s="30">
        <v>4</v>
      </c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1">
        <v>684.05</v>
      </c>
      <c r="NR151" s="31">
        <f t="shared" si="2"/>
        <v>6.7777777777777777</v>
      </c>
      <c r="NS151" s="31">
        <v>183</v>
      </c>
      <c r="NT151" s="31">
        <v>27</v>
      </c>
      <c r="NU151" s="29">
        <f>MIN($E151:NP151)</f>
        <v>4</v>
      </c>
    </row>
    <row r="152" spans="1:385">
      <c r="A152" s="27">
        <v>139</v>
      </c>
      <c r="B152" s="28" t="s">
        <v>83</v>
      </c>
      <c r="C152" s="28">
        <v>845828539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>
        <v>5</v>
      </c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>
        <v>9</v>
      </c>
      <c r="CR152" s="30"/>
      <c r="CS152" s="30"/>
      <c r="CT152" s="30"/>
      <c r="CU152" s="30"/>
      <c r="CV152" s="30"/>
      <c r="CW152" s="30"/>
      <c r="CX152" s="30"/>
      <c r="CY152" s="30">
        <v>4</v>
      </c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>
        <v>9</v>
      </c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>
        <v>8</v>
      </c>
      <c r="FI152" s="30"/>
      <c r="FJ152" s="30"/>
      <c r="FK152" s="30"/>
      <c r="FL152" s="30"/>
      <c r="FM152" s="30"/>
      <c r="FN152" s="30">
        <v>6</v>
      </c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>
        <v>7</v>
      </c>
      <c r="GE152" s="30">
        <v>7</v>
      </c>
      <c r="GF152" s="30"/>
      <c r="GG152" s="30"/>
      <c r="GH152" s="30">
        <v>8</v>
      </c>
      <c r="GI152" s="30"/>
      <c r="GJ152" s="30"/>
      <c r="GK152" s="30">
        <v>6</v>
      </c>
      <c r="GL152" s="30">
        <v>6</v>
      </c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>
        <v>6</v>
      </c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>
        <v>10</v>
      </c>
      <c r="HI152" s="30"/>
      <c r="HJ152" s="30"/>
      <c r="HK152" s="30"/>
      <c r="HL152" s="30"/>
      <c r="HM152" s="30"/>
      <c r="HN152" s="30">
        <v>7</v>
      </c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>
        <v>7</v>
      </c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>
        <v>7</v>
      </c>
      <c r="KB152" s="30"/>
      <c r="KC152" s="30"/>
      <c r="KD152" s="30"/>
      <c r="KE152" s="30"/>
      <c r="KF152" s="30"/>
      <c r="KG152" s="30">
        <v>9</v>
      </c>
      <c r="KH152" s="30"/>
      <c r="KI152" s="30"/>
      <c r="KJ152" s="30"/>
      <c r="KK152" s="30"/>
      <c r="KL152" s="30"/>
      <c r="KM152" s="30"/>
      <c r="KN152" s="30">
        <v>7</v>
      </c>
      <c r="KO152" s="30"/>
      <c r="KP152" s="30"/>
      <c r="KQ152" s="30">
        <v>7</v>
      </c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>
        <v>7</v>
      </c>
      <c r="LE152" s="30"/>
      <c r="LF152" s="30"/>
      <c r="LG152" s="30"/>
      <c r="LH152" s="30"/>
      <c r="LI152" s="30">
        <v>4</v>
      </c>
      <c r="LJ152" s="30"/>
      <c r="LK152" s="30"/>
      <c r="LL152" s="30"/>
      <c r="LM152" s="30"/>
      <c r="LN152" s="30"/>
      <c r="LO152" s="30"/>
      <c r="LP152" s="30">
        <v>4</v>
      </c>
      <c r="LQ152" s="30"/>
      <c r="LR152" s="30"/>
      <c r="LS152" s="30">
        <v>8</v>
      </c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1">
        <v>682</v>
      </c>
      <c r="NR152" s="31">
        <f t="shared" si="2"/>
        <v>6.8695652173913047</v>
      </c>
      <c r="NS152" s="31">
        <v>158</v>
      </c>
      <c r="NT152" s="31">
        <v>23</v>
      </c>
      <c r="NU152" s="29">
        <f>MIN($E152:NP152)</f>
        <v>4</v>
      </c>
    </row>
    <row r="153" spans="1:385">
      <c r="A153" s="27">
        <v>140</v>
      </c>
      <c r="B153" s="28" t="s">
        <v>177</v>
      </c>
      <c r="C153" s="28">
        <v>845895426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>
        <v>7</v>
      </c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>
        <v>8</v>
      </c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>
        <v>4</v>
      </c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>
        <v>4</v>
      </c>
      <c r="EC153" s="30"/>
      <c r="ED153" s="30">
        <v>9</v>
      </c>
      <c r="EE153" s="30"/>
      <c r="EF153" s="30">
        <v>7</v>
      </c>
      <c r="EG153" s="30"/>
      <c r="EH153" s="30"/>
      <c r="EI153" s="30">
        <v>5</v>
      </c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>
        <v>5</v>
      </c>
      <c r="EW153" s="30"/>
      <c r="EX153" s="30"/>
      <c r="EY153" s="30">
        <v>5</v>
      </c>
      <c r="EZ153" s="30"/>
      <c r="FA153" s="30"/>
      <c r="FB153" s="30"/>
      <c r="FC153" s="30"/>
      <c r="FD153" s="30"/>
      <c r="FE153" s="30"/>
      <c r="FF153" s="30"/>
      <c r="FG153" s="30"/>
      <c r="FH153" s="30">
        <v>8</v>
      </c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>
        <v>7</v>
      </c>
      <c r="GK153" s="30"/>
      <c r="GL153" s="30">
        <v>5</v>
      </c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>
        <v>8</v>
      </c>
      <c r="HB153" s="30"/>
      <c r="HC153" s="30"/>
      <c r="HD153" s="30"/>
      <c r="HE153" s="30"/>
      <c r="HF153" s="30">
        <v>7</v>
      </c>
      <c r="HG153" s="30"/>
      <c r="HH153" s="30"/>
      <c r="HI153" s="30"/>
      <c r="HJ153" s="30"/>
      <c r="HK153" s="30"/>
      <c r="HL153" s="30">
        <v>4</v>
      </c>
      <c r="HM153" s="30">
        <v>7</v>
      </c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>
        <v>4</v>
      </c>
      <c r="IG153" s="30"/>
      <c r="IH153" s="30"/>
      <c r="II153" s="30"/>
      <c r="IJ153" s="30">
        <v>9</v>
      </c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>
        <v>8</v>
      </c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>
        <v>7</v>
      </c>
      <c r="KF153" s="30"/>
      <c r="KG153" s="30"/>
      <c r="KH153" s="30"/>
      <c r="KI153" s="30"/>
      <c r="KJ153" s="30"/>
      <c r="KK153" s="30"/>
      <c r="KL153" s="30"/>
      <c r="KM153" s="30">
        <v>7</v>
      </c>
      <c r="KN153" s="30"/>
      <c r="KO153" s="30"/>
      <c r="KP153" s="30"/>
      <c r="KQ153" s="30"/>
      <c r="KR153" s="30"/>
      <c r="KS153" s="30"/>
      <c r="KT153" s="30"/>
      <c r="KU153" s="30"/>
      <c r="KV153" s="30">
        <v>8</v>
      </c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>
        <v>8</v>
      </c>
      <c r="LK153" s="30"/>
      <c r="LL153" s="30"/>
      <c r="LM153" s="30"/>
      <c r="LN153" s="30"/>
      <c r="LO153" s="30"/>
      <c r="LP153" s="30">
        <v>5</v>
      </c>
      <c r="LQ153" s="30"/>
      <c r="LR153" s="30">
        <v>7</v>
      </c>
      <c r="LS153" s="30"/>
      <c r="LT153" s="30"/>
      <c r="LU153" s="30"/>
      <c r="LV153" s="30">
        <v>7</v>
      </c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1">
        <v>677.58</v>
      </c>
      <c r="NR153" s="31">
        <f t="shared" si="2"/>
        <v>6.5384615384615383</v>
      </c>
      <c r="NS153" s="31">
        <v>170</v>
      </c>
      <c r="NT153" s="31">
        <v>26</v>
      </c>
      <c r="NU153" s="29">
        <f>MIN($E153:NP153)</f>
        <v>4</v>
      </c>
    </row>
    <row r="154" spans="1:385">
      <c r="A154" s="27">
        <v>141</v>
      </c>
      <c r="B154" s="28" t="s">
        <v>14</v>
      </c>
      <c r="C154" s="28">
        <v>845929197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>
        <v>8</v>
      </c>
      <c r="CP154" s="30"/>
      <c r="CQ154" s="30"/>
      <c r="CR154" s="30"/>
      <c r="CS154" s="30"/>
      <c r="CT154" s="30"/>
      <c r="CU154" s="30"/>
      <c r="CV154" s="30">
        <v>6</v>
      </c>
      <c r="CW154" s="30">
        <v>6</v>
      </c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>
        <v>6</v>
      </c>
      <c r="DN154" s="30"/>
      <c r="DO154" s="30">
        <v>5</v>
      </c>
      <c r="DP154" s="30"/>
      <c r="DQ154" s="30"/>
      <c r="DR154" s="30">
        <v>8</v>
      </c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>
        <v>8</v>
      </c>
      <c r="EF154" s="30"/>
      <c r="EG154" s="30"/>
      <c r="EH154" s="30"/>
      <c r="EI154" s="30"/>
      <c r="EJ154" s="30"/>
      <c r="EK154" s="30">
        <v>6</v>
      </c>
      <c r="EL154" s="30"/>
      <c r="EM154" s="30"/>
      <c r="EN154" s="30"/>
      <c r="EO154" s="30"/>
      <c r="EP154" s="30">
        <v>10</v>
      </c>
      <c r="EQ154" s="30"/>
      <c r="ER154" s="30"/>
      <c r="ES154" s="30"/>
      <c r="ET154" s="30"/>
      <c r="EU154" s="30"/>
      <c r="EV154" s="30"/>
      <c r="EW154" s="30"/>
      <c r="EX154" s="30">
        <v>7</v>
      </c>
      <c r="EY154" s="30"/>
      <c r="EZ154" s="30"/>
      <c r="FA154" s="30"/>
      <c r="FB154" s="30"/>
      <c r="FC154" s="30"/>
      <c r="FD154" s="30"/>
      <c r="FE154" s="30"/>
      <c r="FF154" s="30">
        <v>8</v>
      </c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>
        <v>7</v>
      </c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>
        <v>6</v>
      </c>
      <c r="GM154" s="30"/>
      <c r="GN154" s="30"/>
      <c r="GO154" s="30">
        <v>4</v>
      </c>
      <c r="GP154" s="30"/>
      <c r="GQ154" s="30"/>
      <c r="GR154" s="30"/>
      <c r="GS154" s="30">
        <v>5</v>
      </c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>
        <v>6</v>
      </c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>
        <v>7</v>
      </c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>
        <v>9</v>
      </c>
      <c r="JQ154" s="30"/>
      <c r="JR154" s="30"/>
      <c r="JS154" s="30"/>
      <c r="JT154" s="30"/>
      <c r="JU154" s="30"/>
      <c r="JV154" s="30"/>
      <c r="JW154" s="30">
        <v>8</v>
      </c>
      <c r="JX154" s="30"/>
      <c r="JY154" s="30"/>
      <c r="JZ154" s="30">
        <v>7</v>
      </c>
      <c r="KA154" s="30"/>
      <c r="KB154" s="30">
        <v>7</v>
      </c>
      <c r="KC154" s="30">
        <v>5</v>
      </c>
      <c r="KD154" s="30"/>
      <c r="KE154" s="30"/>
      <c r="KF154" s="30">
        <v>8</v>
      </c>
      <c r="KG154" s="30"/>
      <c r="KH154" s="30"/>
      <c r="KI154" s="30"/>
      <c r="KJ154" s="30">
        <v>4</v>
      </c>
      <c r="KK154" s="30"/>
      <c r="KL154" s="30"/>
      <c r="KM154" s="30"/>
      <c r="KN154" s="30"/>
      <c r="KO154" s="30"/>
      <c r="KP154" s="30"/>
      <c r="KQ154" s="30"/>
      <c r="KR154" s="30"/>
      <c r="KS154" s="30"/>
      <c r="KT154" s="30">
        <v>6</v>
      </c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>
        <v>4</v>
      </c>
      <c r="LJ154" s="30"/>
      <c r="LK154" s="30"/>
      <c r="LL154" s="30"/>
      <c r="LM154" s="30"/>
      <c r="LN154" s="30"/>
      <c r="LO154" s="30"/>
      <c r="LP154" s="30">
        <v>6</v>
      </c>
      <c r="LQ154" s="30"/>
      <c r="LR154" s="30"/>
      <c r="LS154" s="30"/>
      <c r="LT154" s="30"/>
      <c r="LU154" s="30">
        <v>6</v>
      </c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30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1">
        <v>676.43999999999994</v>
      </c>
      <c r="NR154" s="31">
        <f t="shared" si="2"/>
        <v>6.5357142857142856</v>
      </c>
      <c r="NS154" s="31">
        <v>183</v>
      </c>
      <c r="NT154" s="31">
        <v>28</v>
      </c>
      <c r="NU154" s="29">
        <f>MIN($E154:NP154)</f>
        <v>4</v>
      </c>
    </row>
    <row r="155" spans="1:385">
      <c r="A155" s="27">
        <v>142</v>
      </c>
      <c r="B155" s="28" t="s">
        <v>26</v>
      </c>
      <c r="C155" s="28">
        <v>845933476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>
        <v>7</v>
      </c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>
        <v>4</v>
      </c>
      <c r="DP155" s="30"/>
      <c r="DQ155" s="30"/>
      <c r="DR155" s="30">
        <v>7</v>
      </c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>
        <v>9</v>
      </c>
      <c r="EF155" s="30"/>
      <c r="EG155" s="30"/>
      <c r="EH155" s="30"/>
      <c r="EI155" s="30"/>
      <c r="EJ155" s="30">
        <v>8</v>
      </c>
      <c r="EK155" s="30">
        <v>4</v>
      </c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>
        <v>7</v>
      </c>
      <c r="EX155" s="30">
        <v>6</v>
      </c>
      <c r="EY155" s="30"/>
      <c r="EZ155" s="30"/>
      <c r="FA155" s="30"/>
      <c r="FB155" s="30"/>
      <c r="FC155" s="30"/>
      <c r="FD155" s="30"/>
      <c r="FE155" s="30"/>
      <c r="FF155" s="30">
        <v>8</v>
      </c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>
        <v>7</v>
      </c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>
        <v>7</v>
      </c>
      <c r="GM155" s="30"/>
      <c r="GN155" s="30"/>
      <c r="GO155" s="30">
        <v>5</v>
      </c>
      <c r="GP155" s="30">
        <v>5</v>
      </c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>
        <v>7</v>
      </c>
      <c r="HE155" s="30"/>
      <c r="HF155" s="30"/>
      <c r="HG155" s="30"/>
      <c r="HH155" s="30"/>
      <c r="HI155" s="30"/>
      <c r="HJ155" s="30"/>
      <c r="HK155" s="30"/>
      <c r="HL155" s="30">
        <v>4</v>
      </c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>
        <v>7</v>
      </c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>
        <v>7</v>
      </c>
      <c r="JQ155" s="30"/>
      <c r="JR155" s="30"/>
      <c r="JS155" s="30"/>
      <c r="JT155" s="30"/>
      <c r="JU155" s="30"/>
      <c r="JV155" s="30"/>
      <c r="JW155" s="30">
        <v>7</v>
      </c>
      <c r="JX155" s="30"/>
      <c r="JY155" s="30"/>
      <c r="JZ155" s="30"/>
      <c r="KA155" s="30"/>
      <c r="KB155" s="30">
        <v>5</v>
      </c>
      <c r="KC155" s="30">
        <v>5</v>
      </c>
      <c r="KD155" s="30"/>
      <c r="KE155" s="30"/>
      <c r="KF155" s="30">
        <v>4</v>
      </c>
      <c r="KG155" s="30"/>
      <c r="KH155" s="30"/>
      <c r="KI155" s="30"/>
      <c r="KJ155" s="30">
        <v>7</v>
      </c>
      <c r="KK155" s="30"/>
      <c r="KL155" s="30"/>
      <c r="KM155" s="30"/>
      <c r="KN155" s="30"/>
      <c r="KO155" s="30"/>
      <c r="KP155" s="30"/>
      <c r="KQ155" s="30"/>
      <c r="KR155" s="30"/>
      <c r="KS155" s="30"/>
      <c r="KT155" s="30">
        <v>5</v>
      </c>
      <c r="KU155" s="30"/>
      <c r="KV155" s="30"/>
      <c r="KW155" s="30"/>
      <c r="KX155" s="30"/>
      <c r="KY155" s="30"/>
      <c r="KZ155" s="30"/>
      <c r="LA155" s="30"/>
      <c r="LB155" s="30"/>
      <c r="LC155" s="30">
        <v>6</v>
      </c>
      <c r="LD155" s="30"/>
      <c r="LE155" s="30"/>
      <c r="LF155" s="30"/>
      <c r="LG155" s="30"/>
      <c r="LH155" s="30"/>
      <c r="LI155" s="30">
        <v>8</v>
      </c>
      <c r="LJ155" s="30"/>
      <c r="LK155" s="30"/>
      <c r="LL155" s="30"/>
      <c r="LM155" s="30"/>
      <c r="LN155" s="30"/>
      <c r="LO155" s="30"/>
      <c r="LP155" s="30">
        <v>8</v>
      </c>
      <c r="LQ155" s="30"/>
      <c r="LR155" s="30"/>
      <c r="LS155" s="30"/>
      <c r="LT155" s="30"/>
      <c r="LU155" s="30">
        <v>8</v>
      </c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1">
        <v>668.18</v>
      </c>
      <c r="NR155" s="31">
        <f t="shared" si="2"/>
        <v>6.3703703703703702</v>
      </c>
      <c r="NS155" s="31">
        <v>172</v>
      </c>
      <c r="NT155" s="31">
        <v>27</v>
      </c>
      <c r="NU155" s="29">
        <f>MIN($E155:NP155)</f>
        <v>4</v>
      </c>
    </row>
    <row r="156" spans="1:385">
      <c r="A156" s="27">
        <v>143</v>
      </c>
      <c r="B156" s="28" t="s">
        <v>98</v>
      </c>
      <c r="C156" s="28">
        <v>845833950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>
        <v>6</v>
      </c>
      <c r="CG156" s="30"/>
      <c r="CH156" s="30"/>
      <c r="CI156" s="30"/>
      <c r="CJ156" s="30"/>
      <c r="CK156" s="30"/>
      <c r="CL156" s="30"/>
      <c r="CM156" s="30"/>
      <c r="CN156" s="30">
        <v>8</v>
      </c>
      <c r="CO156" s="30"/>
      <c r="CP156" s="30"/>
      <c r="CQ156" s="30"/>
      <c r="CR156" s="30"/>
      <c r="CS156" s="30"/>
      <c r="CT156" s="30">
        <v>8</v>
      </c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>
        <v>8</v>
      </c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>
        <v>5</v>
      </c>
      <c r="ES156" s="30"/>
      <c r="ET156" s="30"/>
      <c r="EU156" s="30"/>
      <c r="EV156" s="30"/>
      <c r="EW156" s="30"/>
      <c r="EX156" s="30"/>
      <c r="EY156" s="30"/>
      <c r="EZ156" s="30"/>
      <c r="FA156" s="30">
        <v>6</v>
      </c>
      <c r="FB156" s="30">
        <v>5</v>
      </c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>
        <v>5</v>
      </c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>
        <v>8</v>
      </c>
      <c r="HD156" s="30"/>
      <c r="HE156" s="30">
        <v>7</v>
      </c>
      <c r="HF156" s="30"/>
      <c r="HG156" s="30"/>
      <c r="HH156" s="30"/>
      <c r="HI156" s="30"/>
      <c r="HJ156" s="30">
        <v>6</v>
      </c>
      <c r="HK156" s="30">
        <v>7</v>
      </c>
      <c r="HL156" s="30">
        <v>5</v>
      </c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>
        <v>7</v>
      </c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>
        <v>6</v>
      </c>
      <c r="JA156" s="30"/>
      <c r="JB156" s="30"/>
      <c r="JC156" s="30"/>
      <c r="JD156" s="30"/>
      <c r="JE156" s="30"/>
      <c r="JF156" s="30"/>
      <c r="JG156" s="30"/>
      <c r="JH156" s="30"/>
      <c r="JI156" s="30">
        <v>8</v>
      </c>
      <c r="JJ156" s="30">
        <v>9</v>
      </c>
      <c r="JK156" s="30"/>
      <c r="JL156" s="30"/>
      <c r="JM156" s="30"/>
      <c r="JN156" s="30"/>
      <c r="JO156" s="30"/>
      <c r="JP156" s="30"/>
      <c r="JQ156" s="30"/>
      <c r="JR156" s="30">
        <v>6</v>
      </c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>
        <v>5</v>
      </c>
      <c r="KL156" s="30"/>
      <c r="KM156" s="30"/>
      <c r="KN156" s="30"/>
      <c r="KO156" s="30"/>
      <c r="KP156" s="30">
        <v>6</v>
      </c>
      <c r="KQ156" s="30"/>
      <c r="KR156" s="30">
        <v>7</v>
      </c>
      <c r="KS156" s="30"/>
      <c r="KT156" s="30"/>
      <c r="KU156" s="30"/>
      <c r="KV156" s="30"/>
      <c r="KW156" s="30"/>
      <c r="KX156" s="30"/>
      <c r="KY156" s="30">
        <v>7</v>
      </c>
      <c r="KZ156" s="30"/>
      <c r="LA156" s="30"/>
      <c r="LB156" s="30"/>
      <c r="LC156" s="30"/>
      <c r="LD156" s="30"/>
      <c r="LE156" s="30">
        <v>4</v>
      </c>
      <c r="LF156" s="30"/>
      <c r="LG156" s="30"/>
      <c r="LH156" s="30"/>
      <c r="LI156" s="30"/>
      <c r="LJ156" s="30">
        <v>8</v>
      </c>
      <c r="LK156" s="30"/>
      <c r="LL156" s="30"/>
      <c r="LM156" s="30">
        <v>6</v>
      </c>
      <c r="LN156" s="30"/>
      <c r="LO156" s="30"/>
      <c r="LP156" s="30">
        <v>7</v>
      </c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1">
        <v>667.31999999999994</v>
      </c>
      <c r="NR156" s="31">
        <f t="shared" si="2"/>
        <v>6.5384615384615383</v>
      </c>
      <c r="NS156" s="31">
        <v>170</v>
      </c>
      <c r="NT156" s="31">
        <v>26</v>
      </c>
      <c r="NU156" s="29">
        <f>MIN($E156:NP156)</f>
        <v>4</v>
      </c>
    </row>
    <row r="157" spans="1:385">
      <c r="A157" s="27">
        <v>144</v>
      </c>
      <c r="B157" s="28" t="s">
        <v>24</v>
      </c>
      <c r="C157" s="28">
        <v>845932880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>
        <v>8</v>
      </c>
      <c r="CP157" s="30"/>
      <c r="CQ157" s="30"/>
      <c r="CR157" s="30"/>
      <c r="CS157" s="30"/>
      <c r="CT157" s="30"/>
      <c r="CU157" s="30"/>
      <c r="CV157" s="30">
        <v>4</v>
      </c>
      <c r="CW157" s="30"/>
      <c r="CX157" s="30"/>
      <c r="CY157" s="30"/>
      <c r="CZ157" s="30"/>
      <c r="DA157" s="30">
        <v>8</v>
      </c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>
        <v>4</v>
      </c>
      <c r="DN157" s="30"/>
      <c r="DO157" s="30">
        <v>4</v>
      </c>
      <c r="DP157" s="30"/>
      <c r="DQ157" s="30"/>
      <c r="DR157" s="30">
        <v>8</v>
      </c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>
        <v>9</v>
      </c>
      <c r="EF157" s="30"/>
      <c r="EG157" s="30"/>
      <c r="EH157" s="30"/>
      <c r="EI157" s="30"/>
      <c r="EJ157" s="30">
        <v>7</v>
      </c>
      <c r="EK157" s="30">
        <v>6</v>
      </c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>
        <v>7</v>
      </c>
      <c r="EX157" s="30">
        <v>6</v>
      </c>
      <c r="EY157" s="30"/>
      <c r="EZ157" s="30"/>
      <c r="FA157" s="30"/>
      <c r="FB157" s="30"/>
      <c r="FC157" s="30"/>
      <c r="FD157" s="30"/>
      <c r="FE157" s="30"/>
      <c r="FF157" s="30">
        <v>8</v>
      </c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>
        <v>4</v>
      </c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>
        <v>7</v>
      </c>
      <c r="GM157" s="30"/>
      <c r="GN157" s="30"/>
      <c r="GO157" s="30">
        <v>6</v>
      </c>
      <c r="GP157" s="30">
        <v>6</v>
      </c>
      <c r="GQ157" s="30"/>
      <c r="GR157" s="30"/>
      <c r="GS157" s="30"/>
      <c r="GT157" s="30"/>
      <c r="GU157" s="30">
        <v>4</v>
      </c>
      <c r="GV157" s="30"/>
      <c r="GW157" s="30"/>
      <c r="GX157" s="30"/>
      <c r="GY157" s="30"/>
      <c r="GZ157" s="30"/>
      <c r="HA157" s="30"/>
      <c r="HB157" s="30"/>
      <c r="HC157" s="30"/>
      <c r="HD157" s="30">
        <v>6</v>
      </c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>
        <v>6</v>
      </c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>
        <v>7</v>
      </c>
      <c r="JX157" s="30"/>
      <c r="JY157" s="30"/>
      <c r="JZ157" s="30">
        <v>4</v>
      </c>
      <c r="KA157" s="30"/>
      <c r="KB157" s="30">
        <v>7</v>
      </c>
      <c r="KC157" s="30">
        <v>6</v>
      </c>
      <c r="KD157" s="30"/>
      <c r="KE157" s="30"/>
      <c r="KF157" s="30">
        <v>8</v>
      </c>
      <c r="KG157" s="30"/>
      <c r="KH157" s="30"/>
      <c r="KI157" s="30"/>
      <c r="KJ157" s="30">
        <v>8</v>
      </c>
      <c r="KK157" s="30"/>
      <c r="KL157" s="30"/>
      <c r="KM157" s="30"/>
      <c r="KN157" s="30"/>
      <c r="KO157" s="30"/>
      <c r="KP157" s="30"/>
      <c r="KQ157" s="30"/>
      <c r="KR157" s="30"/>
      <c r="KS157" s="30"/>
      <c r="KT157" s="30">
        <v>5</v>
      </c>
      <c r="KU157" s="30"/>
      <c r="KV157" s="30"/>
      <c r="KW157" s="30"/>
      <c r="KX157" s="30"/>
      <c r="KY157" s="30"/>
      <c r="KZ157" s="30"/>
      <c r="LA157" s="30"/>
      <c r="LB157" s="30"/>
      <c r="LC157" s="30">
        <v>6</v>
      </c>
      <c r="LD157" s="30"/>
      <c r="LE157" s="30"/>
      <c r="LF157" s="30"/>
      <c r="LG157" s="30"/>
      <c r="LH157" s="30"/>
      <c r="LI157" s="30">
        <v>4</v>
      </c>
      <c r="LJ157" s="30"/>
      <c r="LK157" s="30"/>
      <c r="LL157" s="30"/>
      <c r="LM157" s="30"/>
      <c r="LN157" s="30"/>
      <c r="LO157" s="30"/>
      <c r="LP157" s="30">
        <v>6</v>
      </c>
      <c r="LQ157" s="30"/>
      <c r="LR157" s="30"/>
      <c r="LS157" s="30"/>
      <c r="LT157" s="30"/>
      <c r="LU157" s="30">
        <v>6</v>
      </c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1">
        <v>664.41</v>
      </c>
      <c r="NR157" s="31">
        <f t="shared" si="2"/>
        <v>6.166666666666667</v>
      </c>
      <c r="NS157" s="31">
        <v>185</v>
      </c>
      <c r="NT157" s="31">
        <v>30</v>
      </c>
      <c r="NU157" s="29">
        <f>MIN($E157:NP157)</f>
        <v>4</v>
      </c>
    </row>
    <row r="158" spans="1:385">
      <c r="A158" s="27">
        <v>145</v>
      </c>
      <c r="B158" s="28" t="s">
        <v>171</v>
      </c>
      <c r="C158" s="28">
        <v>845892418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>
        <v>8</v>
      </c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>
        <v>8</v>
      </c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>
        <v>7</v>
      </c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>
        <v>4</v>
      </c>
      <c r="EC158" s="30"/>
      <c r="ED158" s="30">
        <v>9</v>
      </c>
      <c r="EE158" s="30"/>
      <c r="EF158" s="30">
        <v>8</v>
      </c>
      <c r="EG158" s="30"/>
      <c r="EH158" s="30"/>
      <c r="EI158" s="30">
        <v>6</v>
      </c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>
        <v>6</v>
      </c>
      <c r="EW158" s="30"/>
      <c r="EX158" s="30"/>
      <c r="EY158" s="30">
        <v>7</v>
      </c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>
        <v>8</v>
      </c>
      <c r="GG158" s="30"/>
      <c r="GH158" s="30"/>
      <c r="GI158" s="30"/>
      <c r="GJ158" s="30">
        <v>7</v>
      </c>
      <c r="GK158" s="30"/>
      <c r="GL158" s="30">
        <v>4</v>
      </c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>
        <v>7</v>
      </c>
      <c r="HF158" s="30"/>
      <c r="HG158" s="30">
        <v>4</v>
      </c>
      <c r="HH158" s="30"/>
      <c r="HI158" s="30"/>
      <c r="HJ158" s="30"/>
      <c r="HK158" s="30"/>
      <c r="HL158" s="30"/>
      <c r="HM158" s="30">
        <v>7</v>
      </c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>
        <v>7</v>
      </c>
      <c r="IA158" s="30"/>
      <c r="IB158" s="30"/>
      <c r="IC158" s="30"/>
      <c r="ID158" s="30"/>
      <c r="IE158" s="30"/>
      <c r="IF158" s="30">
        <v>4</v>
      </c>
      <c r="IG158" s="30"/>
      <c r="IH158" s="30"/>
      <c r="II158" s="30"/>
      <c r="IJ158" s="30">
        <v>4</v>
      </c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>
        <v>7</v>
      </c>
      <c r="KF158" s="30"/>
      <c r="KG158" s="30"/>
      <c r="KH158" s="30"/>
      <c r="KI158" s="30"/>
      <c r="KJ158" s="30"/>
      <c r="KK158" s="30"/>
      <c r="KL158" s="30"/>
      <c r="KM158" s="30">
        <v>7</v>
      </c>
      <c r="KN158" s="30"/>
      <c r="KO158" s="30"/>
      <c r="KP158" s="30"/>
      <c r="KQ158" s="30"/>
      <c r="KR158" s="30"/>
      <c r="KS158" s="30"/>
      <c r="KT158" s="30"/>
      <c r="KU158" s="30">
        <v>4</v>
      </c>
      <c r="KV158" s="30">
        <v>8</v>
      </c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>
        <v>8</v>
      </c>
      <c r="LK158" s="30"/>
      <c r="LL158" s="30"/>
      <c r="LM158" s="30"/>
      <c r="LN158" s="30"/>
      <c r="LO158" s="30"/>
      <c r="LP158" s="30">
        <v>4</v>
      </c>
      <c r="LQ158" s="30"/>
      <c r="LR158" s="30">
        <v>7</v>
      </c>
      <c r="LS158" s="30"/>
      <c r="LT158" s="30"/>
      <c r="LU158" s="30"/>
      <c r="LV158" s="30">
        <v>7</v>
      </c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1">
        <v>661.79</v>
      </c>
      <c r="NR158" s="31">
        <f t="shared" si="2"/>
        <v>6.4230769230769234</v>
      </c>
      <c r="NS158" s="31">
        <v>167</v>
      </c>
      <c r="NT158" s="31">
        <v>26</v>
      </c>
      <c r="NU158" s="29">
        <f>MIN($E158:NP158)</f>
        <v>4</v>
      </c>
    </row>
    <row r="159" spans="1:385">
      <c r="A159" s="27">
        <v>146</v>
      </c>
      <c r="B159" s="28" t="s">
        <v>81</v>
      </c>
      <c r="C159" s="28">
        <v>845828137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>
        <v>8</v>
      </c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>
        <v>9</v>
      </c>
      <c r="CR159" s="30"/>
      <c r="CS159" s="30"/>
      <c r="CT159" s="30"/>
      <c r="CU159" s="30"/>
      <c r="CV159" s="30">
        <v>5</v>
      </c>
      <c r="CW159" s="30"/>
      <c r="CX159" s="30"/>
      <c r="CY159" s="30">
        <v>4</v>
      </c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>
        <v>6</v>
      </c>
      <c r="EI159" s="30"/>
      <c r="EJ159" s="30"/>
      <c r="EK159" s="30"/>
      <c r="EL159" s="30"/>
      <c r="EM159" s="30"/>
      <c r="EN159" s="30">
        <v>6</v>
      </c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>
        <v>7</v>
      </c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>
        <v>7</v>
      </c>
      <c r="GE159" s="30">
        <v>7</v>
      </c>
      <c r="GF159" s="30"/>
      <c r="GG159" s="30"/>
      <c r="GH159" s="30"/>
      <c r="GI159" s="30"/>
      <c r="GJ159" s="30"/>
      <c r="GK159" s="30">
        <v>4</v>
      </c>
      <c r="GL159" s="30">
        <v>6</v>
      </c>
      <c r="GM159" s="30"/>
      <c r="GN159" s="30"/>
      <c r="GO159" s="30"/>
      <c r="GP159" s="30"/>
      <c r="GQ159" s="30"/>
      <c r="GR159" s="30"/>
      <c r="GS159" s="30"/>
      <c r="GT159" s="30">
        <v>7</v>
      </c>
      <c r="GU159" s="30"/>
      <c r="GV159" s="30"/>
      <c r="GW159" s="30">
        <v>5</v>
      </c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>
        <v>8</v>
      </c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>
        <v>9</v>
      </c>
      <c r="JG159" s="30"/>
      <c r="JH159" s="30"/>
      <c r="JI159" s="30"/>
      <c r="JJ159" s="30"/>
      <c r="JK159" s="30">
        <v>6</v>
      </c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>
        <v>6</v>
      </c>
      <c r="KB159" s="30"/>
      <c r="KC159" s="30"/>
      <c r="KD159" s="30"/>
      <c r="KE159" s="30"/>
      <c r="KF159" s="30"/>
      <c r="KG159" s="30">
        <v>7</v>
      </c>
      <c r="KH159" s="30"/>
      <c r="KI159" s="30"/>
      <c r="KJ159" s="30"/>
      <c r="KK159" s="30"/>
      <c r="KL159" s="30"/>
      <c r="KM159" s="30"/>
      <c r="KN159" s="30"/>
      <c r="KO159" s="30"/>
      <c r="KP159" s="30"/>
      <c r="KQ159" s="30">
        <v>6</v>
      </c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>
        <v>8</v>
      </c>
      <c r="LE159" s="30"/>
      <c r="LF159" s="30"/>
      <c r="LG159" s="30">
        <v>5</v>
      </c>
      <c r="LH159" s="30"/>
      <c r="LI159" s="30">
        <v>4</v>
      </c>
      <c r="LJ159" s="30"/>
      <c r="LK159" s="30"/>
      <c r="LL159" s="30"/>
      <c r="LM159" s="30"/>
      <c r="LN159" s="30"/>
      <c r="LO159" s="30"/>
      <c r="LP159" s="30">
        <v>7</v>
      </c>
      <c r="LQ159" s="30"/>
      <c r="LR159" s="30"/>
      <c r="LS159" s="30">
        <v>7</v>
      </c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1">
        <v>660.68000000000006</v>
      </c>
      <c r="NR159" s="31">
        <f t="shared" si="2"/>
        <v>6.416666666666667</v>
      </c>
      <c r="NS159" s="31">
        <v>154</v>
      </c>
      <c r="NT159" s="31">
        <v>24</v>
      </c>
      <c r="NU159" s="29">
        <f>MIN($E159:NP159)</f>
        <v>4</v>
      </c>
    </row>
    <row r="160" spans="1:385">
      <c r="A160" s="27">
        <v>147</v>
      </c>
      <c r="B160" s="28" t="s">
        <v>34</v>
      </c>
      <c r="C160" s="28">
        <v>845941108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>
        <v>8</v>
      </c>
      <c r="CP160" s="30"/>
      <c r="CQ160" s="30"/>
      <c r="CR160" s="30"/>
      <c r="CS160" s="30"/>
      <c r="CT160" s="30"/>
      <c r="CU160" s="30"/>
      <c r="CV160" s="30"/>
      <c r="CW160" s="30">
        <v>5</v>
      </c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>
        <v>4</v>
      </c>
      <c r="DP160" s="30"/>
      <c r="DQ160" s="30"/>
      <c r="DR160" s="30">
        <v>5</v>
      </c>
      <c r="DS160" s="30"/>
      <c r="DT160" s="30"/>
      <c r="DU160" s="30">
        <v>7</v>
      </c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>
        <v>5</v>
      </c>
      <c r="EL160" s="30"/>
      <c r="EM160" s="30"/>
      <c r="EN160" s="30">
        <v>5</v>
      </c>
      <c r="EO160" s="30">
        <v>8</v>
      </c>
      <c r="EP160" s="30"/>
      <c r="EQ160" s="30"/>
      <c r="ER160" s="30"/>
      <c r="ES160" s="30"/>
      <c r="ET160" s="30"/>
      <c r="EU160" s="30"/>
      <c r="EV160" s="30"/>
      <c r="EW160" s="30"/>
      <c r="EX160" s="30">
        <v>5</v>
      </c>
      <c r="EY160" s="30"/>
      <c r="EZ160" s="30"/>
      <c r="FA160" s="30"/>
      <c r="FB160" s="30"/>
      <c r="FC160" s="30"/>
      <c r="FD160" s="30"/>
      <c r="FE160" s="30"/>
      <c r="FF160" s="30">
        <v>6</v>
      </c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>
        <v>6</v>
      </c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>
        <v>9</v>
      </c>
      <c r="GM160" s="30">
        <v>4</v>
      </c>
      <c r="GN160" s="30"/>
      <c r="GO160" s="30">
        <v>6</v>
      </c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>
        <v>7</v>
      </c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>
        <v>6</v>
      </c>
      <c r="JV160" s="30">
        <v>4</v>
      </c>
      <c r="JW160" s="30">
        <v>10</v>
      </c>
      <c r="JX160" s="30"/>
      <c r="JY160" s="30"/>
      <c r="JZ160" s="30"/>
      <c r="KA160" s="30"/>
      <c r="KB160" s="30">
        <v>6</v>
      </c>
      <c r="KC160" s="30">
        <v>9</v>
      </c>
      <c r="KD160" s="30"/>
      <c r="KE160" s="30"/>
      <c r="KF160" s="30">
        <v>8</v>
      </c>
      <c r="KG160" s="30"/>
      <c r="KH160" s="30">
        <v>6</v>
      </c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>
        <v>4</v>
      </c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>
        <v>9</v>
      </c>
      <c r="LJ160" s="30"/>
      <c r="LK160" s="30"/>
      <c r="LL160" s="30"/>
      <c r="LM160" s="30"/>
      <c r="LN160" s="30"/>
      <c r="LO160" s="30"/>
      <c r="LP160" s="30">
        <v>6</v>
      </c>
      <c r="LQ160" s="30"/>
      <c r="LR160" s="30"/>
      <c r="LS160" s="30"/>
      <c r="LT160" s="30">
        <v>6</v>
      </c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1">
        <v>659.83999999999992</v>
      </c>
      <c r="NR160" s="31">
        <f t="shared" si="2"/>
        <v>6.3076923076923075</v>
      </c>
      <c r="NS160" s="31">
        <v>164</v>
      </c>
      <c r="NT160" s="31">
        <v>26</v>
      </c>
      <c r="NU160" s="29">
        <f>MIN($E160:NP160)</f>
        <v>4</v>
      </c>
    </row>
    <row r="161" spans="1:385">
      <c r="A161" s="27">
        <v>148</v>
      </c>
      <c r="B161" s="28" t="s">
        <v>101</v>
      </c>
      <c r="C161" s="28">
        <v>845834955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>
        <v>4</v>
      </c>
      <c r="CG161" s="30"/>
      <c r="CH161" s="30"/>
      <c r="CI161" s="30"/>
      <c r="CJ161" s="30"/>
      <c r="CK161" s="30"/>
      <c r="CL161" s="30"/>
      <c r="CM161" s="30"/>
      <c r="CN161" s="30">
        <v>7</v>
      </c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>
        <v>7</v>
      </c>
      <c r="DT161" s="30"/>
      <c r="DU161" s="30"/>
      <c r="DV161" s="30"/>
      <c r="DW161" s="30"/>
      <c r="DX161" s="30"/>
      <c r="DY161" s="30"/>
      <c r="DZ161" s="30"/>
      <c r="EA161" s="30"/>
      <c r="EB161" s="30"/>
      <c r="EC161" s="30">
        <v>7</v>
      </c>
      <c r="ED161" s="30"/>
      <c r="EE161" s="30"/>
      <c r="EF161" s="30"/>
      <c r="EG161" s="30"/>
      <c r="EH161" s="30"/>
      <c r="EI161" s="30"/>
      <c r="EJ161" s="30"/>
      <c r="EK161" s="30"/>
      <c r="EL161" s="30"/>
      <c r="EM161" s="30">
        <v>7</v>
      </c>
      <c r="EN161" s="30"/>
      <c r="EO161" s="30"/>
      <c r="EP161" s="30"/>
      <c r="EQ161" s="30">
        <v>5</v>
      </c>
      <c r="ER161" s="30"/>
      <c r="ES161" s="30"/>
      <c r="ET161" s="30"/>
      <c r="EU161" s="30"/>
      <c r="EV161" s="30"/>
      <c r="EW161" s="30"/>
      <c r="EX161" s="30"/>
      <c r="EY161" s="30"/>
      <c r="EZ161" s="30"/>
      <c r="FA161" s="30">
        <v>6</v>
      </c>
      <c r="FB161" s="30">
        <v>7</v>
      </c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>
        <v>8</v>
      </c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>
        <v>7</v>
      </c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>
        <v>7</v>
      </c>
      <c r="HD161" s="30"/>
      <c r="HE161" s="30"/>
      <c r="HF161" s="30"/>
      <c r="HG161" s="30"/>
      <c r="HH161" s="30"/>
      <c r="HI161" s="30"/>
      <c r="HJ161" s="30"/>
      <c r="HK161" s="30">
        <v>6</v>
      </c>
      <c r="HL161" s="30">
        <v>5</v>
      </c>
      <c r="HM161" s="30">
        <v>7</v>
      </c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>
        <v>6</v>
      </c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>
        <v>5</v>
      </c>
      <c r="JB161" s="30"/>
      <c r="JC161" s="30"/>
      <c r="JD161" s="30"/>
      <c r="JE161" s="30"/>
      <c r="JF161" s="30"/>
      <c r="JG161" s="30"/>
      <c r="JH161" s="30"/>
      <c r="JI161" s="30">
        <v>6</v>
      </c>
      <c r="JJ161" s="30">
        <v>7</v>
      </c>
      <c r="JK161" s="30"/>
      <c r="JL161" s="30"/>
      <c r="JM161" s="30"/>
      <c r="JN161" s="30"/>
      <c r="JO161" s="30"/>
      <c r="JP161" s="30"/>
      <c r="JQ161" s="30"/>
      <c r="JR161" s="30">
        <v>5</v>
      </c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>
        <v>5</v>
      </c>
      <c r="KL161" s="30"/>
      <c r="KM161" s="30"/>
      <c r="KN161" s="30"/>
      <c r="KO161" s="30"/>
      <c r="KP161" s="30">
        <v>5</v>
      </c>
      <c r="KQ161" s="30"/>
      <c r="KR161" s="30">
        <v>5</v>
      </c>
      <c r="KS161" s="30"/>
      <c r="KT161" s="30"/>
      <c r="KU161" s="30"/>
      <c r="KV161" s="30"/>
      <c r="KW161" s="30"/>
      <c r="KX161" s="30"/>
      <c r="KY161" s="30">
        <v>7</v>
      </c>
      <c r="KZ161" s="30"/>
      <c r="LA161" s="30"/>
      <c r="LB161" s="30"/>
      <c r="LC161" s="30"/>
      <c r="LD161" s="30"/>
      <c r="LE161" s="30">
        <v>4</v>
      </c>
      <c r="LF161" s="30"/>
      <c r="LG161" s="30"/>
      <c r="LH161" s="30"/>
      <c r="LI161" s="30"/>
      <c r="LJ161" s="30">
        <v>8</v>
      </c>
      <c r="LK161" s="30"/>
      <c r="LL161" s="30"/>
      <c r="LM161" s="30">
        <v>6</v>
      </c>
      <c r="LN161" s="30"/>
      <c r="LO161" s="30"/>
      <c r="LP161" s="30">
        <v>7</v>
      </c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1">
        <v>652.28</v>
      </c>
      <c r="NR161" s="31">
        <f t="shared" si="2"/>
        <v>6.1481481481481479</v>
      </c>
      <c r="NS161" s="31">
        <v>166</v>
      </c>
      <c r="NT161" s="31">
        <v>27</v>
      </c>
      <c r="NU161" s="29">
        <f>MIN($E161:NP161)</f>
        <v>4</v>
      </c>
    </row>
    <row r="162" spans="1:385">
      <c r="A162" s="27">
        <v>149</v>
      </c>
      <c r="B162" s="28" t="s">
        <v>129</v>
      </c>
      <c r="C162" s="28">
        <v>845886624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>
        <v>7</v>
      </c>
      <c r="CA162" s="30"/>
      <c r="CB162" s="30"/>
      <c r="CC162" s="30">
        <v>6</v>
      </c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>
        <v>5</v>
      </c>
      <c r="CW162" s="30"/>
      <c r="CX162" s="30"/>
      <c r="CY162" s="30"/>
      <c r="CZ162" s="30">
        <v>6</v>
      </c>
      <c r="DA162" s="30">
        <v>6</v>
      </c>
      <c r="DB162" s="30"/>
      <c r="DC162" s="30"/>
      <c r="DD162" s="30"/>
      <c r="DE162" s="30">
        <v>7</v>
      </c>
      <c r="DF162" s="30">
        <v>7</v>
      </c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>
        <v>7</v>
      </c>
      <c r="DY162" s="30"/>
      <c r="DZ162" s="30"/>
      <c r="EA162" s="30"/>
      <c r="EB162" s="30"/>
      <c r="EC162" s="30"/>
      <c r="ED162" s="30"/>
      <c r="EE162" s="30"/>
      <c r="EF162" s="30"/>
      <c r="EG162" s="30">
        <v>8</v>
      </c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>
        <v>6</v>
      </c>
      <c r="FD162" s="30"/>
      <c r="FE162" s="30"/>
      <c r="FF162" s="30">
        <v>8</v>
      </c>
      <c r="FG162" s="30">
        <v>7</v>
      </c>
      <c r="FH162" s="30"/>
      <c r="FI162" s="30"/>
      <c r="FJ162" s="30"/>
      <c r="FK162" s="30"/>
      <c r="FL162" s="30"/>
      <c r="FM162" s="30"/>
      <c r="FN162" s="30"/>
      <c r="FO162" s="30"/>
      <c r="FP162" s="30"/>
      <c r="FQ162" s="30">
        <v>5</v>
      </c>
      <c r="FR162" s="30"/>
      <c r="FS162" s="30"/>
      <c r="FT162" s="30"/>
      <c r="FU162" s="30"/>
      <c r="FV162" s="30"/>
      <c r="FW162" s="30">
        <v>4</v>
      </c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>
        <v>7</v>
      </c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>
        <v>5</v>
      </c>
      <c r="GY162" s="30"/>
      <c r="GZ162" s="30"/>
      <c r="HA162" s="30">
        <v>8</v>
      </c>
      <c r="HB162" s="30"/>
      <c r="HC162" s="30"/>
      <c r="HD162" s="30"/>
      <c r="HE162" s="30"/>
      <c r="HF162" s="30"/>
      <c r="HG162" s="30"/>
      <c r="HH162" s="30"/>
      <c r="HI162" s="30">
        <v>5</v>
      </c>
      <c r="HJ162" s="30"/>
      <c r="HK162" s="30"/>
      <c r="HL162" s="30">
        <v>4</v>
      </c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>
        <v>7</v>
      </c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>
        <v>6</v>
      </c>
      <c r="IZ162" s="30"/>
      <c r="JA162" s="30"/>
      <c r="JB162" s="30"/>
      <c r="JC162" s="30"/>
      <c r="JD162" s="30"/>
      <c r="JE162" s="30"/>
      <c r="JF162" s="30"/>
      <c r="JG162" s="30"/>
      <c r="JH162" s="30">
        <v>4</v>
      </c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>
        <v>6</v>
      </c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>
        <v>5</v>
      </c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>
        <v>5</v>
      </c>
      <c r="LA162" s="30">
        <v>5</v>
      </c>
      <c r="LB162" s="30">
        <v>6</v>
      </c>
      <c r="LC162" s="30"/>
      <c r="LD162" s="30"/>
      <c r="LE162" s="30"/>
      <c r="LF162" s="30"/>
      <c r="LG162" s="30"/>
      <c r="LH162" s="30"/>
      <c r="LI162" s="30"/>
      <c r="LJ162" s="30">
        <v>6</v>
      </c>
      <c r="LK162" s="30"/>
      <c r="LL162" s="30">
        <v>5</v>
      </c>
      <c r="LM162" s="30"/>
      <c r="LN162" s="30"/>
      <c r="LO162" s="30"/>
      <c r="LP162" s="30">
        <v>6</v>
      </c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1">
        <v>647.71</v>
      </c>
      <c r="NR162" s="31">
        <f t="shared" si="2"/>
        <v>5.9666666666666668</v>
      </c>
      <c r="NS162" s="31">
        <v>179</v>
      </c>
      <c r="NT162" s="31">
        <v>30</v>
      </c>
      <c r="NU162" s="29">
        <f>MIN($E162:NP162)</f>
        <v>4</v>
      </c>
    </row>
    <row r="163" spans="1:385">
      <c r="A163" s="27">
        <v>150</v>
      </c>
      <c r="B163" s="28" t="s">
        <v>99</v>
      </c>
      <c r="C163" s="28">
        <v>845834199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>
        <v>6</v>
      </c>
      <c r="CG163" s="30"/>
      <c r="CH163" s="30"/>
      <c r="CI163" s="30"/>
      <c r="CJ163" s="30"/>
      <c r="CK163" s="30"/>
      <c r="CL163" s="30"/>
      <c r="CM163" s="30"/>
      <c r="CN163" s="30">
        <v>7</v>
      </c>
      <c r="CO163" s="30"/>
      <c r="CP163" s="30"/>
      <c r="CQ163" s="30"/>
      <c r="CR163" s="30"/>
      <c r="CS163" s="30"/>
      <c r="CT163" s="30"/>
      <c r="CU163" s="30"/>
      <c r="CV163" s="30">
        <v>6</v>
      </c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>
        <v>6</v>
      </c>
      <c r="DL163" s="30"/>
      <c r="DM163" s="30">
        <v>6</v>
      </c>
      <c r="DN163" s="30"/>
      <c r="DO163" s="30"/>
      <c r="DP163" s="30"/>
      <c r="DQ163" s="30"/>
      <c r="DR163" s="30"/>
      <c r="DS163" s="30">
        <v>7</v>
      </c>
      <c r="DT163" s="30"/>
      <c r="DU163" s="30"/>
      <c r="DV163" s="30"/>
      <c r="DW163" s="30"/>
      <c r="DX163" s="30"/>
      <c r="DY163" s="30"/>
      <c r="DZ163" s="30"/>
      <c r="EA163" s="30"/>
      <c r="EB163" s="30"/>
      <c r="EC163" s="30">
        <v>4</v>
      </c>
      <c r="ED163" s="30"/>
      <c r="EE163" s="30"/>
      <c r="EF163" s="30"/>
      <c r="EG163" s="30"/>
      <c r="EH163" s="30"/>
      <c r="EI163" s="30"/>
      <c r="EJ163" s="30"/>
      <c r="EK163" s="30"/>
      <c r="EL163" s="30"/>
      <c r="EM163" s="30">
        <v>8</v>
      </c>
      <c r="EN163" s="30"/>
      <c r="EO163" s="30"/>
      <c r="EP163" s="30"/>
      <c r="EQ163" s="30">
        <v>5</v>
      </c>
      <c r="ER163" s="30"/>
      <c r="ES163" s="30"/>
      <c r="ET163" s="30"/>
      <c r="EU163" s="30"/>
      <c r="EV163" s="30"/>
      <c r="EW163" s="30"/>
      <c r="EX163" s="30"/>
      <c r="EY163" s="30"/>
      <c r="EZ163" s="30"/>
      <c r="FA163" s="30">
        <v>5</v>
      </c>
      <c r="FB163" s="30">
        <v>6</v>
      </c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>
        <v>6</v>
      </c>
      <c r="GD163" s="30"/>
      <c r="GE163" s="30"/>
      <c r="GF163" s="30"/>
      <c r="GG163" s="30"/>
      <c r="GH163" s="30"/>
      <c r="GI163" s="30"/>
      <c r="GJ163" s="30"/>
      <c r="GK163" s="30"/>
      <c r="GL163" s="30">
        <v>8</v>
      </c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>
        <v>8</v>
      </c>
      <c r="HB163" s="30"/>
      <c r="HC163" s="30">
        <v>6</v>
      </c>
      <c r="HD163" s="30"/>
      <c r="HE163" s="30"/>
      <c r="HF163" s="30"/>
      <c r="HG163" s="30"/>
      <c r="HH163" s="30"/>
      <c r="HI163" s="30"/>
      <c r="HJ163" s="30"/>
      <c r="HK163" s="30">
        <v>4</v>
      </c>
      <c r="HL163" s="30">
        <v>5</v>
      </c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>
        <v>6</v>
      </c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>
        <v>6</v>
      </c>
      <c r="JC163" s="30"/>
      <c r="JD163" s="30"/>
      <c r="JE163" s="30"/>
      <c r="JF163" s="30"/>
      <c r="JG163" s="30"/>
      <c r="JH163" s="30"/>
      <c r="JI163" s="30">
        <v>5</v>
      </c>
      <c r="JJ163" s="30">
        <v>8</v>
      </c>
      <c r="JK163" s="30"/>
      <c r="JL163" s="30"/>
      <c r="JM163" s="30"/>
      <c r="JN163" s="30"/>
      <c r="JO163" s="30">
        <v>5</v>
      </c>
      <c r="JP163" s="30"/>
      <c r="JQ163" s="30"/>
      <c r="JR163" s="30">
        <v>5</v>
      </c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>
        <v>4</v>
      </c>
      <c r="KL163" s="30"/>
      <c r="KM163" s="30"/>
      <c r="KN163" s="30"/>
      <c r="KO163" s="30"/>
      <c r="KP163" s="30">
        <v>4</v>
      </c>
      <c r="KQ163" s="30"/>
      <c r="KR163" s="30">
        <v>7</v>
      </c>
      <c r="KS163" s="30"/>
      <c r="KT163" s="30"/>
      <c r="KU163" s="30"/>
      <c r="KV163" s="30"/>
      <c r="KW163" s="30"/>
      <c r="KX163" s="30"/>
      <c r="KY163" s="30">
        <v>7</v>
      </c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>
        <v>7</v>
      </c>
      <c r="LK163" s="30"/>
      <c r="LL163" s="30"/>
      <c r="LM163" s="30">
        <v>4</v>
      </c>
      <c r="LN163" s="30"/>
      <c r="LO163" s="30"/>
      <c r="LP163" s="30">
        <v>6</v>
      </c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1">
        <v>646.69000000000005</v>
      </c>
      <c r="NR163" s="31">
        <f t="shared" si="2"/>
        <v>5.9</v>
      </c>
      <c r="NS163" s="31">
        <v>177</v>
      </c>
      <c r="NT163" s="31">
        <v>30</v>
      </c>
      <c r="NU163" s="29">
        <f>MIN($E163:NP163)</f>
        <v>4</v>
      </c>
    </row>
    <row r="164" spans="1:385">
      <c r="A164" s="27">
        <v>151</v>
      </c>
      <c r="B164" s="28" t="s">
        <v>95</v>
      </c>
      <c r="C164" s="28">
        <v>845832983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>
        <v>4</v>
      </c>
      <c r="CG164" s="30"/>
      <c r="CH164" s="30"/>
      <c r="CI164" s="30"/>
      <c r="CJ164" s="30"/>
      <c r="CK164" s="30"/>
      <c r="CL164" s="30"/>
      <c r="CM164" s="30"/>
      <c r="CN164" s="30">
        <v>7</v>
      </c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>
        <v>4</v>
      </c>
      <c r="DN164" s="30"/>
      <c r="DO164" s="30"/>
      <c r="DP164" s="30"/>
      <c r="DQ164" s="30"/>
      <c r="DR164" s="30"/>
      <c r="DS164" s="30">
        <v>6</v>
      </c>
      <c r="DT164" s="30"/>
      <c r="DU164" s="30"/>
      <c r="DV164" s="30"/>
      <c r="DW164" s="30"/>
      <c r="DX164" s="30"/>
      <c r="DY164" s="30"/>
      <c r="DZ164" s="30"/>
      <c r="EA164" s="30"/>
      <c r="EB164" s="30"/>
      <c r="EC164" s="30">
        <v>7</v>
      </c>
      <c r="ED164" s="30"/>
      <c r="EE164" s="30"/>
      <c r="EF164" s="30"/>
      <c r="EG164" s="30"/>
      <c r="EH164" s="30"/>
      <c r="EI164" s="30"/>
      <c r="EJ164" s="30"/>
      <c r="EK164" s="30"/>
      <c r="EL164" s="30"/>
      <c r="EM164" s="30">
        <v>4</v>
      </c>
      <c r="EN164" s="30"/>
      <c r="EO164" s="30"/>
      <c r="EP164" s="30"/>
      <c r="EQ164" s="30">
        <v>6</v>
      </c>
      <c r="ER164" s="30"/>
      <c r="ES164" s="30"/>
      <c r="ET164" s="30"/>
      <c r="EU164" s="30"/>
      <c r="EV164" s="30"/>
      <c r="EW164" s="30"/>
      <c r="EX164" s="30"/>
      <c r="EY164" s="30"/>
      <c r="EZ164" s="30"/>
      <c r="FA164" s="30">
        <v>7</v>
      </c>
      <c r="FB164" s="30">
        <v>5</v>
      </c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>
        <v>4</v>
      </c>
      <c r="GD164" s="30"/>
      <c r="GE164" s="30"/>
      <c r="GF164" s="30"/>
      <c r="GG164" s="30"/>
      <c r="GH164" s="30"/>
      <c r="GI164" s="30"/>
      <c r="GJ164" s="30"/>
      <c r="GK164" s="30"/>
      <c r="GL164" s="30">
        <v>6</v>
      </c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>
        <v>8</v>
      </c>
      <c r="HB164" s="30"/>
      <c r="HC164" s="30">
        <v>5</v>
      </c>
      <c r="HD164" s="30"/>
      <c r="HE164" s="30"/>
      <c r="HF164" s="30"/>
      <c r="HG164" s="30">
        <v>4</v>
      </c>
      <c r="HH164" s="30"/>
      <c r="HI164" s="30"/>
      <c r="HJ164" s="30"/>
      <c r="HK164" s="30"/>
      <c r="HL164" s="30"/>
      <c r="HM164" s="30">
        <v>6</v>
      </c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>
        <v>6</v>
      </c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>
        <v>5</v>
      </c>
      <c r="JB164" s="30"/>
      <c r="JC164" s="30"/>
      <c r="JD164" s="30"/>
      <c r="JE164" s="30"/>
      <c r="JF164" s="30"/>
      <c r="JG164" s="30"/>
      <c r="JH164" s="30"/>
      <c r="JI164" s="30">
        <v>6</v>
      </c>
      <c r="JJ164" s="30">
        <v>8</v>
      </c>
      <c r="JK164" s="30"/>
      <c r="JL164" s="30"/>
      <c r="JM164" s="30"/>
      <c r="JN164" s="30"/>
      <c r="JO164" s="30"/>
      <c r="JP164" s="30"/>
      <c r="JQ164" s="30"/>
      <c r="JR164" s="30">
        <v>5</v>
      </c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>
        <v>6</v>
      </c>
      <c r="KL164" s="30"/>
      <c r="KM164" s="30"/>
      <c r="KN164" s="30"/>
      <c r="KO164" s="30"/>
      <c r="KP164" s="30">
        <v>4</v>
      </c>
      <c r="KQ164" s="30"/>
      <c r="KR164" s="30">
        <v>8</v>
      </c>
      <c r="KS164" s="30"/>
      <c r="KT164" s="30"/>
      <c r="KU164" s="30"/>
      <c r="KV164" s="30"/>
      <c r="KW164" s="30"/>
      <c r="KX164" s="30"/>
      <c r="KY164" s="30">
        <v>7</v>
      </c>
      <c r="KZ164" s="30"/>
      <c r="LA164" s="30"/>
      <c r="LB164" s="30"/>
      <c r="LC164" s="30"/>
      <c r="LD164" s="30"/>
      <c r="LE164" s="30">
        <v>4</v>
      </c>
      <c r="LF164" s="30"/>
      <c r="LG164" s="30"/>
      <c r="LH164" s="30"/>
      <c r="LI164" s="30"/>
      <c r="LJ164" s="30">
        <v>10</v>
      </c>
      <c r="LK164" s="30"/>
      <c r="LL164" s="30"/>
      <c r="LM164" s="30">
        <v>7</v>
      </c>
      <c r="LN164" s="30"/>
      <c r="LO164" s="30"/>
      <c r="LP164" s="30">
        <v>6</v>
      </c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1">
        <v>643.1400000000001</v>
      </c>
      <c r="NR164" s="31">
        <f t="shared" si="2"/>
        <v>5.8928571428571432</v>
      </c>
      <c r="NS164" s="31">
        <v>165</v>
      </c>
      <c r="NT164" s="31">
        <v>28</v>
      </c>
      <c r="NU164" s="29">
        <f>MIN($E164:NP164)</f>
        <v>4</v>
      </c>
    </row>
    <row r="165" spans="1:385">
      <c r="A165" s="27">
        <v>152</v>
      </c>
      <c r="B165" s="28" t="s">
        <v>29</v>
      </c>
      <c r="C165" s="28">
        <v>845934454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>
        <v>9</v>
      </c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>
        <v>5</v>
      </c>
      <c r="DP165" s="30"/>
      <c r="DQ165" s="30"/>
      <c r="DR165" s="30">
        <v>8</v>
      </c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>
        <v>7</v>
      </c>
      <c r="EF165" s="30"/>
      <c r="EG165" s="30"/>
      <c r="EH165" s="30"/>
      <c r="EI165" s="30"/>
      <c r="EJ165" s="30">
        <v>7</v>
      </c>
      <c r="EK165" s="30">
        <v>6</v>
      </c>
      <c r="EL165" s="30"/>
      <c r="EM165" s="30"/>
      <c r="EN165" s="30">
        <v>6</v>
      </c>
      <c r="EO165" s="30"/>
      <c r="EP165" s="30"/>
      <c r="EQ165" s="30"/>
      <c r="ER165" s="30"/>
      <c r="ES165" s="30"/>
      <c r="ET165" s="30"/>
      <c r="EU165" s="30"/>
      <c r="EV165" s="30"/>
      <c r="EW165" s="30">
        <v>7</v>
      </c>
      <c r="EX165" s="30">
        <v>4</v>
      </c>
      <c r="EY165" s="30"/>
      <c r="EZ165" s="30"/>
      <c r="FA165" s="30"/>
      <c r="FB165" s="30"/>
      <c r="FC165" s="30"/>
      <c r="FD165" s="30"/>
      <c r="FE165" s="30"/>
      <c r="FF165" s="30">
        <v>8</v>
      </c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>
        <v>8</v>
      </c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>
        <v>7</v>
      </c>
      <c r="GM165" s="30"/>
      <c r="GN165" s="30"/>
      <c r="GO165" s="30">
        <v>6</v>
      </c>
      <c r="GP165" s="30"/>
      <c r="GQ165" s="30"/>
      <c r="GR165" s="30"/>
      <c r="GS165" s="30">
        <v>6</v>
      </c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>
        <v>5</v>
      </c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>
        <v>5</v>
      </c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>
        <v>7</v>
      </c>
      <c r="JX165" s="30"/>
      <c r="JY165" s="30"/>
      <c r="JZ165" s="30">
        <v>4</v>
      </c>
      <c r="KA165" s="30"/>
      <c r="KB165" s="30">
        <v>5</v>
      </c>
      <c r="KC165" s="30">
        <v>4</v>
      </c>
      <c r="KD165" s="30"/>
      <c r="KE165" s="30"/>
      <c r="KF165" s="30">
        <v>6</v>
      </c>
      <c r="KG165" s="30"/>
      <c r="KH165" s="30"/>
      <c r="KI165" s="30"/>
      <c r="KJ165" s="30">
        <v>6</v>
      </c>
      <c r="KK165" s="30"/>
      <c r="KL165" s="30"/>
      <c r="KM165" s="30"/>
      <c r="KN165" s="30"/>
      <c r="KO165" s="30"/>
      <c r="KP165" s="30"/>
      <c r="KQ165" s="30"/>
      <c r="KR165" s="30"/>
      <c r="KS165" s="30"/>
      <c r="KT165" s="30">
        <v>4</v>
      </c>
      <c r="KU165" s="30"/>
      <c r="KV165" s="30"/>
      <c r="KW165" s="30"/>
      <c r="KX165" s="30"/>
      <c r="KY165" s="30"/>
      <c r="KZ165" s="30"/>
      <c r="LA165" s="30"/>
      <c r="LB165" s="30"/>
      <c r="LC165" s="30">
        <v>6</v>
      </c>
      <c r="LD165" s="30"/>
      <c r="LE165" s="30"/>
      <c r="LF165" s="30"/>
      <c r="LG165" s="30"/>
      <c r="LH165" s="30"/>
      <c r="LI165" s="30">
        <v>6</v>
      </c>
      <c r="LJ165" s="30"/>
      <c r="LK165" s="30"/>
      <c r="LL165" s="30"/>
      <c r="LM165" s="30"/>
      <c r="LN165" s="30"/>
      <c r="LO165" s="30"/>
      <c r="LP165" s="30">
        <v>9</v>
      </c>
      <c r="LQ165" s="30"/>
      <c r="LR165" s="30"/>
      <c r="LS165" s="30"/>
      <c r="LT165" s="30"/>
      <c r="LU165" s="30">
        <v>7</v>
      </c>
      <c r="LV165" s="30"/>
      <c r="LW165" s="30"/>
      <c r="LX165" s="30"/>
      <c r="LY165" s="30"/>
      <c r="LZ165" s="30"/>
      <c r="MA165" s="30"/>
      <c r="MB165" s="30"/>
      <c r="MC165" s="30"/>
      <c r="MD165" s="30"/>
      <c r="ME165" s="30"/>
      <c r="MF165" s="30"/>
      <c r="MG165" s="30"/>
      <c r="MH165" s="30"/>
      <c r="MI165" s="30"/>
      <c r="MJ165" s="30"/>
      <c r="MK165" s="30"/>
      <c r="ML165" s="30"/>
      <c r="MM165" s="30"/>
      <c r="MN165" s="30"/>
      <c r="MO165" s="30"/>
      <c r="MP165" s="30"/>
      <c r="MQ165" s="30"/>
      <c r="MR165" s="30"/>
      <c r="MS165" s="30"/>
      <c r="MT165" s="30"/>
      <c r="MU165" s="30"/>
      <c r="MV165" s="30"/>
      <c r="MW165" s="30"/>
      <c r="MX165" s="30"/>
      <c r="MY165" s="30"/>
      <c r="MZ165" s="30"/>
      <c r="NA165" s="30"/>
      <c r="NB165" s="30"/>
      <c r="NC165" s="30"/>
      <c r="ND165" s="30"/>
      <c r="NE165" s="30"/>
      <c r="NF165" s="30"/>
      <c r="NG165" s="30"/>
      <c r="NH165" s="30"/>
      <c r="NI165" s="30"/>
      <c r="NJ165" s="30"/>
      <c r="NK165" s="30"/>
      <c r="NL165" s="30"/>
      <c r="NM165" s="30"/>
      <c r="NN165" s="30"/>
      <c r="NO165" s="30"/>
      <c r="NP165" s="30"/>
      <c r="NQ165" s="31">
        <v>640.11999999999989</v>
      </c>
      <c r="NR165" s="31">
        <f t="shared" si="2"/>
        <v>6.2222222222222223</v>
      </c>
      <c r="NS165" s="31">
        <v>168</v>
      </c>
      <c r="NT165" s="31">
        <v>27</v>
      </c>
      <c r="NU165" s="29">
        <f>MIN($E165:NP165)</f>
        <v>4</v>
      </c>
    </row>
    <row r="166" spans="1:385">
      <c r="A166" s="27">
        <v>153</v>
      </c>
      <c r="B166" s="28" t="s">
        <v>35</v>
      </c>
      <c r="C166" s="28">
        <v>845941439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>
        <v>6</v>
      </c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>
        <v>6</v>
      </c>
      <c r="DN166" s="30"/>
      <c r="DO166" s="30">
        <v>4</v>
      </c>
      <c r="DP166" s="30"/>
      <c r="DQ166" s="30"/>
      <c r="DR166" s="30">
        <v>8</v>
      </c>
      <c r="DS166" s="30"/>
      <c r="DT166" s="30"/>
      <c r="DU166" s="30">
        <v>8</v>
      </c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>
        <v>7</v>
      </c>
      <c r="EK166" s="30">
        <v>7</v>
      </c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>
        <v>7</v>
      </c>
      <c r="EX166" s="30">
        <v>6</v>
      </c>
      <c r="EY166" s="30"/>
      <c r="EZ166" s="30"/>
      <c r="FA166" s="30"/>
      <c r="FB166" s="30"/>
      <c r="FC166" s="30"/>
      <c r="FD166" s="30"/>
      <c r="FE166" s="30"/>
      <c r="FF166" s="30">
        <v>8</v>
      </c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>
        <v>7</v>
      </c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>
        <v>7</v>
      </c>
      <c r="GM166" s="30"/>
      <c r="GN166" s="30">
        <v>5</v>
      </c>
      <c r="GO166" s="30">
        <v>4</v>
      </c>
      <c r="GP166" s="30"/>
      <c r="GQ166" s="30"/>
      <c r="GR166" s="30"/>
      <c r="GS166" s="30"/>
      <c r="GT166" s="30"/>
      <c r="GU166" s="30">
        <v>5</v>
      </c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>
        <v>4</v>
      </c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>
        <v>5</v>
      </c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30"/>
      <c r="JA166" s="30"/>
      <c r="JB166" s="30"/>
      <c r="JC166" s="30"/>
      <c r="JD166" s="30"/>
      <c r="JE166" s="30"/>
      <c r="JF166" s="30"/>
      <c r="JG166" s="30"/>
      <c r="JH166" s="30"/>
      <c r="JI166" s="30"/>
      <c r="JJ166" s="30"/>
      <c r="JK166" s="30"/>
      <c r="JL166" s="30"/>
      <c r="JM166" s="30"/>
      <c r="JN166" s="30"/>
      <c r="JO166" s="30"/>
      <c r="JP166" s="30"/>
      <c r="JQ166" s="30"/>
      <c r="JR166" s="30"/>
      <c r="JS166" s="30"/>
      <c r="JT166" s="30"/>
      <c r="JU166" s="30">
        <v>6</v>
      </c>
      <c r="JV166" s="30">
        <v>7</v>
      </c>
      <c r="JW166" s="30">
        <v>8</v>
      </c>
      <c r="JX166" s="30"/>
      <c r="JY166" s="30"/>
      <c r="JZ166" s="30"/>
      <c r="KA166" s="30"/>
      <c r="KB166" s="30">
        <v>5</v>
      </c>
      <c r="KC166" s="30">
        <v>6</v>
      </c>
      <c r="KD166" s="30"/>
      <c r="KE166" s="30"/>
      <c r="KF166" s="30">
        <v>9</v>
      </c>
      <c r="KG166" s="30"/>
      <c r="KH166" s="30">
        <v>6</v>
      </c>
      <c r="KI166" s="30"/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30">
        <v>5</v>
      </c>
      <c r="KU166" s="30"/>
      <c r="KV166" s="30"/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>
        <v>6</v>
      </c>
      <c r="LJ166" s="30"/>
      <c r="LK166" s="30"/>
      <c r="LL166" s="30"/>
      <c r="LM166" s="30"/>
      <c r="LN166" s="30"/>
      <c r="LO166" s="30"/>
      <c r="LP166" s="30">
        <v>6</v>
      </c>
      <c r="LQ166" s="30"/>
      <c r="LR166" s="30"/>
      <c r="LS166" s="30"/>
      <c r="LT166" s="30">
        <v>5</v>
      </c>
      <c r="LU166" s="30"/>
      <c r="LV166" s="30"/>
      <c r="LW166" s="30"/>
      <c r="LX166" s="30"/>
      <c r="LY166" s="30"/>
      <c r="LZ166" s="30"/>
      <c r="MA166" s="30"/>
      <c r="MB166" s="30"/>
      <c r="MC166" s="30"/>
      <c r="MD166" s="30"/>
      <c r="ME166" s="30"/>
      <c r="MF166" s="30"/>
      <c r="MG166" s="30"/>
      <c r="MH166" s="30"/>
      <c r="MI166" s="30"/>
      <c r="MJ166" s="30"/>
      <c r="MK166" s="30"/>
      <c r="ML166" s="30"/>
      <c r="MM166" s="30"/>
      <c r="MN166" s="30"/>
      <c r="MO166" s="30"/>
      <c r="MP166" s="30"/>
      <c r="MQ166" s="30"/>
      <c r="MR166" s="30"/>
      <c r="MS166" s="30"/>
      <c r="MT166" s="30"/>
      <c r="MU166" s="30"/>
      <c r="MV166" s="30"/>
      <c r="MW166" s="30"/>
      <c r="MX166" s="30"/>
      <c r="MY166" s="30"/>
      <c r="MZ166" s="30"/>
      <c r="NA166" s="30"/>
      <c r="NB166" s="30"/>
      <c r="NC166" s="30"/>
      <c r="ND166" s="30"/>
      <c r="NE166" s="30"/>
      <c r="NF166" s="30"/>
      <c r="NG166" s="30"/>
      <c r="NH166" s="30"/>
      <c r="NI166" s="30"/>
      <c r="NJ166" s="30"/>
      <c r="NK166" s="30"/>
      <c r="NL166" s="30"/>
      <c r="NM166" s="30"/>
      <c r="NN166" s="30"/>
      <c r="NO166" s="30"/>
      <c r="NP166" s="30"/>
      <c r="NQ166" s="31">
        <v>637.5</v>
      </c>
      <c r="NR166" s="31">
        <f t="shared" si="2"/>
        <v>6.1785714285714288</v>
      </c>
      <c r="NS166" s="31">
        <v>173</v>
      </c>
      <c r="NT166" s="31">
        <v>28</v>
      </c>
      <c r="NU166" s="29">
        <f>MIN($E166:NP166)</f>
        <v>4</v>
      </c>
    </row>
    <row r="167" spans="1:385">
      <c r="A167" s="27">
        <v>154</v>
      </c>
      <c r="B167" s="28" t="s">
        <v>49</v>
      </c>
      <c r="C167" s="28">
        <v>845901740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>
        <v>7</v>
      </c>
      <c r="CN167" s="30"/>
      <c r="CO167" s="30">
        <v>6</v>
      </c>
      <c r="CP167" s="30"/>
      <c r="CQ167" s="30"/>
      <c r="CR167" s="30"/>
      <c r="CS167" s="30"/>
      <c r="CT167" s="30"/>
      <c r="CU167" s="30"/>
      <c r="CV167" s="30"/>
      <c r="CW167" s="30">
        <v>4</v>
      </c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>
        <v>7</v>
      </c>
      <c r="DS167" s="30"/>
      <c r="DT167" s="30"/>
      <c r="DU167" s="30"/>
      <c r="DV167" s="30"/>
      <c r="DW167" s="30">
        <v>4</v>
      </c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>
        <v>7</v>
      </c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>
        <v>6</v>
      </c>
      <c r="FA167" s="30"/>
      <c r="FB167" s="30"/>
      <c r="FC167" s="30"/>
      <c r="FD167" s="30"/>
      <c r="FE167" s="30"/>
      <c r="FF167" s="30">
        <v>8</v>
      </c>
      <c r="FG167" s="30"/>
      <c r="FH167" s="30">
        <v>8</v>
      </c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>
        <v>9</v>
      </c>
      <c r="GJ167" s="30"/>
      <c r="GK167" s="30"/>
      <c r="GL167" s="30">
        <v>8</v>
      </c>
      <c r="GM167" s="30"/>
      <c r="GN167" s="30"/>
      <c r="GO167" s="30">
        <v>6</v>
      </c>
      <c r="GP167" s="30"/>
      <c r="GQ167" s="30"/>
      <c r="GR167" s="30">
        <v>6</v>
      </c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>
        <v>7</v>
      </c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>
        <v>8</v>
      </c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>
        <v>6</v>
      </c>
      <c r="JR167" s="30"/>
      <c r="JS167" s="30"/>
      <c r="JT167" s="30"/>
      <c r="JU167" s="30"/>
      <c r="JV167" s="30"/>
      <c r="JW167" s="30"/>
      <c r="JX167" s="30">
        <v>6</v>
      </c>
      <c r="JY167" s="30">
        <v>4</v>
      </c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>
        <v>4</v>
      </c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>
        <v>7</v>
      </c>
      <c r="LK167" s="30">
        <v>4</v>
      </c>
      <c r="LL167" s="30"/>
      <c r="LM167" s="30"/>
      <c r="LN167" s="30"/>
      <c r="LO167" s="30"/>
      <c r="LP167" s="30">
        <v>5</v>
      </c>
      <c r="LQ167" s="30"/>
      <c r="LR167" s="30"/>
      <c r="LS167" s="30"/>
      <c r="LT167" s="30"/>
      <c r="LU167" s="30"/>
      <c r="LV167" s="30"/>
      <c r="LW167" s="30"/>
      <c r="LX167" s="30"/>
      <c r="LY167" s="30"/>
      <c r="LZ167" s="30"/>
      <c r="MA167" s="30"/>
      <c r="MB167" s="30"/>
      <c r="MC167" s="30"/>
      <c r="MD167" s="30"/>
      <c r="ME167" s="30"/>
      <c r="MF167" s="30"/>
      <c r="MG167" s="30"/>
      <c r="MH167" s="30"/>
      <c r="MI167" s="30"/>
      <c r="MJ167" s="30"/>
      <c r="MK167" s="30"/>
      <c r="ML167" s="30"/>
      <c r="MM167" s="30"/>
      <c r="MN167" s="30"/>
      <c r="MO167" s="30"/>
      <c r="MP167" s="30"/>
      <c r="MQ167" s="30"/>
      <c r="MR167" s="30"/>
      <c r="MS167" s="30"/>
      <c r="MT167" s="30"/>
      <c r="MU167" s="30"/>
      <c r="MV167" s="30"/>
      <c r="MW167" s="30"/>
      <c r="MX167" s="30"/>
      <c r="MY167" s="30"/>
      <c r="MZ167" s="30"/>
      <c r="NA167" s="30"/>
      <c r="NB167" s="30"/>
      <c r="NC167" s="30"/>
      <c r="ND167" s="30"/>
      <c r="NE167" s="30"/>
      <c r="NF167" s="30"/>
      <c r="NG167" s="30"/>
      <c r="NH167" s="30"/>
      <c r="NI167" s="30"/>
      <c r="NJ167" s="30"/>
      <c r="NK167" s="30"/>
      <c r="NL167" s="30"/>
      <c r="NM167" s="30"/>
      <c r="NN167" s="30"/>
      <c r="NO167" s="30"/>
      <c r="NP167" s="30"/>
      <c r="NQ167" s="31">
        <v>633.86000000000013</v>
      </c>
      <c r="NR167" s="31">
        <f t="shared" si="2"/>
        <v>6.2272727272727275</v>
      </c>
      <c r="NS167" s="31">
        <v>137</v>
      </c>
      <c r="NT167" s="31">
        <v>22</v>
      </c>
      <c r="NU167" s="29">
        <f>MIN($E167:NP167)</f>
        <v>4</v>
      </c>
    </row>
    <row r="168" spans="1:385">
      <c r="A168" s="27">
        <v>155</v>
      </c>
      <c r="B168" s="28" t="s">
        <v>43</v>
      </c>
      <c r="C168" s="28">
        <v>845945107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>
        <v>6</v>
      </c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>
        <v>4</v>
      </c>
      <c r="DP168" s="30"/>
      <c r="DQ168" s="30"/>
      <c r="DR168" s="30">
        <v>6</v>
      </c>
      <c r="DS168" s="30"/>
      <c r="DT168" s="30"/>
      <c r="DU168" s="30">
        <v>7</v>
      </c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>
        <v>7</v>
      </c>
      <c r="EK168" s="30">
        <v>5</v>
      </c>
      <c r="EL168" s="30"/>
      <c r="EM168" s="30"/>
      <c r="EN168" s="30"/>
      <c r="EO168" s="30">
        <v>4</v>
      </c>
      <c r="EP168" s="30">
        <v>6</v>
      </c>
      <c r="EQ168" s="30"/>
      <c r="ER168" s="30"/>
      <c r="ES168" s="30"/>
      <c r="ET168" s="30"/>
      <c r="EU168" s="30"/>
      <c r="EV168" s="30"/>
      <c r="EW168" s="30">
        <v>4</v>
      </c>
      <c r="EX168" s="30">
        <v>6</v>
      </c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>
        <v>9</v>
      </c>
      <c r="GM168" s="30">
        <v>6</v>
      </c>
      <c r="GN168" s="30"/>
      <c r="GO168" s="30">
        <v>6</v>
      </c>
      <c r="GP168" s="30"/>
      <c r="GQ168" s="30"/>
      <c r="GR168" s="30"/>
      <c r="GS168" s="30">
        <v>8</v>
      </c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>
        <v>9</v>
      </c>
      <c r="HV168" s="30"/>
      <c r="HW168" s="30"/>
      <c r="HX168" s="30"/>
      <c r="HY168" s="30"/>
      <c r="HZ168" s="30"/>
      <c r="IA168" s="30"/>
      <c r="IB168" s="30"/>
      <c r="IC168" s="30"/>
      <c r="ID168" s="30">
        <v>6</v>
      </c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>
        <v>6</v>
      </c>
      <c r="JV168" s="30">
        <v>6</v>
      </c>
      <c r="JW168" s="30">
        <v>5</v>
      </c>
      <c r="JX168" s="30"/>
      <c r="JY168" s="30"/>
      <c r="JZ168" s="30"/>
      <c r="KA168" s="30"/>
      <c r="KB168" s="30">
        <v>5</v>
      </c>
      <c r="KC168" s="30">
        <v>6</v>
      </c>
      <c r="KD168" s="30"/>
      <c r="KE168" s="30"/>
      <c r="KF168" s="30">
        <v>7</v>
      </c>
      <c r="KG168" s="30"/>
      <c r="KH168" s="30">
        <v>6</v>
      </c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>
        <v>4</v>
      </c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>
        <v>7</v>
      </c>
      <c r="LJ168" s="30"/>
      <c r="LK168" s="30"/>
      <c r="LL168" s="30"/>
      <c r="LM168" s="30"/>
      <c r="LN168" s="30"/>
      <c r="LO168" s="30"/>
      <c r="LP168" s="30">
        <v>5</v>
      </c>
      <c r="LQ168" s="30"/>
      <c r="LR168" s="30"/>
      <c r="LS168" s="30"/>
      <c r="LT168" s="30">
        <v>5</v>
      </c>
      <c r="LU168" s="30"/>
      <c r="LV168" s="30"/>
      <c r="LW168" s="30"/>
      <c r="LX168" s="30"/>
      <c r="LY168" s="30"/>
      <c r="LZ168" s="30"/>
      <c r="MA168" s="30"/>
      <c r="MB168" s="30"/>
      <c r="MC168" s="30"/>
      <c r="MD168" s="30"/>
      <c r="ME168" s="30"/>
      <c r="MF168" s="30"/>
      <c r="MG168" s="30"/>
      <c r="MH168" s="30"/>
      <c r="MI168" s="30"/>
      <c r="MJ168" s="30"/>
      <c r="MK168" s="30"/>
      <c r="ML168" s="30"/>
      <c r="MM168" s="30"/>
      <c r="MN168" s="30"/>
      <c r="MO168" s="30"/>
      <c r="MP168" s="30"/>
      <c r="MQ168" s="30"/>
      <c r="MR168" s="30"/>
      <c r="MS168" s="30"/>
      <c r="MT168" s="30"/>
      <c r="MU168" s="30"/>
      <c r="MV168" s="30"/>
      <c r="MW168" s="30"/>
      <c r="MX168" s="30"/>
      <c r="MY168" s="30"/>
      <c r="MZ168" s="30"/>
      <c r="NA168" s="30"/>
      <c r="NB168" s="30"/>
      <c r="NC168" s="30"/>
      <c r="ND168" s="30"/>
      <c r="NE168" s="30"/>
      <c r="NF168" s="30"/>
      <c r="NG168" s="30"/>
      <c r="NH168" s="30"/>
      <c r="NI168" s="30"/>
      <c r="NJ168" s="30"/>
      <c r="NK168" s="30"/>
      <c r="NL168" s="30"/>
      <c r="NM168" s="30"/>
      <c r="NN168" s="30"/>
      <c r="NO168" s="30"/>
      <c r="NP168" s="30"/>
      <c r="NQ168" s="31">
        <v>627.1400000000001</v>
      </c>
      <c r="NR168" s="31">
        <f t="shared" si="2"/>
        <v>5.9629629629629628</v>
      </c>
      <c r="NS168" s="31">
        <v>161</v>
      </c>
      <c r="NT168" s="31">
        <v>27</v>
      </c>
      <c r="NU168" s="29">
        <f>MIN($E168:NP168)</f>
        <v>4</v>
      </c>
    </row>
    <row r="169" spans="1:385">
      <c r="A169" s="27">
        <v>156</v>
      </c>
      <c r="B169" s="28" t="s">
        <v>60</v>
      </c>
      <c r="C169" s="28">
        <v>845905860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>
        <v>6</v>
      </c>
      <c r="CN169" s="30"/>
      <c r="CO169" s="30">
        <v>6</v>
      </c>
      <c r="CP169" s="30"/>
      <c r="CQ169" s="30"/>
      <c r="CR169" s="30"/>
      <c r="CS169" s="30"/>
      <c r="CT169" s="30"/>
      <c r="CU169" s="30"/>
      <c r="CV169" s="30"/>
      <c r="CW169" s="30">
        <v>4</v>
      </c>
      <c r="CX169" s="30"/>
      <c r="CY169" s="30"/>
      <c r="CZ169" s="30"/>
      <c r="DA169" s="30">
        <v>8</v>
      </c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>
        <v>4</v>
      </c>
      <c r="DN169" s="30"/>
      <c r="DO169" s="30"/>
      <c r="DP169" s="30"/>
      <c r="DQ169" s="30"/>
      <c r="DR169" s="30">
        <v>6</v>
      </c>
      <c r="DS169" s="30"/>
      <c r="DT169" s="30"/>
      <c r="DU169" s="30"/>
      <c r="DV169" s="30"/>
      <c r="DW169" s="30">
        <v>5</v>
      </c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>
        <v>4</v>
      </c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>
        <v>6</v>
      </c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>
        <v>6</v>
      </c>
      <c r="GG169" s="30"/>
      <c r="GH169" s="30"/>
      <c r="GI169" s="30">
        <v>7</v>
      </c>
      <c r="GJ169" s="30"/>
      <c r="GK169" s="30"/>
      <c r="GL169" s="30">
        <v>6</v>
      </c>
      <c r="GM169" s="30"/>
      <c r="GN169" s="30"/>
      <c r="GO169" s="30">
        <v>5</v>
      </c>
      <c r="GP169" s="30"/>
      <c r="GQ169" s="30"/>
      <c r="GR169" s="30">
        <v>5</v>
      </c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>
        <v>5</v>
      </c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>
        <v>6</v>
      </c>
      <c r="HV169" s="30"/>
      <c r="HW169" s="30"/>
      <c r="HX169" s="30"/>
      <c r="HY169" s="30"/>
      <c r="HZ169" s="30"/>
      <c r="IA169" s="30"/>
      <c r="IB169" s="30"/>
      <c r="IC169" s="30"/>
      <c r="ID169" s="30"/>
      <c r="IE169" s="30">
        <v>5</v>
      </c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>
        <v>7</v>
      </c>
      <c r="JY169" s="30">
        <v>7</v>
      </c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>
        <v>7</v>
      </c>
      <c r="KP169" s="30"/>
      <c r="KQ169" s="30"/>
      <c r="KR169" s="30"/>
      <c r="KS169" s="30"/>
      <c r="KT169" s="30"/>
      <c r="KU169" s="30"/>
      <c r="KV169" s="30"/>
      <c r="KW169" s="30"/>
      <c r="KX169" s="30">
        <v>6</v>
      </c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>
        <v>7</v>
      </c>
      <c r="LK169" s="30">
        <v>5</v>
      </c>
      <c r="LL169" s="30"/>
      <c r="LM169" s="30"/>
      <c r="LN169" s="30"/>
      <c r="LO169" s="30"/>
      <c r="LP169" s="30">
        <v>8</v>
      </c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/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30"/>
      <c r="MW169" s="30"/>
      <c r="MX169" s="30"/>
      <c r="MY169" s="30"/>
      <c r="MZ169" s="30"/>
      <c r="NA169" s="30"/>
      <c r="NB169" s="30"/>
      <c r="NC169" s="30"/>
      <c r="ND169" s="30"/>
      <c r="NE169" s="30"/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1">
        <v>626.26</v>
      </c>
      <c r="NR169" s="31">
        <f t="shared" si="2"/>
        <v>5.875</v>
      </c>
      <c r="NS169" s="31">
        <v>141</v>
      </c>
      <c r="NT169" s="31">
        <v>24</v>
      </c>
      <c r="NU169" s="29">
        <f>MIN($E169:NP169)</f>
        <v>4</v>
      </c>
    </row>
    <row r="170" spans="1:385">
      <c r="A170" s="27">
        <v>157</v>
      </c>
      <c r="B170" s="28" t="s">
        <v>72</v>
      </c>
      <c r="C170" s="28">
        <v>845926992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>
        <v>9</v>
      </c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>
        <v>4</v>
      </c>
      <c r="DP170" s="30"/>
      <c r="DQ170" s="30"/>
      <c r="DR170" s="30">
        <v>7</v>
      </c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>
        <v>6</v>
      </c>
      <c r="EF170" s="30"/>
      <c r="EG170" s="30"/>
      <c r="EH170" s="30"/>
      <c r="EI170" s="30"/>
      <c r="EJ170" s="30">
        <v>9</v>
      </c>
      <c r="EK170" s="30">
        <v>6</v>
      </c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>
        <v>8</v>
      </c>
      <c r="EX170" s="30">
        <v>6</v>
      </c>
      <c r="EY170" s="30"/>
      <c r="EZ170" s="30"/>
      <c r="FA170" s="30"/>
      <c r="FB170" s="30"/>
      <c r="FC170" s="30"/>
      <c r="FD170" s="30"/>
      <c r="FE170" s="30"/>
      <c r="FF170" s="30">
        <v>8</v>
      </c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>
        <v>7</v>
      </c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>
        <v>6</v>
      </c>
      <c r="GM170" s="30"/>
      <c r="GN170" s="30"/>
      <c r="GO170" s="30">
        <v>5</v>
      </c>
      <c r="GP170" s="30">
        <v>5</v>
      </c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>
        <v>6</v>
      </c>
      <c r="HE170" s="30"/>
      <c r="HF170" s="30"/>
      <c r="HG170" s="30"/>
      <c r="HH170" s="30"/>
      <c r="HI170" s="30"/>
      <c r="HJ170" s="30"/>
      <c r="HK170" s="30"/>
      <c r="HL170" s="30">
        <v>5</v>
      </c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>
        <v>5</v>
      </c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>
        <v>8</v>
      </c>
      <c r="JQ170" s="30"/>
      <c r="JR170" s="30"/>
      <c r="JS170" s="30"/>
      <c r="JT170" s="30"/>
      <c r="JU170" s="30"/>
      <c r="JV170" s="30"/>
      <c r="JW170" s="30">
        <v>7</v>
      </c>
      <c r="JX170" s="30"/>
      <c r="JY170" s="30"/>
      <c r="JZ170" s="30"/>
      <c r="KA170" s="30"/>
      <c r="KB170" s="30">
        <v>6</v>
      </c>
      <c r="KC170" s="30">
        <v>6</v>
      </c>
      <c r="KD170" s="30"/>
      <c r="KE170" s="30"/>
      <c r="KF170" s="30">
        <v>5</v>
      </c>
      <c r="KG170" s="30"/>
      <c r="KH170" s="30"/>
      <c r="KI170" s="30"/>
      <c r="KJ170" s="30">
        <v>5</v>
      </c>
      <c r="KK170" s="30"/>
      <c r="KL170" s="30"/>
      <c r="KM170" s="30"/>
      <c r="KN170" s="30"/>
      <c r="KO170" s="30"/>
      <c r="KP170" s="30"/>
      <c r="KQ170" s="30"/>
      <c r="KR170" s="30"/>
      <c r="KS170" s="30"/>
      <c r="KT170" s="30">
        <v>4</v>
      </c>
      <c r="KU170" s="30"/>
      <c r="KV170" s="30"/>
      <c r="KW170" s="30"/>
      <c r="KX170" s="30"/>
      <c r="KY170" s="30"/>
      <c r="KZ170" s="30"/>
      <c r="LA170" s="30"/>
      <c r="LB170" s="30"/>
      <c r="LC170" s="30">
        <v>5</v>
      </c>
      <c r="LD170" s="30"/>
      <c r="LE170" s="30"/>
      <c r="LF170" s="30"/>
      <c r="LG170" s="30"/>
      <c r="LH170" s="30"/>
      <c r="LI170" s="30">
        <v>8</v>
      </c>
      <c r="LJ170" s="30"/>
      <c r="LK170" s="30"/>
      <c r="LL170" s="30"/>
      <c r="LM170" s="30"/>
      <c r="LN170" s="30"/>
      <c r="LO170" s="30"/>
      <c r="LP170" s="30">
        <v>4</v>
      </c>
      <c r="LQ170" s="30"/>
      <c r="LR170" s="30"/>
      <c r="LS170" s="30"/>
      <c r="LT170" s="30"/>
      <c r="LU170" s="30">
        <v>7</v>
      </c>
      <c r="LV170" s="30"/>
      <c r="LW170" s="30"/>
      <c r="LX170" s="30"/>
      <c r="LY170" s="30"/>
      <c r="LZ170" s="30"/>
      <c r="MA170" s="30"/>
      <c r="MB170" s="30"/>
      <c r="MC170" s="30"/>
      <c r="MD170" s="30"/>
      <c r="ME170" s="30"/>
      <c r="MF170" s="30"/>
      <c r="MG170" s="30"/>
      <c r="MH170" s="30"/>
      <c r="MI170" s="30"/>
      <c r="MJ170" s="30"/>
      <c r="MK170" s="30"/>
      <c r="ML170" s="30"/>
      <c r="MM170" s="30"/>
      <c r="MN170" s="30"/>
      <c r="MO170" s="30"/>
      <c r="MP170" s="30"/>
      <c r="MQ170" s="30"/>
      <c r="MR170" s="30"/>
      <c r="MS170" s="30"/>
      <c r="MT170" s="30"/>
      <c r="MU170" s="30"/>
      <c r="MV170" s="30"/>
      <c r="MW170" s="30"/>
      <c r="MX170" s="30"/>
      <c r="MY170" s="30"/>
      <c r="MZ170" s="30"/>
      <c r="NA170" s="30"/>
      <c r="NB170" s="30"/>
      <c r="NC170" s="30"/>
      <c r="ND170" s="30"/>
      <c r="NE170" s="30"/>
      <c r="NF170" s="30"/>
      <c r="NG170" s="30"/>
      <c r="NH170" s="30"/>
      <c r="NI170" s="30"/>
      <c r="NJ170" s="30"/>
      <c r="NK170" s="30"/>
      <c r="NL170" s="30"/>
      <c r="NM170" s="30"/>
      <c r="NN170" s="30"/>
      <c r="NO170" s="30"/>
      <c r="NP170" s="30"/>
      <c r="NQ170" s="31">
        <v>626.23</v>
      </c>
      <c r="NR170" s="31">
        <f t="shared" si="2"/>
        <v>6.1851851851851851</v>
      </c>
      <c r="NS170" s="31">
        <v>167</v>
      </c>
      <c r="NT170" s="31">
        <v>27</v>
      </c>
      <c r="NU170" s="29">
        <f>MIN($E170:NP170)</f>
        <v>4</v>
      </c>
    </row>
    <row r="171" spans="1:385">
      <c r="A171" s="27">
        <v>158</v>
      </c>
      <c r="B171" s="28" t="s">
        <v>40</v>
      </c>
      <c r="C171" s="28">
        <v>845943359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>
        <v>8</v>
      </c>
      <c r="CP171" s="30"/>
      <c r="CQ171" s="30"/>
      <c r="CR171" s="30"/>
      <c r="CS171" s="30"/>
      <c r="CT171" s="30"/>
      <c r="CU171" s="30"/>
      <c r="CV171" s="30">
        <v>9</v>
      </c>
      <c r="CW171" s="30">
        <v>6</v>
      </c>
      <c r="CX171" s="30"/>
      <c r="CY171" s="30"/>
      <c r="CZ171" s="30"/>
      <c r="DA171" s="30">
        <v>7</v>
      </c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>
        <v>7</v>
      </c>
      <c r="DN171" s="30"/>
      <c r="DO171" s="30">
        <v>4</v>
      </c>
      <c r="DP171" s="30"/>
      <c r="DQ171" s="30"/>
      <c r="DR171" s="30">
        <v>8</v>
      </c>
      <c r="DS171" s="30"/>
      <c r="DT171" s="30"/>
      <c r="DU171" s="30">
        <v>8</v>
      </c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>
        <v>7</v>
      </c>
      <c r="EL171" s="30"/>
      <c r="EM171" s="30"/>
      <c r="EN171" s="30">
        <v>4</v>
      </c>
      <c r="EO171" s="30"/>
      <c r="EP171" s="30">
        <v>6</v>
      </c>
      <c r="EQ171" s="30"/>
      <c r="ER171" s="30"/>
      <c r="ES171" s="30"/>
      <c r="ET171" s="30"/>
      <c r="EU171" s="30"/>
      <c r="EV171" s="30"/>
      <c r="EW171" s="30"/>
      <c r="EX171" s="30">
        <v>6</v>
      </c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>
        <v>4</v>
      </c>
      <c r="GM171" s="30"/>
      <c r="GN171" s="30">
        <v>4</v>
      </c>
      <c r="GO171" s="30">
        <v>4</v>
      </c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>
        <v>6</v>
      </c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>
        <v>4</v>
      </c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>
        <v>8</v>
      </c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>
        <v>6</v>
      </c>
      <c r="JV171" s="30">
        <v>7</v>
      </c>
      <c r="JW171" s="30">
        <v>8</v>
      </c>
      <c r="JX171" s="30"/>
      <c r="JY171" s="30"/>
      <c r="JZ171" s="30"/>
      <c r="KA171" s="30"/>
      <c r="KB171" s="30">
        <v>6</v>
      </c>
      <c r="KC171" s="30">
        <v>7</v>
      </c>
      <c r="KD171" s="30"/>
      <c r="KE171" s="30"/>
      <c r="KF171" s="30">
        <v>7</v>
      </c>
      <c r="KG171" s="30"/>
      <c r="KH171" s="30">
        <v>5</v>
      </c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>
        <v>4</v>
      </c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>
        <v>5</v>
      </c>
      <c r="LJ171" s="30"/>
      <c r="LK171" s="30"/>
      <c r="LL171" s="30"/>
      <c r="LM171" s="30"/>
      <c r="LN171" s="30"/>
      <c r="LO171" s="30"/>
      <c r="LP171" s="30">
        <v>6</v>
      </c>
      <c r="LQ171" s="30"/>
      <c r="LR171" s="30"/>
      <c r="LS171" s="30"/>
      <c r="LT171" s="30">
        <v>4</v>
      </c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/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30"/>
      <c r="MW171" s="30"/>
      <c r="MX171" s="30"/>
      <c r="MY171" s="30"/>
      <c r="MZ171" s="30"/>
      <c r="NA171" s="30"/>
      <c r="NB171" s="30"/>
      <c r="NC171" s="30"/>
      <c r="ND171" s="30"/>
      <c r="NE171" s="30"/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1">
        <v>623.75</v>
      </c>
      <c r="NR171" s="31">
        <f t="shared" si="2"/>
        <v>6.0344827586206895</v>
      </c>
      <c r="NS171" s="31">
        <v>175</v>
      </c>
      <c r="NT171" s="31">
        <v>29</v>
      </c>
      <c r="NU171" s="29">
        <f>MIN($E171:NP171)</f>
        <v>4</v>
      </c>
    </row>
    <row r="172" spans="1:385">
      <c r="A172" s="27">
        <v>159</v>
      </c>
      <c r="B172" s="28" t="s">
        <v>31</v>
      </c>
      <c r="C172" s="28">
        <v>845939994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>
        <v>9</v>
      </c>
      <c r="CP172" s="30"/>
      <c r="CQ172" s="30"/>
      <c r="CR172" s="30"/>
      <c r="CS172" s="30"/>
      <c r="CT172" s="30"/>
      <c r="CU172" s="30"/>
      <c r="CV172" s="30"/>
      <c r="CW172" s="30">
        <v>4</v>
      </c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>
        <v>4</v>
      </c>
      <c r="DP172" s="30"/>
      <c r="DQ172" s="30"/>
      <c r="DR172" s="30">
        <v>6</v>
      </c>
      <c r="DS172" s="30"/>
      <c r="DT172" s="30"/>
      <c r="DU172" s="30">
        <v>7</v>
      </c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>
        <v>5</v>
      </c>
      <c r="EL172" s="30"/>
      <c r="EM172" s="30"/>
      <c r="EN172" s="30">
        <v>5</v>
      </c>
      <c r="EO172" s="30">
        <v>8</v>
      </c>
      <c r="EP172" s="30"/>
      <c r="EQ172" s="30"/>
      <c r="ER172" s="30"/>
      <c r="ES172" s="30"/>
      <c r="ET172" s="30"/>
      <c r="EU172" s="30"/>
      <c r="EV172" s="30"/>
      <c r="EW172" s="30"/>
      <c r="EX172" s="30">
        <v>4</v>
      </c>
      <c r="EY172" s="30"/>
      <c r="EZ172" s="30"/>
      <c r="FA172" s="30"/>
      <c r="FB172" s="30"/>
      <c r="FC172" s="30"/>
      <c r="FD172" s="30"/>
      <c r="FE172" s="30"/>
      <c r="FF172" s="30">
        <v>6</v>
      </c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>
        <v>7</v>
      </c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>
        <v>7</v>
      </c>
      <c r="GM172" s="30">
        <v>5</v>
      </c>
      <c r="GN172" s="30"/>
      <c r="GO172" s="30">
        <v>5</v>
      </c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>
        <v>6</v>
      </c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>
        <v>6</v>
      </c>
      <c r="JV172" s="30">
        <v>4</v>
      </c>
      <c r="JW172" s="30">
        <v>8</v>
      </c>
      <c r="JX172" s="30"/>
      <c r="JY172" s="30"/>
      <c r="JZ172" s="30"/>
      <c r="KA172" s="30"/>
      <c r="KB172" s="30">
        <v>5</v>
      </c>
      <c r="KC172" s="30">
        <v>8</v>
      </c>
      <c r="KD172" s="30"/>
      <c r="KE172" s="30"/>
      <c r="KF172" s="30">
        <v>9</v>
      </c>
      <c r="KG172" s="30"/>
      <c r="KH172" s="30">
        <v>5</v>
      </c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>
        <v>5</v>
      </c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>
        <v>7</v>
      </c>
      <c r="LJ172" s="30"/>
      <c r="LK172" s="30"/>
      <c r="LL172" s="30"/>
      <c r="LM172" s="30"/>
      <c r="LN172" s="30"/>
      <c r="LO172" s="30"/>
      <c r="LP172" s="30">
        <v>7</v>
      </c>
      <c r="LQ172" s="30"/>
      <c r="LR172" s="30"/>
      <c r="LS172" s="30"/>
      <c r="LT172" s="30">
        <v>6</v>
      </c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1">
        <v>623.52</v>
      </c>
      <c r="NR172" s="31">
        <f t="shared" ref="NR172:NR184" si="3">IF(NT172 &gt; 0,NS172/NT172,0)</f>
        <v>6.0769230769230766</v>
      </c>
      <c r="NS172" s="31">
        <v>158</v>
      </c>
      <c r="NT172" s="31">
        <v>26</v>
      </c>
      <c r="NU172" s="29">
        <f>MIN($E172:NP172)</f>
        <v>4</v>
      </c>
    </row>
    <row r="173" spans="1:385">
      <c r="A173" s="27">
        <v>160</v>
      </c>
      <c r="B173" s="28" t="s">
        <v>141</v>
      </c>
      <c r="C173" s="28">
        <v>845894344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>
        <v>6</v>
      </c>
      <c r="CA173" s="30"/>
      <c r="CB173" s="30"/>
      <c r="CC173" s="30">
        <v>4</v>
      </c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>
        <v>7</v>
      </c>
      <c r="DA173" s="30"/>
      <c r="DB173" s="30"/>
      <c r="DC173" s="30"/>
      <c r="DD173" s="30"/>
      <c r="DE173" s="30"/>
      <c r="DF173" s="30">
        <v>4</v>
      </c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>
        <v>6</v>
      </c>
      <c r="DY173" s="30"/>
      <c r="DZ173" s="30"/>
      <c r="EA173" s="30"/>
      <c r="EB173" s="30"/>
      <c r="EC173" s="30"/>
      <c r="ED173" s="30"/>
      <c r="EE173" s="30"/>
      <c r="EF173" s="30"/>
      <c r="EG173" s="30">
        <v>8</v>
      </c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>
        <v>7</v>
      </c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>
        <v>5</v>
      </c>
      <c r="FR173" s="30"/>
      <c r="FS173" s="30"/>
      <c r="FT173" s="30"/>
      <c r="FU173" s="30"/>
      <c r="FV173" s="30"/>
      <c r="FW173" s="30">
        <v>4</v>
      </c>
      <c r="FX173" s="30"/>
      <c r="FY173" s="30"/>
      <c r="FZ173" s="30"/>
      <c r="GA173" s="30"/>
      <c r="GB173" s="30"/>
      <c r="GC173" s="30"/>
      <c r="GD173" s="30">
        <v>6</v>
      </c>
      <c r="GE173" s="30"/>
      <c r="GF173" s="30"/>
      <c r="GG173" s="30"/>
      <c r="GH173" s="30"/>
      <c r="GI173" s="30"/>
      <c r="GJ173" s="30"/>
      <c r="GK173" s="30"/>
      <c r="GL173" s="30">
        <v>7</v>
      </c>
      <c r="GM173" s="30"/>
      <c r="GN173" s="30"/>
      <c r="GO173" s="30"/>
      <c r="GP173" s="30"/>
      <c r="GQ173" s="30"/>
      <c r="GR173" s="30"/>
      <c r="GS173" s="30"/>
      <c r="GT173" s="30"/>
      <c r="GU173" s="30"/>
      <c r="GV173" s="30">
        <v>7</v>
      </c>
      <c r="GW173" s="30"/>
      <c r="GX173" s="30">
        <v>5</v>
      </c>
      <c r="GY173" s="30"/>
      <c r="GZ173" s="30"/>
      <c r="HA173" s="30"/>
      <c r="HB173" s="30"/>
      <c r="HC173" s="30"/>
      <c r="HD173" s="30"/>
      <c r="HE173" s="30"/>
      <c r="HF173" s="30"/>
      <c r="HG173" s="30"/>
      <c r="HH173" s="30">
        <v>7</v>
      </c>
      <c r="HI173" s="30">
        <v>6</v>
      </c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>
        <v>7</v>
      </c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>
        <v>8</v>
      </c>
      <c r="IV173" s="30"/>
      <c r="IW173" s="30"/>
      <c r="IX173" s="30"/>
      <c r="IY173" s="30">
        <v>7</v>
      </c>
      <c r="IZ173" s="30"/>
      <c r="JA173" s="30"/>
      <c r="JB173" s="30"/>
      <c r="JC173" s="30"/>
      <c r="JD173" s="30"/>
      <c r="JE173" s="30"/>
      <c r="JF173" s="30"/>
      <c r="JG173" s="30"/>
      <c r="JH173" s="30">
        <v>7</v>
      </c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>
        <v>4</v>
      </c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>
        <v>6</v>
      </c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>
        <v>5</v>
      </c>
      <c r="LA173" s="30">
        <v>6</v>
      </c>
      <c r="LB173" s="30">
        <v>7</v>
      </c>
      <c r="LC173" s="30"/>
      <c r="LD173" s="30"/>
      <c r="LE173" s="30"/>
      <c r="LF173" s="30"/>
      <c r="LG173" s="30"/>
      <c r="LH173" s="30"/>
      <c r="LI173" s="30"/>
      <c r="LJ173" s="30">
        <v>5</v>
      </c>
      <c r="LK173" s="30"/>
      <c r="LL173" s="30">
        <v>5</v>
      </c>
      <c r="LM173" s="30"/>
      <c r="LN173" s="30"/>
      <c r="LO173" s="30"/>
      <c r="LP173" s="30">
        <v>7</v>
      </c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1">
        <v>616.56999999999994</v>
      </c>
      <c r="NR173" s="31">
        <f t="shared" si="3"/>
        <v>6.0370370370370372</v>
      </c>
      <c r="NS173" s="31">
        <v>163</v>
      </c>
      <c r="NT173" s="31">
        <v>27</v>
      </c>
      <c r="NU173" s="29">
        <f>MIN($E173:NP173)</f>
        <v>4</v>
      </c>
    </row>
    <row r="174" spans="1:385">
      <c r="A174" s="27">
        <v>161</v>
      </c>
      <c r="B174" s="28" t="s">
        <v>181</v>
      </c>
      <c r="C174" s="28">
        <v>872149803</v>
      </c>
      <c r="D174" s="30"/>
      <c r="E174" s="30">
        <v>9</v>
      </c>
      <c r="F174" s="30">
        <v>7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>
        <v>6</v>
      </c>
      <c r="R174" s="30"/>
      <c r="S174" s="30">
        <v>6</v>
      </c>
      <c r="T174" s="30"/>
      <c r="U174" s="30"/>
      <c r="V174" s="30"/>
      <c r="W174" s="30"/>
      <c r="X174" s="30"/>
      <c r="Y174" s="30">
        <v>7</v>
      </c>
      <c r="Z174" s="30"/>
      <c r="AA174" s="30"/>
      <c r="AB174" s="30"/>
      <c r="AC174" s="30"/>
      <c r="AD174" s="30">
        <v>7</v>
      </c>
      <c r="AE174" s="30"/>
      <c r="AF174" s="30"/>
      <c r="AG174" s="30"/>
      <c r="AH174" s="30"/>
      <c r="AI174" s="30"/>
      <c r="AJ174" s="30"/>
      <c r="AK174" s="30"/>
      <c r="AL174" s="30">
        <v>7</v>
      </c>
      <c r="AM174" s="30"/>
      <c r="AN174" s="30"/>
      <c r="AO174" s="30"/>
      <c r="AP174" s="30"/>
      <c r="AQ174" s="30"/>
      <c r="AR174" s="30"/>
      <c r="AS174" s="30"/>
      <c r="AT174" s="30">
        <v>8</v>
      </c>
      <c r="AU174" s="30"/>
      <c r="AV174" s="30">
        <v>4</v>
      </c>
      <c r="AW174" s="30">
        <v>4</v>
      </c>
      <c r="AX174" s="30"/>
      <c r="AY174" s="30"/>
      <c r="AZ174" s="30"/>
      <c r="BA174" s="30"/>
      <c r="BB174" s="30">
        <v>7</v>
      </c>
      <c r="BC174" s="30"/>
      <c r="BD174" s="30"/>
      <c r="BE174" s="30">
        <v>7</v>
      </c>
      <c r="BF174" s="30"/>
      <c r="BG174" s="30"/>
      <c r="BH174" s="30"/>
      <c r="BI174" s="30">
        <v>4</v>
      </c>
      <c r="BJ174" s="30">
        <v>8</v>
      </c>
      <c r="BK174" s="30"/>
      <c r="BL174" s="30"/>
      <c r="BM174" s="30">
        <v>5</v>
      </c>
      <c r="BN174" s="30"/>
      <c r="BO174" s="30"/>
      <c r="BP174" s="30"/>
      <c r="BQ174" s="30"/>
      <c r="BR174" s="30"/>
      <c r="BS174" s="30"/>
      <c r="BT174" s="30"/>
      <c r="BU174" s="30">
        <v>8</v>
      </c>
      <c r="BV174" s="30">
        <v>7</v>
      </c>
      <c r="BW174" s="30"/>
      <c r="BX174" s="30"/>
      <c r="BY174" s="30">
        <v>4</v>
      </c>
      <c r="BZ174" s="30"/>
      <c r="CA174" s="30">
        <v>4</v>
      </c>
      <c r="CB174" s="30"/>
      <c r="CC174" s="30"/>
      <c r="CD174" s="30"/>
      <c r="CE174" s="30"/>
      <c r="CF174" s="30"/>
      <c r="CG174" s="30"/>
      <c r="CH174" s="30">
        <v>6</v>
      </c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>
        <v>7</v>
      </c>
      <c r="DH174" s="30">
        <v>7</v>
      </c>
      <c r="DI174" s="30">
        <v>6</v>
      </c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>
        <v>5</v>
      </c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>
        <v>5</v>
      </c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>
        <v>5</v>
      </c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30"/>
      <c r="JA174" s="30"/>
      <c r="JB174" s="30"/>
      <c r="JC174" s="30"/>
      <c r="JD174" s="30"/>
      <c r="JE174" s="30"/>
      <c r="JF174" s="30"/>
      <c r="JG174" s="30"/>
      <c r="JH174" s="30"/>
      <c r="JI174" s="30"/>
      <c r="JJ174" s="30"/>
      <c r="JK174" s="30"/>
      <c r="JL174" s="30"/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30"/>
      <c r="KG174" s="30"/>
      <c r="KH174" s="30"/>
      <c r="KI174" s="30"/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30"/>
      <c r="KU174" s="30"/>
      <c r="KV174" s="30"/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>
        <v>6</v>
      </c>
      <c r="LQ174" s="30"/>
      <c r="LR174" s="30"/>
      <c r="LS174" s="30"/>
      <c r="LT174" s="30"/>
      <c r="LU174" s="30"/>
      <c r="LV174" s="30"/>
      <c r="LW174" s="30"/>
      <c r="LX174" s="30"/>
      <c r="LY174" s="30"/>
      <c r="LZ174" s="30"/>
      <c r="MA174" s="30"/>
      <c r="MB174" s="30"/>
      <c r="MC174" s="30"/>
      <c r="MD174" s="30"/>
      <c r="ME174" s="30"/>
      <c r="MF174" s="30"/>
      <c r="MG174" s="30"/>
      <c r="MH174" s="30"/>
      <c r="MI174" s="30"/>
      <c r="MJ174" s="30"/>
      <c r="MK174" s="30"/>
      <c r="ML174" s="30"/>
      <c r="MM174" s="30"/>
      <c r="MN174" s="30"/>
      <c r="MO174" s="30"/>
      <c r="MP174" s="30"/>
      <c r="MQ174" s="30"/>
      <c r="MR174" s="30"/>
      <c r="MS174" s="30"/>
      <c r="MT174" s="30"/>
      <c r="MU174" s="30"/>
      <c r="MV174" s="30"/>
      <c r="MW174" s="30"/>
      <c r="MX174" s="30"/>
      <c r="MY174" s="30"/>
      <c r="MZ174" s="30"/>
      <c r="NA174" s="30"/>
      <c r="NB174" s="30"/>
      <c r="NC174" s="30"/>
      <c r="ND174" s="30"/>
      <c r="NE174" s="30"/>
      <c r="NF174" s="30"/>
      <c r="NG174" s="30"/>
      <c r="NH174" s="30"/>
      <c r="NI174" s="30"/>
      <c r="NJ174" s="30"/>
      <c r="NK174" s="30"/>
      <c r="NL174" s="30"/>
      <c r="NM174" s="30"/>
      <c r="NN174" s="30"/>
      <c r="NO174" s="30"/>
      <c r="NP174" s="30"/>
      <c r="NQ174" s="31">
        <v>616.25</v>
      </c>
      <c r="NR174" s="31">
        <f t="shared" si="3"/>
        <v>6.1481481481481479</v>
      </c>
      <c r="NS174" s="31">
        <v>166</v>
      </c>
      <c r="NT174" s="31">
        <v>27</v>
      </c>
      <c r="NU174" s="29">
        <f>MIN($E174:NP174)</f>
        <v>4</v>
      </c>
    </row>
    <row r="175" spans="1:385">
      <c r="A175" s="27">
        <v>162</v>
      </c>
      <c r="B175" s="28" t="s">
        <v>18</v>
      </c>
      <c r="C175" s="28">
        <v>845930724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>
        <v>4</v>
      </c>
      <c r="CP175" s="30"/>
      <c r="CQ175" s="30"/>
      <c r="CR175" s="30"/>
      <c r="CS175" s="30"/>
      <c r="CT175" s="30"/>
      <c r="CU175" s="30"/>
      <c r="CV175" s="30">
        <v>6</v>
      </c>
      <c r="CW175" s="30">
        <v>5</v>
      </c>
      <c r="CX175" s="30"/>
      <c r="CY175" s="30"/>
      <c r="CZ175" s="30"/>
      <c r="DA175" s="30">
        <v>5</v>
      </c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>
        <v>5</v>
      </c>
      <c r="DN175" s="30"/>
      <c r="DO175" s="30">
        <v>4</v>
      </c>
      <c r="DP175" s="30"/>
      <c r="DQ175" s="30"/>
      <c r="DR175" s="30">
        <v>6</v>
      </c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>
        <v>7</v>
      </c>
      <c r="EF175" s="30"/>
      <c r="EG175" s="30"/>
      <c r="EH175" s="30"/>
      <c r="EI175" s="30"/>
      <c r="EJ175" s="30"/>
      <c r="EK175" s="30">
        <v>5</v>
      </c>
      <c r="EL175" s="30"/>
      <c r="EM175" s="30"/>
      <c r="EN175" s="30"/>
      <c r="EO175" s="30">
        <v>5</v>
      </c>
      <c r="EP175" s="30">
        <v>6</v>
      </c>
      <c r="EQ175" s="30"/>
      <c r="ER175" s="30"/>
      <c r="ES175" s="30"/>
      <c r="ET175" s="30"/>
      <c r="EU175" s="30"/>
      <c r="EV175" s="30"/>
      <c r="EW175" s="30"/>
      <c r="EX175" s="30">
        <v>5</v>
      </c>
      <c r="EY175" s="30"/>
      <c r="EZ175" s="30"/>
      <c r="FA175" s="30"/>
      <c r="FB175" s="30"/>
      <c r="FC175" s="30"/>
      <c r="FD175" s="30">
        <v>4</v>
      </c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>
        <v>7</v>
      </c>
      <c r="GM175" s="30"/>
      <c r="GN175" s="30"/>
      <c r="GO175" s="30">
        <v>5</v>
      </c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>
        <v>5</v>
      </c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>
        <v>8</v>
      </c>
      <c r="IL175" s="30"/>
      <c r="IM175" s="30"/>
      <c r="IN175" s="30"/>
      <c r="IO175" s="30"/>
      <c r="IP175" s="30"/>
      <c r="IQ175" s="30"/>
      <c r="IR175" s="30">
        <v>4</v>
      </c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>
        <v>7</v>
      </c>
      <c r="JX175" s="30"/>
      <c r="JY175" s="30"/>
      <c r="JZ175" s="30">
        <v>4</v>
      </c>
      <c r="KA175" s="30"/>
      <c r="KB175" s="30">
        <v>5</v>
      </c>
      <c r="KC175" s="30">
        <v>4</v>
      </c>
      <c r="KD175" s="30"/>
      <c r="KE175" s="30"/>
      <c r="KF175" s="30">
        <v>6</v>
      </c>
      <c r="KG175" s="30"/>
      <c r="KH175" s="30"/>
      <c r="KI175" s="30"/>
      <c r="KJ175" s="30">
        <v>6</v>
      </c>
      <c r="KK175" s="30"/>
      <c r="KL175" s="30"/>
      <c r="KM175" s="30"/>
      <c r="KN175" s="30"/>
      <c r="KO175" s="30"/>
      <c r="KP175" s="30"/>
      <c r="KQ175" s="30"/>
      <c r="KR175" s="30"/>
      <c r="KS175" s="30"/>
      <c r="KT175" s="30">
        <v>4</v>
      </c>
      <c r="KU175" s="30"/>
      <c r="KV175" s="30"/>
      <c r="KW175" s="30"/>
      <c r="KX175" s="30"/>
      <c r="KY175" s="30"/>
      <c r="KZ175" s="30"/>
      <c r="LA175" s="30"/>
      <c r="LB175" s="30"/>
      <c r="LC175" s="30">
        <v>5</v>
      </c>
      <c r="LD175" s="30"/>
      <c r="LE175" s="30"/>
      <c r="LF175" s="30"/>
      <c r="LG175" s="30"/>
      <c r="LH175" s="30"/>
      <c r="LI175" s="30">
        <v>6</v>
      </c>
      <c r="LJ175" s="30"/>
      <c r="LK175" s="30"/>
      <c r="LL175" s="30"/>
      <c r="LM175" s="30"/>
      <c r="LN175" s="30"/>
      <c r="LO175" s="30"/>
      <c r="LP175" s="30">
        <v>8</v>
      </c>
      <c r="LQ175" s="30"/>
      <c r="LR175" s="30"/>
      <c r="LS175" s="30"/>
      <c r="LT175" s="30"/>
      <c r="LU175" s="30">
        <v>8</v>
      </c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1">
        <v>615.07000000000005</v>
      </c>
      <c r="NR175" s="31">
        <f t="shared" si="3"/>
        <v>5.4827586206896548</v>
      </c>
      <c r="NS175" s="31">
        <v>159</v>
      </c>
      <c r="NT175" s="31">
        <v>29</v>
      </c>
      <c r="NU175" s="29">
        <f>MIN($E175:NP175)</f>
        <v>4</v>
      </c>
    </row>
    <row r="176" spans="1:385">
      <c r="A176" s="27">
        <v>163</v>
      </c>
      <c r="B176" s="28" t="s">
        <v>143</v>
      </c>
      <c r="C176" s="28">
        <v>901647148</v>
      </c>
      <c r="D176" s="30"/>
      <c r="E176" s="30"/>
      <c r="F176" s="30"/>
      <c r="G176" s="30">
        <v>6</v>
      </c>
      <c r="H176" s="30"/>
      <c r="I176" s="30"/>
      <c r="J176" s="30">
        <v>7</v>
      </c>
      <c r="K176" s="30"/>
      <c r="L176" s="30">
        <v>7</v>
      </c>
      <c r="M176" s="30"/>
      <c r="N176" s="30">
        <v>7</v>
      </c>
      <c r="O176" s="30"/>
      <c r="P176" s="30"/>
      <c r="Q176" s="30"/>
      <c r="R176" s="30">
        <v>7</v>
      </c>
      <c r="S176" s="30"/>
      <c r="T176" s="30">
        <v>5</v>
      </c>
      <c r="U176" s="30"/>
      <c r="V176" s="30">
        <v>7</v>
      </c>
      <c r="W176" s="30"/>
      <c r="X176" s="30"/>
      <c r="Y176" s="30"/>
      <c r="Z176" s="30"/>
      <c r="AA176" s="30"/>
      <c r="AB176" s="30">
        <v>7</v>
      </c>
      <c r="AC176" s="30"/>
      <c r="AD176" s="30"/>
      <c r="AE176" s="30"/>
      <c r="AF176" s="30">
        <v>7</v>
      </c>
      <c r="AG176" s="30"/>
      <c r="AH176" s="30"/>
      <c r="AI176" s="30"/>
      <c r="AJ176" s="30"/>
      <c r="AK176" s="30"/>
      <c r="AL176" s="30"/>
      <c r="AM176" s="30">
        <v>5</v>
      </c>
      <c r="AN176" s="30"/>
      <c r="AO176" s="30">
        <v>4</v>
      </c>
      <c r="AP176" s="30">
        <v>6</v>
      </c>
      <c r="AQ176" s="30"/>
      <c r="AR176" s="30"/>
      <c r="AS176" s="30"/>
      <c r="AT176" s="30"/>
      <c r="AU176" s="30">
        <v>6</v>
      </c>
      <c r="AV176" s="30"/>
      <c r="AW176" s="30">
        <v>5</v>
      </c>
      <c r="AX176" s="30">
        <v>5</v>
      </c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>
        <v>5</v>
      </c>
      <c r="BP176" s="30"/>
      <c r="BQ176" s="30"/>
      <c r="BR176" s="30"/>
      <c r="BS176" s="30"/>
      <c r="BT176" s="30"/>
      <c r="BU176" s="30"/>
      <c r="BV176" s="30"/>
      <c r="BW176" s="30">
        <v>8</v>
      </c>
      <c r="BX176" s="30">
        <v>7</v>
      </c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>
        <v>6</v>
      </c>
      <c r="CJ176" s="30"/>
      <c r="CK176" s="30">
        <v>6</v>
      </c>
      <c r="CL176" s="30">
        <v>5</v>
      </c>
      <c r="CM176" s="30"/>
      <c r="CN176" s="30"/>
      <c r="CO176" s="30"/>
      <c r="CP176" s="30"/>
      <c r="CQ176" s="30"/>
      <c r="CR176" s="30">
        <v>4</v>
      </c>
      <c r="CS176" s="30">
        <v>8</v>
      </c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>
        <v>4</v>
      </c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>
        <v>5</v>
      </c>
      <c r="DW176" s="30"/>
      <c r="DX176" s="30"/>
      <c r="DY176" s="30"/>
      <c r="DZ176" s="30">
        <v>4</v>
      </c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>
        <v>6</v>
      </c>
      <c r="FL176" s="30"/>
      <c r="FM176" s="30"/>
      <c r="FN176" s="30"/>
      <c r="FO176" s="30">
        <v>6</v>
      </c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>
        <v>6</v>
      </c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1">
        <v>614.71</v>
      </c>
      <c r="NR176" s="31">
        <f t="shared" si="3"/>
        <v>5.8965517241379306</v>
      </c>
      <c r="NS176" s="31">
        <v>171</v>
      </c>
      <c r="NT176" s="31">
        <v>29</v>
      </c>
      <c r="NU176" s="29">
        <f>MIN($E176:NP176)</f>
        <v>4</v>
      </c>
    </row>
    <row r="177" spans="1:385">
      <c r="A177" s="27">
        <v>164</v>
      </c>
      <c r="B177" s="28" t="s">
        <v>178</v>
      </c>
      <c r="C177" s="28">
        <v>928118463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>
        <v>8</v>
      </c>
      <c r="V177" s="30"/>
      <c r="W177" s="30">
        <v>6</v>
      </c>
      <c r="X177" s="30"/>
      <c r="Y177" s="30"/>
      <c r="Z177" s="30"/>
      <c r="AA177" s="30"/>
      <c r="AB177" s="30"/>
      <c r="AC177" s="30"/>
      <c r="AD177" s="30"/>
      <c r="AE177" s="30">
        <v>5</v>
      </c>
      <c r="AF177" s="30"/>
      <c r="AG177" s="30"/>
      <c r="AH177" s="30">
        <v>9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>
        <v>5</v>
      </c>
      <c r="AS177" s="30">
        <v>6</v>
      </c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>
        <v>5</v>
      </c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1">
        <v>608.5</v>
      </c>
      <c r="NR177" s="31">
        <f t="shared" si="3"/>
        <v>6.166666666666667</v>
      </c>
      <c r="NS177" s="31">
        <v>148</v>
      </c>
      <c r="NT177" s="31">
        <v>24</v>
      </c>
      <c r="NU177" s="29">
        <f>MIN($E177:NP177)</f>
        <v>5</v>
      </c>
    </row>
    <row r="178" spans="1:385">
      <c r="A178" s="27">
        <v>165</v>
      </c>
      <c r="B178" s="28" t="s">
        <v>64</v>
      </c>
      <c r="C178" s="28">
        <v>845907817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>
        <v>8</v>
      </c>
      <c r="CN178" s="30"/>
      <c r="CO178" s="30">
        <v>8</v>
      </c>
      <c r="CP178" s="30"/>
      <c r="CQ178" s="30"/>
      <c r="CR178" s="30"/>
      <c r="CS178" s="30"/>
      <c r="CT178" s="30"/>
      <c r="CU178" s="30"/>
      <c r="CV178" s="30"/>
      <c r="CW178" s="30">
        <v>6</v>
      </c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>
        <v>6</v>
      </c>
      <c r="DS178" s="30"/>
      <c r="DT178" s="30"/>
      <c r="DU178" s="30"/>
      <c r="DV178" s="30"/>
      <c r="DW178" s="30">
        <v>4</v>
      </c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>
        <v>4</v>
      </c>
      <c r="EM178" s="30"/>
      <c r="EN178" s="30"/>
      <c r="EO178" s="30">
        <v>5</v>
      </c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>
        <v>6</v>
      </c>
      <c r="FA178" s="30"/>
      <c r="FB178" s="30"/>
      <c r="FC178" s="30"/>
      <c r="FD178" s="30"/>
      <c r="FE178" s="30"/>
      <c r="FF178" s="30">
        <v>8</v>
      </c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>
        <v>7</v>
      </c>
      <c r="GJ178" s="30"/>
      <c r="GK178" s="30"/>
      <c r="GL178" s="30">
        <v>7</v>
      </c>
      <c r="GM178" s="30"/>
      <c r="GN178" s="30"/>
      <c r="GO178" s="30">
        <v>5</v>
      </c>
      <c r="GP178" s="30"/>
      <c r="GQ178" s="30"/>
      <c r="GR178" s="30">
        <v>5</v>
      </c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>
        <v>9</v>
      </c>
      <c r="HV178" s="30"/>
      <c r="HW178" s="30"/>
      <c r="HX178" s="30"/>
      <c r="HY178" s="30"/>
      <c r="HZ178" s="30"/>
      <c r="IA178" s="30"/>
      <c r="IB178" s="30"/>
      <c r="IC178" s="30"/>
      <c r="ID178" s="30"/>
      <c r="IE178" s="30">
        <v>7</v>
      </c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>
        <v>6</v>
      </c>
      <c r="JR178" s="30"/>
      <c r="JS178" s="30"/>
      <c r="JT178" s="30"/>
      <c r="JU178" s="30"/>
      <c r="JV178" s="30"/>
      <c r="JW178" s="30"/>
      <c r="JX178" s="30">
        <v>8</v>
      </c>
      <c r="JY178" s="30">
        <v>6</v>
      </c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>
        <v>5</v>
      </c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>
        <v>5</v>
      </c>
      <c r="LK178" s="30">
        <v>4</v>
      </c>
      <c r="LL178" s="30"/>
      <c r="LM178" s="30"/>
      <c r="LN178" s="30"/>
      <c r="LO178" s="30"/>
      <c r="LP178" s="30">
        <v>4</v>
      </c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1">
        <v>592.76</v>
      </c>
      <c r="NR178" s="31">
        <f t="shared" si="3"/>
        <v>6.0454545454545459</v>
      </c>
      <c r="NS178" s="31">
        <v>133</v>
      </c>
      <c r="NT178" s="31">
        <v>22</v>
      </c>
      <c r="NU178" s="29">
        <f>MIN($E178:NP178)</f>
        <v>4</v>
      </c>
    </row>
    <row r="179" spans="1:385">
      <c r="A179" s="27">
        <v>166</v>
      </c>
      <c r="B179" s="28" t="s">
        <v>36</v>
      </c>
      <c r="C179" s="28">
        <v>845941898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>
        <v>7</v>
      </c>
      <c r="CP179" s="30"/>
      <c r="CQ179" s="30"/>
      <c r="CR179" s="30"/>
      <c r="CS179" s="30"/>
      <c r="CT179" s="30"/>
      <c r="CU179" s="30"/>
      <c r="CV179" s="30"/>
      <c r="CW179" s="30">
        <v>5</v>
      </c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>
        <v>5</v>
      </c>
      <c r="DN179" s="30"/>
      <c r="DO179" s="30">
        <v>4</v>
      </c>
      <c r="DP179" s="30"/>
      <c r="DQ179" s="30"/>
      <c r="DR179" s="30">
        <v>7</v>
      </c>
      <c r="DS179" s="30"/>
      <c r="DT179" s="30"/>
      <c r="DU179" s="30">
        <v>9</v>
      </c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>
        <v>7</v>
      </c>
      <c r="EL179" s="30"/>
      <c r="EM179" s="30"/>
      <c r="EN179" s="30">
        <v>4</v>
      </c>
      <c r="EO179" s="30"/>
      <c r="EP179" s="30">
        <v>4</v>
      </c>
      <c r="EQ179" s="30"/>
      <c r="ER179" s="30"/>
      <c r="ES179" s="30"/>
      <c r="ET179" s="30"/>
      <c r="EU179" s="30"/>
      <c r="EV179" s="30"/>
      <c r="EW179" s="30"/>
      <c r="EX179" s="30">
        <v>6</v>
      </c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>
        <v>4</v>
      </c>
      <c r="GM179" s="30"/>
      <c r="GN179" s="30">
        <v>4</v>
      </c>
      <c r="GO179" s="30">
        <v>5</v>
      </c>
      <c r="GP179" s="30"/>
      <c r="GQ179" s="30"/>
      <c r="GR179" s="30"/>
      <c r="GS179" s="30">
        <v>5</v>
      </c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>
        <v>4</v>
      </c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>
        <v>7</v>
      </c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>
        <v>6</v>
      </c>
      <c r="JV179" s="30">
        <v>6</v>
      </c>
      <c r="JW179" s="30">
        <v>8</v>
      </c>
      <c r="JX179" s="30"/>
      <c r="JY179" s="30"/>
      <c r="JZ179" s="30"/>
      <c r="KA179" s="30"/>
      <c r="KB179" s="30">
        <v>6</v>
      </c>
      <c r="KC179" s="30">
        <v>6</v>
      </c>
      <c r="KD179" s="30"/>
      <c r="KE179" s="30"/>
      <c r="KF179" s="30">
        <v>8</v>
      </c>
      <c r="KG179" s="30"/>
      <c r="KH179" s="30">
        <v>5</v>
      </c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>
        <v>5</v>
      </c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>
        <v>7</v>
      </c>
      <c r="LJ179" s="30"/>
      <c r="LK179" s="30"/>
      <c r="LL179" s="30"/>
      <c r="LM179" s="30"/>
      <c r="LN179" s="30"/>
      <c r="LO179" s="30"/>
      <c r="LP179" s="30">
        <v>6</v>
      </c>
      <c r="LQ179" s="30"/>
      <c r="LR179" s="30"/>
      <c r="LS179" s="30"/>
      <c r="LT179" s="30">
        <v>6</v>
      </c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1">
        <v>592.68000000000006</v>
      </c>
      <c r="NR179" s="31">
        <f t="shared" si="3"/>
        <v>5.7777777777777777</v>
      </c>
      <c r="NS179" s="31">
        <v>156</v>
      </c>
      <c r="NT179" s="31">
        <v>27</v>
      </c>
      <c r="NU179" s="29">
        <f>MIN($E179:NP179)</f>
        <v>4</v>
      </c>
    </row>
    <row r="180" spans="1:385">
      <c r="A180" s="27">
        <v>167</v>
      </c>
      <c r="B180" s="28" t="s">
        <v>113</v>
      </c>
      <c r="C180" s="28">
        <v>845840703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>
        <v>6</v>
      </c>
      <c r="CG180" s="30"/>
      <c r="CH180" s="30"/>
      <c r="CI180" s="30"/>
      <c r="CJ180" s="30"/>
      <c r="CK180" s="30"/>
      <c r="CL180" s="30"/>
      <c r="CM180" s="30"/>
      <c r="CN180" s="30">
        <v>8</v>
      </c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>
        <v>6</v>
      </c>
      <c r="DT180" s="30">
        <v>6</v>
      </c>
      <c r="DU180" s="30"/>
      <c r="DV180" s="30"/>
      <c r="DW180" s="30"/>
      <c r="DX180" s="30"/>
      <c r="DY180" s="30"/>
      <c r="DZ180" s="30"/>
      <c r="EA180" s="30"/>
      <c r="EB180" s="30"/>
      <c r="EC180" s="30">
        <v>4</v>
      </c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>
        <v>4</v>
      </c>
      <c r="ER180" s="30"/>
      <c r="ES180" s="30"/>
      <c r="ET180" s="30"/>
      <c r="EU180" s="30"/>
      <c r="EV180" s="30"/>
      <c r="EW180" s="30"/>
      <c r="EX180" s="30"/>
      <c r="EY180" s="30"/>
      <c r="EZ180" s="30"/>
      <c r="FA180" s="30">
        <v>6</v>
      </c>
      <c r="FB180" s="30">
        <v>4</v>
      </c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>
        <v>7</v>
      </c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>
        <v>6</v>
      </c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>
        <v>5</v>
      </c>
      <c r="HD180" s="30"/>
      <c r="HE180" s="30">
        <v>6</v>
      </c>
      <c r="HF180" s="30"/>
      <c r="HG180" s="30"/>
      <c r="HH180" s="30"/>
      <c r="HI180" s="30"/>
      <c r="HJ180" s="30"/>
      <c r="HK180" s="30"/>
      <c r="HL180" s="30">
        <v>5</v>
      </c>
      <c r="HM180" s="30">
        <v>5</v>
      </c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>
        <v>5</v>
      </c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>
        <v>7</v>
      </c>
      <c r="JB180" s="30"/>
      <c r="JC180" s="30"/>
      <c r="JD180" s="30"/>
      <c r="JE180" s="30"/>
      <c r="JF180" s="30"/>
      <c r="JG180" s="30"/>
      <c r="JH180" s="30"/>
      <c r="JI180" s="30">
        <v>9</v>
      </c>
      <c r="JJ180" s="30">
        <v>7</v>
      </c>
      <c r="JK180" s="30"/>
      <c r="JL180" s="30"/>
      <c r="JM180" s="30"/>
      <c r="JN180" s="30"/>
      <c r="JO180" s="30">
        <v>4</v>
      </c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>
        <v>4</v>
      </c>
      <c r="KL180" s="30"/>
      <c r="KM180" s="30"/>
      <c r="KN180" s="30"/>
      <c r="KO180" s="30"/>
      <c r="KP180" s="30">
        <v>6</v>
      </c>
      <c r="KQ180" s="30"/>
      <c r="KR180" s="30">
        <v>7</v>
      </c>
      <c r="KS180" s="30"/>
      <c r="KT180" s="30"/>
      <c r="KU180" s="30"/>
      <c r="KV180" s="30"/>
      <c r="KW180" s="30"/>
      <c r="KX180" s="30"/>
      <c r="KY180" s="30">
        <v>7</v>
      </c>
      <c r="KZ180" s="30"/>
      <c r="LA180" s="30"/>
      <c r="LB180" s="30"/>
      <c r="LC180" s="30"/>
      <c r="LD180" s="30"/>
      <c r="LE180" s="30">
        <v>4</v>
      </c>
      <c r="LF180" s="30"/>
      <c r="LG180" s="30"/>
      <c r="LH180" s="30"/>
      <c r="LI180" s="30"/>
      <c r="LJ180" s="30">
        <v>7</v>
      </c>
      <c r="LK180" s="30"/>
      <c r="LL180" s="30"/>
      <c r="LM180" s="30">
        <v>5</v>
      </c>
      <c r="LN180" s="30"/>
      <c r="LO180" s="30"/>
      <c r="LP180" s="30">
        <v>6</v>
      </c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1">
        <v>588.24</v>
      </c>
      <c r="NR180" s="31">
        <f t="shared" si="3"/>
        <v>5.7777777777777777</v>
      </c>
      <c r="NS180" s="31">
        <v>156</v>
      </c>
      <c r="NT180" s="31">
        <v>27</v>
      </c>
      <c r="NU180" s="29">
        <f>MIN($E180:NP180)</f>
        <v>4</v>
      </c>
    </row>
    <row r="181" spans="1:385">
      <c r="A181" s="27">
        <v>168</v>
      </c>
      <c r="B181" s="28" t="s">
        <v>45</v>
      </c>
      <c r="C181" s="28">
        <v>845900502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>
        <v>4</v>
      </c>
      <c r="CN181" s="30"/>
      <c r="CO181" s="30">
        <v>6</v>
      </c>
      <c r="CP181" s="30"/>
      <c r="CQ181" s="30"/>
      <c r="CR181" s="30"/>
      <c r="CS181" s="30"/>
      <c r="CT181" s="30"/>
      <c r="CU181" s="30"/>
      <c r="CV181" s="30"/>
      <c r="CW181" s="30">
        <v>5</v>
      </c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>
        <v>5</v>
      </c>
      <c r="DS181" s="30"/>
      <c r="DT181" s="30"/>
      <c r="DU181" s="30"/>
      <c r="DV181" s="30"/>
      <c r="DW181" s="30">
        <v>4</v>
      </c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>
        <v>4</v>
      </c>
      <c r="EM181" s="30"/>
      <c r="EN181" s="30">
        <v>4</v>
      </c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>
        <v>7</v>
      </c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>
        <v>6</v>
      </c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>
        <v>8</v>
      </c>
      <c r="GJ181" s="30"/>
      <c r="GK181" s="30"/>
      <c r="GL181" s="30">
        <v>8</v>
      </c>
      <c r="GM181" s="30"/>
      <c r="GN181" s="30"/>
      <c r="GO181" s="30">
        <v>5</v>
      </c>
      <c r="GP181" s="30"/>
      <c r="GQ181" s="30"/>
      <c r="GR181" s="30">
        <v>6</v>
      </c>
      <c r="GS181" s="30"/>
      <c r="GT181" s="30"/>
      <c r="GU181" s="30">
        <v>5</v>
      </c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>
        <v>7</v>
      </c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>
        <v>8</v>
      </c>
      <c r="JR181" s="30"/>
      <c r="JS181" s="30"/>
      <c r="JT181" s="30"/>
      <c r="JU181" s="30"/>
      <c r="JV181" s="30"/>
      <c r="JW181" s="30"/>
      <c r="JX181" s="30">
        <v>9</v>
      </c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>
        <v>7</v>
      </c>
      <c r="KP181" s="30"/>
      <c r="KQ181" s="30"/>
      <c r="KR181" s="30"/>
      <c r="KS181" s="30"/>
      <c r="KT181" s="30"/>
      <c r="KU181" s="30"/>
      <c r="KV181" s="30"/>
      <c r="KW181" s="30"/>
      <c r="KX181" s="30">
        <v>4</v>
      </c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>
        <v>5</v>
      </c>
      <c r="LK181" s="30">
        <v>4</v>
      </c>
      <c r="LL181" s="30"/>
      <c r="LM181" s="30"/>
      <c r="LN181" s="30"/>
      <c r="LO181" s="30"/>
      <c r="LP181" s="30">
        <v>6</v>
      </c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1">
        <v>583.9</v>
      </c>
      <c r="NR181" s="31">
        <f t="shared" si="3"/>
        <v>5.7727272727272725</v>
      </c>
      <c r="NS181" s="31">
        <v>127</v>
      </c>
      <c r="NT181" s="31">
        <v>22</v>
      </c>
      <c r="NU181" s="29">
        <f>MIN($E181:NP181)</f>
        <v>4</v>
      </c>
    </row>
    <row r="182" spans="1:385">
      <c r="A182" s="27">
        <v>169</v>
      </c>
      <c r="B182" s="28" t="s">
        <v>22</v>
      </c>
      <c r="C182" s="28">
        <v>845932233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>
        <v>7</v>
      </c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>
        <v>5</v>
      </c>
      <c r="DP182" s="30"/>
      <c r="DQ182" s="30"/>
      <c r="DR182" s="30">
        <v>7</v>
      </c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>
        <v>4</v>
      </c>
      <c r="EF182" s="30"/>
      <c r="EG182" s="30"/>
      <c r="EH182" s="30"/>
      <c r="EI182" s="30"/>
      <c r="EJ182" s="30">
        <v>7</v>
      </c>
      <c r="EK182" s="30">
        <v>6</v>
      </c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>
        <v>7</v>
      </c>
      <c r="EX182" s="30">
        <v>5</v>
      </c>
      <c r="EY182" s="30"/>
      <c r="EZ182" s="30"/>
      <c r="FA182" s="30"/>
      <c r="FB182" s="30"/>
      <c r="FC182" s="30"/>
      <c r="FD182" s="30"/>
      <c r="FE182" s="30"/>
      <c r="FF182" s="30">
        <v>8</v>
      </c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>
        <v>6</v>
      </c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>
        <v>5</v>
      </c>
      <c r="GM182" s="30"/>
      <c r="GN182" s="30"/>
      <c r="GO182" s="30">
        <v>4</v>
      </c>
      <c r="GP182" s="30"/>
      <c r="GQ182" s="30"/>
      <c r="GR182" s="30"/>
      <c r="GS182" s="30"/>
      <c r="GT182" s="30"/>
      <c r="GU182" s="30">
        <v>4</v>
      </c>
      <c r="GV182" s="30"/>
      <c r="GW182" s="30"/>
      <c r="GX182" s="30"/>
      <c r="GY182" s="30"/>
      <c r="GZ182" s="30"/>
      <c r="HA182" s="30"/>
      <c r="HB182" s="30"/>
      <c r="HC182" s="30"/>
      <c r="HD182" s="30">
        <v>6</v>
      </c>
      <c r="HE182" s="30"/>
      <c r="HF182" s="30"/>
      <c r="HG182" s="30"/>
      <c r="HH182" s="30">
        <v>8</v>
      </c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>
        <v>5</v>
      </c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>
        <v>6</v>
      </c>
      <c r="JQ182" s="30"/>
      <c r="JR182" s="30"/>
      <c r="JS182" s="30"/>
      <c r="JT182" s="30"/>
      <c r="JU182" s="30"/>
      <c r="JV182" s="30"/>
      <c r="JW182" s="30">
        <v>7</v>
      </c>
      <c r="JX182" s="30"/>
      <c r="JY182" s="30"/>
      <c r="JZ182" s="30">
        <v>6</v>
      </c>
      <c r="KA182" s="30"/>
      <c r="KB182" s="30">
        <v>5</v>
      </c>
      <c r="KC182" s="30">
        <v>5</v>
      </c>
      <c r="KD182" s="30"/>
      <c r="KE182" s="30"/>
      <c r="KF182" s="30">
        <v>8</v>
      </c>
      <c r="KG182" s="30"/>
      <c r="KH182" s="30"/>
      <c r="KI182" s="30"/>
      <c r="KJ182" s="30">
        <v>7</v>
      </c>
      <c r="KK182" s="30"/>
      <c r="KL182" s="30"/>
      <c r="KM182" s="30"/>
      <c r="KN182" s="30"/>
      <c r="KO182" s="30"/>
      <c r="KP182" s="30"/>
      <c r="KQ182" s="30"/>
      <c r="KR182" s="30"/>
      <c r="KS182" s="30"/>
      <c r="KT182" s="30">
        <v>4</v>
      </c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>
        <v>4</v>
      </c>
      <c r="LJ182" s="30"/>
      <c r="LK182" s="30"/>
      <c r="LL182" s="30"/>
      <c r="LM182" s="30"/>
      <c r="LN182" s="30"/>
      <c r="LO182" s="30"/>
      <c r="LP182" s="30">
        <v>4</v>
      </c>
      <c r="LQ182" s="30"/>
      <c r="LR182" s="30"/>
      <c r="LS182" s="30"/>
      <c r="LT182" s="30"/>
      <c r="LU182" s="30">
        <v>6</v>
      </c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1">
        <v>573.26</v>
      </c>
      <c r="NR182" s="31">
        <f t="shared" si="3"/>
        <v>5.7777777777777777</v>
      </c>
      <c r="NS182" s="31">
        <v>156</v>
      </c>
      <c r="NT182" s="31">
        <v>27</v>
      </c>
      <c r="NU182" s="29">
        <f>MIN($E182:NP182)</f>
        <v>4</v>
      </c>
    </row>
    <row r="183" spans="1:385">
      <c r="A183" s="27">
        <v>170</v>
      </c>
      <c r="B183" s="28" t="s">
        <v>128</v>
      </c>
      <c r="C183" s="28">
        <v>845886133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>
        <v>5</v>
      </c>
      <c r="CA183" s="30"/>
      <c r="CB183" s="30"/>
      <c r="CC183" s="30">
        <v>5</v>
      </c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>
        <v>7</v>
      </c>
      <c r="DA183" s="30"/>
      <c r="DB183" s="30"/>
      <c r="DC183" s="30"/>
      <c r="DD183" s="30"/>
      <c r="DE183" s="30"/>
      <c r="DF183" s="30">
        <v>4</v>
      </c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>
        <v>5</v>
      </c>
      <c r="DY183" s="30"/>
      <c r="DZ183" s="30"/>
      <c r="EA183" s="30"/>
      <c r="EB183" s="30"/>
      <c r="EC183" s="30"/>
      <c r="ED183" s="30"/>
      <c r="EE183" s="30"/>
      <c r="EF183" s="30"/>
      <c r="EG183" s="30">
        <v>8</v>
      </c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>
        <v>5</v>
      </c>
      <c r="FD183" s="30"/>
      <c r="FE183" s="30"/>
      <c r="FF183" s="30">
        <v>8</v>
      </c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>
        <v>6</v>
      </c>
      <c r="FR183" s="30"/>
      <c r="FS183" s="30"/>
      <c r="FT183" s="30"/>
      <c r="FU183" s="30"/>
      <c r="FV183" s="30"/>
      <c r="FW183" s="30">
        <v>5</v>
      </c>
      <c r="FX183" s="30"/>
      <c r="FY183" s="30"/>
      <c r="FZ183" s="30">
        <v>6</v>
      </c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>
        <v>8</v>
      </c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>
        <v>6</v>
      </c>
      <c r="GY183" s="30"/>
      <c r="GZ183" s="30"/>
      <c r="HA183" s="30"/>
      <c r="HB183" s="30"/>
      <c r="HC183" s="30"/>
      <c r="HD183" s="30"/>
      <c r="HE183" s="30"/>
      <c r="HF183" s="30"/>
      <c r="HG183" s="30">
        <v>5</v>
      </c>
      <c r="HH183" s="30"/>
      <c r="HI183" s="30">
        <v>6</v>
      </c>
      <c r="HJ183" s="30"/>
      <c r="HK183" s="30"/>
      <c r="HL183" s="30">
        <v>5</v>
      </c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>
        <v>7</v>
      </c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>
        <v>6</v>
      </c>
      <c r="IZ183" s="30"/>
      <c r="JA183" s="30"/>
      <c r="JB183" s="30"/>
      <c r="JC183" s="30"/>
      <c r="JD183" s="30"/>
      <c r="JE183" s="30"/>
      <c r="JF183" s="30"/>
      <c r="JG183" s="30"/>
      <c r="JH183" s="30">
        <v>6</v>
      </c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>
        <v>5</v>
      </c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>
        <v>4</v>
      </c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>
        <v>5</v>
      </c>
      <c r="LA183" s="30">
        <v>5</v>
      </c>
      <c r="LB183" s="30">
        <v>6</v>
      </c>
      <c r="LC183" s="30"/>
      <c r="LD183" s="30"/>
      <c r="LE183" s="30"/>
      <c r="LF183" s="30"/>
      <c r="LG183" s="30"/>
      <c r="LH183" s="30"/>
      <c r="LI183" s="30"/>
      <c r="LJ183" s="30">
        <v>4</v>
      </c>
      <c r="LK183" s="30"/>
      <c r="LL183" s="30">
        <v>5</v>
      </c>
      <c r="LM183" s="30"/>
      <c r="LN183" s="30"/>
      <c r="LO183" s="30"/>
      <c r="LP183" s="30">
        <v>4</v>
      </c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1">
        <v>561.74</v>
      </c>
      <c r="NR183" s="31">
        <f t="shared" si="3"/>
        <v>5.5925925925925926</v>
      </c>
      <c r="NS183" s="31">
        <v>151</v>
      </c>
      <c r="NT183" s="31">
        <v>27</v>
      </c>
      <c r="NU183" s="29">
        <f>MIN($E183:NP183)</f>
        <v>4</v>
      </c>
    </row>
    <row r="184" spans="1:385">
      <c r="A184" s="27">
        <v>171</v>
      </c>
      <c r="B184" s="28" t="s">
        <v>33</v>
      </c>
      <c r="C184" s="28">
        <v>845940788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>
        <v>9</v>
      </c>
      <c r="CP184" s="30"/>
      <c r="CQ184" s="30"/>
      <c r="CR184" s="30"/>
      <c r="CS184" s="30"/>
      <c r="CT184" s="30"/>
      <c r="CU184" s="30"/>
      <c r="CV184" s="30"/>
      <c r="CW184" s="30">
        <v>5</v>
      </c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>
        <v>4</v>
      </c>
      <c r="DP184" s="30"/>
      <c r="DQ184" s="30"/>
      <c r="DR184" s="30">
        <v>5</v>
      </c>
      <c r="DS184" s="30"/>
      <c r="DT184" s="30"/>
      <c r="DU184" s="30">
        <v>7</v>
      </c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>
        <v>6</v>
      </c>
      <c r="EL184" s="30"/>
      <c r="EM184" s="30"/>
      <c r="EN184" s="30">
        <v>5</v>
      </c>
      <c r="EO184" s="30">
        <v>6</v>
      </c>
      <c r="EP184" s="30"/>
      <c r="EQ184" s="30"/>
      <c r="ER184" s="30"/>
      <c r="ES184" s="30"/>
      <c r="ET184" s="30"/>
      <c r="EU184" s="30"/>
      <c r="EV184" s="30"/>
      <c r="EW184" s="30"/>
      <c r="EX184" s="30">
        <v>4</v>
      </c>
      <c r="EY184" s="30"/>
      <c r="EZ184" s="30"/>
      <c r="FA184" s="30"/>
      <c r="FB184" s="30"/>
      <c r="FC184" s="30"/>
      <c r="FD184" s="30"/>
      <c r="FE184" s="30"/>
      <c r="FF184" s="30">
        <v>6</v>
      </c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>
        <v>6</v>
      </c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>
        <v>4</v>
      </c>
      <c r="GM184" s="30">
        <v>4</v>
      </c>
      <c r="GN184" s="30"/>
      <c r="GO184" s="30">
        <v>5</v>
      </c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>
        <v>4</v>
      </c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>
        <v>6</v>
      </c>
      <c r="JV184" s="30">
        <v>4</v>
      </c>
      <c r="JW184" s="30">
        <v>7</v>
      </c>
      <c r="JX184" s="30"/>
      <c r="JY184" s="30"/>
      <c r="JZ184" s="30"/>
      <c r="KA184" s="30"/>
      <c r="KB184" s="30">
        <v>5</v>
      </c>
      <c r="KC184" s="30">
        <v>8</v>
      </c>
      <c r="KD184" s="30"/>
      <c r="KE184" s="30"/>
      <c r="KF184" s="30">
        <v>7</v>
      </c>
      <c r="KG184" s="30"/>
      <c r="KH184" s="30">
        <v>5</v>
      </c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>
        <v>4</v>
      </c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>
        <v>6</v>
      </c>
      <c r="LJ184" s="30"/>
      <c r="LK184" s="30"/>
      <c r="LL184" s="30"/>
      <c r="LM184" s="30"/>
      <c r="LN184" s="30"/>
      <c r="LO184" s="30"/>
      <c r="LP184" s="30">
        <v>6</v>
      </c>
      <c r="LQ184" s="30"/>
      <c r="LR184" s="30"/>
      <c r="LS184" s="30"/>
      <c r="LT184" s="30">
        <v>4</v>
      </c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1">
        <v>548.97</v>
      </c>
      <c r="NR184" s="31">
        <f t="shared" si="3"/>
        <v>5.4615384615384617</v>
      </c>
      <c r="NS184" s="31">
        <v>142</v>
      </c>
      <c r="NT184" s="31">
        <v>26</v>
      </c>
      <c r="NU184" s="29">
        <f>MIN($E184:NP184)</f>
        <v>4</v>
      </c>
    </row>
  </sheetData>
  <sortState ref="B12:RD217">
    <sortCondition descending="1" ref="NQ12"/>
    <sortCondition descending="1" ref="NR12"/>
  </sortState>
  <mergeCells count="45">
    <mergeCell ref="NU10:NU13"/>
    <mergeCell ref="NS10:NS13"/>
    <mergeCell ref="NT10:NT13"/>
    <mergeCell ref="C10:C12"/>
    <mergeCell ref="A1:NR1"/>
    <mergeCell ref="NQ10:NQ13"/>
    <mergeCell ref="NR10:NR13"/>
    <mergeCell ref="A13:C13"/>
    <mergeCell ref="B10:B12"/>
    <mergeCell ref="A10:A12"/>
    <mergeCell ref="E11:F11"/>
    <mergeCell ref="E10:I10"/>
    <mergeCell ref="G11:I11"/>
    <mergeCell ref="J11:T11"/>
    <mergeCell ref="J10:AH10"/>
    <mergeCell ref="U11:AH11"/>
    <mergeCell ref="AI11:AL11"/>
    <mergeCell ref="AI10:AV10"/>
    <mergeCell ref="AM11:AV11"/>
    <mergeCell ref="AW11:BD11"/>
    <mergeCell ref="AW10:BY10"/>
    <mergeCell ref="BE11:BY11"/>
    <mergeCell ref="BZ11:CC11"/>
    <mergeCell ref="BZ10:CF10"/>
    <mergeCell ref="CD11:CF11"/>
    <mergeCell ref="CG11:DO11"/>
    <mergeCell ref="CG10:EM10"/>
    <mergeCell ref="DP11:EM11"/>
    <mergeCell ref="EN11:FD11"/>
    <mergeCell ref="EN10:GC10"/>
    <mergeCell ref="FE11:GC11"/>
    <mergeCell ref="GD11:HN11"/>
    <mergeCell ref="GD10:JF10"/>
    <mergeCell ref="HO11:JF11"/>
    <mergeCell ref="JG11:JK11"/>
    <mergeCell ref="JG10:JM10"/>
    <mergeCell ref="JL11:JM11"/>
    <mergeCell ref="JN10:LG10"/>
    <mergeCell ref="JN11:LG11"/>
    <mergeCell ref="LH10:LO10"/>
    <mergeCell ref="LH11:LO11"/>
    <mergeCell ref="LP10:LV10"/>
    <mergeCell ref="LP11:LV11"/>
    <mergeCell ref="LW10:NP10"/>
    <mergeCell ref="LW11:N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Кумулятивный рейтинг_2 курс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2015-10-26T15:52:08Z</dcterms:modified>
</cp:coreProperties>
</file>