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0" windowWidth="11340" windowHeight="858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H80" i="1" l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K27" i="1"/>
  <c r="K24" i="1"/>
  <c r="K44" i="1"/>
  <c r="K42" i="1"/>
  <c r="K25" i="1"/>
  <c r="K15" i="1"/>
  <c r="K80" i="1"/>
  <c r="K71" i="1"/>
  <c r="K70" i="1"/>
  <c r="K61" i="1"/>
  <c r="K60" i="1"/>
  <c r="K50" i="1"/>
  <c r="K49" i="1"/>
  <c r="K31" i="1"/>
  <c r="K29" i="1"/>
  <c r="K48" i="1"/>
  <c r="K46" i="1"/>
  <c r="K28" i="1"/>
  <c r="K23" i="1"/>
  <c r="K19" i="1"/>
  <c r="K73" i="1"/>
  <c r="K72" i="1"/>
  <c r="K63" i="1"/>
  <c r="K62" i="1"/>
  <c r="K52" i="1"/>
  <c r="K51" i="1"/>
  <c r="K35" i="1"/>
  <c r="K33" i="1"/>
  <c r="K14" i="1"/>
  <c r="K54" i="1"/>
  <c r="K32" i="1"/>
  <c r="K30" i="1"/>
  <c r="K26" i="1"/>
  <c r="K75" i="1"/>
  <c r="K74" i="1"/>
  <c r="K65" i="1"/>
  <c r="K64" i="1"/>
  <c r="K55" i="1"/>
  <c r="K53" i="1"/>
  <c r="K39" i="1"/>
  <c r="K37" i="1"/>
  <c r="K18" i="1"/>
  <c r="K16" i="1"/>
  <c r="K36" i="1"/>
  <c r="K34" i="1"/>
  <c r="K17" i="1"/>
  <c r="K77" i="1"/>
  <c r="K76" i="1"/>
  <c r="K67" i="1"/>
  <c r="K66" i="1"/>
  <c r="K57" i="1"/>
  <c r="K56" i="1"/>
  <c r="K43" i="1"/>
  <c r="K41" i="1"/>
  <c r="K22" i="1"/>
  <c r="K20" i="1"/>
  <c r="K40" i="1"/>
  <c r="K38" i="1"/>
  <c r="K21" i="1"/>
  <c r="K79" i="1"/>
  <c r="K78" i="1"/>
  <c r="K69" i="1"/>
  <c r="K68" i="1"/>
  <c r="K59" i="1"/>
  <c r="K58" i="1"/>
  <c r="K47" i="1"/>
  <c r="K45" i="1"/>
</calcChain>
</file>

<file path=xl/sharedStrings.xml><?xml version="1.0" encoding="utf-8"?>
<sst xmlns="http://schemas.openxmlformats.org/spreadsheetml/2006/main" count="889" uniqueCount="306">
  <si>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</si>
  <si>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</si>
  <si>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</si>
  <si>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</si>
  <si>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</si>
  <si>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</si>
  <si>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</si>
  <si>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Вид места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</si>
  <si>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</si>
  <si>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</si>
  <si>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</si>
  <si>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</si>
  <si>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</si>
  <si>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Направление "Психология"</t>
  </si>
  <si>
    <t>Романов Дмитрий Вадимович</t>
  </si>
  <si>
    <t>Голубева Анастасия Евгеньевна</t>
  </si>
  <si>
    <t>Давидяк Дмитрий Вячеславович</t>
  </si>
  <si>
    <t>Ирхин Борис Денисович</t>
  </si>
  <si>
    <t>Калита Андрей Владимирович</t>
  </si>
  <si>
    <t>Кузьмина Юлия Данииловна</t>
  </si>
  <si>
    <t>Макиев Георгий Гурамович</t>
  </si>
  <si>
    <t>Малахова София Алексеевна</t>
  </si>
  <si>
    <t>Маркашова Елизавета Игоревна</t>
  </si>
  <si>
    <t>Боц Софья Анатольевна</t>
  </si>
  <si>
    <t>Новиков Алексей Андреевич</t>
  </si>
  <si>
    <t>Богомолова Ксения Олеговна</t>
  </si>
  <si>
    <t>Белинская Анастасия Андреевна</t>
  </si>
  <si>
    <t>Вирясова Вера Александровна</t>
  </si>
  <si>
    <t>Востриков Константин Олегович</t>
  </si>
  <si>
    <t>Вязовик Александра Сергеевна</t>
  </si>
  <si>
    <t>Горбунов Кирилл Александрович</t>
  </si>
  <si>
    <t>Ивакин Александр Андреевич</t>
  </si>
  <si>
    <t>Канева Юлия Анатольевна</t>
  </si>
  <si>
    <t>Кумар Аджай -</t>
  </si>
  <si>
    <t>Максимов Эйнар Арманович</t>
  </si>
  <si>
    <t>Маликова Юлия Ивановна</t>
  </si>
  <si>
    <t>Медведев Богдан Павлович</t>
  </si>
  <si>
    <t>Молокостова Александра Александровна</t>
  </si>
  <si>
    <t>Прусова Ирина Сергеевна</t>
  </si>
  <si>
    <t>Салтанов Арсений Сергеевич</t>
  </si>
  <si>
    <t>Сахарова Мария Максимовна</t>
  </si>
  <si>
    <t>Степанова Виктория Владимировна</t>
  </si>
  <si>
    <t>Шульга Диана Павловна</t>
  </si>
  <si>
    <t>Яснова Анастасия Александровна</t>
  </si>
  <si>
    <t>Шаламянский Арсений Михайлович</t>
  </si>
  <si>
    <t>Рогатина Екатерина Юрьевна</t>
  </si>
  <si>
    <t>Шаманова Светлана Викторовна</t>
  </si>
  <si>
    <t>Глебачева Дарья Игоревна</t>
  </si>
  <si>
    <t>Кондрашкина Анна Вадимовна</t>
  </si>
  <si>
    <t>Константинова Евгения  Владимировна</t>
  </si>
  <si>
    <t>Скубак Полина Михайловна</t>
  </si>
  <si>
    <t>Шафеева Евгения Дмитриевна</t>
  </si>
  <si>
    <t>Белотелова Елизавета Игоревна</t>
  </si>
  <si>
    <t>Гаспарян Аревик Вагановна</t>
  </si>
  <si>
    <t>Гольдин Даниил Юрьевич</t>
  </si>
  <si>
    <t>Зуев Константин Иванович</t>
  </si>
  <si>
    <t>Иванова Татьяна Олеговна</t>
  </si>
  <si>
    <t>Изнюк Марк Ильич</t>
  </si>
  <si>
    <t>Колчева Юлия Дмитриевна</t>
  </si>
  <si>
    <t>Коренев Антон Александрович</t>
  </si>
  <si>
    <t>Крючкова Валентина Николаевна</t>
  </si>
  <si>
    <t>Латыпова Алина Дамировна</t>
  </si>
  <si>
    <t>Обидина Оксана Евгеньевна</t>
  </si>
  <si>
    <t>Омерова Белла Евгеньевна</t>
  </si>
  <si>
    <t>Руссул Александра Павловна</t>
  </si>
  <si>
    <t>Скоморохов Максим Николаевич</t>
  </si>
  <si>
    <t>Терентьева Татьяна Алексеевна</t>
  </si>
  <si>
    <t>Ткачев Дмитрий Станиславович</t>
  </si>
  <si>
    <t>Холявин Дмитрий Александрович</t>
  </si>
  <si>
    <t>Агоева Алина Хизировна</t>
  </si>
  <si>
    <t>Пономаренко Илья Сергеевич</t>
  </si>
  <si>
    <t>Ракин Алексей Сергеевич</t>
  </si>
  <si>
    <t>Сиваева Ирина Сергеевна</t>
  </si>
  <si>
    <t>Гаврилец Олег Дмитриевич</t>
  </si>
  <si>
    <t>Добрецова Елена Игоревна</t>
  </si>
  <si>
    <t>Малыгина Анастасия Александровна</t>
  </si>
  <si>
    <t>Стручкова Татьяна Андреевна</t>
  </si>
  <si>
    <t>Котова Екатерина Дмитриевна</t>
  </si>
  <si>
    <t>Пономаренко Никита Олегович</t>
  </si>
  <si>
    <t>Железный Максим Евгеньевич</t>
  </si>
  <si>
    <t>Кириченко Алёна Витальевна</t>
  </si>
  <si>
    <t>28108014</t>
  </si>
  <si>
    <t>Антропология и человекознание</t>
  </si>
  <si>
    <t>Зачет</t>
  </si>
  <si>
    <t>2009/2010 учебный год 1 модуль</t>
  </si>
  <si>
    <t>Введение в профессию</t>
  </si>
  <si>
    <t>Общая психология</t>
  </si>
  <si>
    <t>Отечественная история</t>
  </si>
  <si>
    <t>Экзамен</t>
  </si>
  <si>
    <t>2009/2010 учебный год 2 модуль</t>
  </si>
  <si>
    <t>Иностранный язык (английский)</t>
  </si>
  <si>
    <t>Математика</t>
  </si>
  <si>
    <t>Социальные коммуникации</t>
  </si>
  <si>
    <t>Физическая культура</t>
  </si>
  <si>
    <t>Анатомия центральной нервной системы</t>
  </si>
  <si>
    <t>2009/2010 учебный год 3 модуль</t>
  </si>
  <si>
    <t>Логика</t>
  </si>
  <si>
    <t>Безопасность жизнедеятельности</t>
  </si>
  <si>
    <t>Зоопсихология и сравнительная психология</t>
  </si>
  <si>
    <t>2009/2010 учебный год 4 модуль</t>
  </si>
  <si>
    <t>Междисциплинарная курсовая работа</t>
  </si>
  <si>
    <t>Информационные технологии в гуманитарных дисциплинах</t>
  </si>
  <si>
    <t>2009/2010 учебный год 5 модуль</t>
  </si>
  <si>
    <t>Микроэкономика</t>
  </si>
  <si>
    <t>Физиология центральной нервной системы</t>
  </si>
  <si>
    <t>Философия</t>
  </si>
  <si>
    <t>Информационно-библиотечная культура</t>
  </si>
  <si>
    <t>История религии</t>
  </si>
  <si>
    <t>Дифференциальная психология</t>
  </si>
  <si>
    <t>2010/2011 учебный год 1 модуль</t>
  </si>
  <si>
    <t>Концепции современного естествознания</t>
  </si>
  <si>
    <t>12003054</t>
  </si>
  <si>
    <t>30108002</t>
  </si>
  <si>
    <t>30108004</t>
  </si>
  <si>
    <t>30108018</t>
  </si>
  <si>
    <t>Психология креативности</t>
  </si>
  <si>
    <t>Работа с электронными библиотечными ресурсами</t>
  </si>
  <si>
    <t>Социальная психология</t>
  </si>
  <si>
    <t>Концепции измерения в гуманитарных науках</t>
  </si>
  <si>
    <t>2010/2011 учебный год 2 модуль</t>
  </si>
  <si>
    <t>Психология развития и возрастная психология</t>
  </si>
  <si>
    <t>Анатомия и физиология центральной нервной системы</t>
  </si>
  <si>
    <t>Математические методы в психологии</t>
  </si>
  <si>
    <t>Прикладное программное обеспечение</t>
  </si>
  <si>
    <t>Русский язык и риторика</t>
  </si>
  <si>
    <t>Физиология высшей нервной деятельности и сенсорных систем</t>
  </si>
  <si>
    <t>2010/2011 учебный год 3 модуль</t>
  </si>
  <si>
    <t>Экономика</t>
  </si>
  <si>
    <t>Экспериментальная психология</t>
  </si>
  <si>
    <t>Биологические предпосылки мышления и речи</t>
  </si>
  <si>
    <t>Научно-исследовательский семинар кафедры Общей и экспериментальной психологии</t>
  </si>
  <si>
    <t>Научно-исследовательский семинар кафедры Организационной психологии</t>
  </si>
  <si>
    <t>Научно-исследовательский семинар кафедры Психологии личности</t>
  </si>
  <si>
    <t>Социология</t>
  </si>
  <si>
    <t>30008042</t>
  </si>
  <si>
    <t>Тренинг Практика самопознания</t>
  </si>
  <si>
    <t>2010/2011 учебный год 4 модуль</t>
  </si>
  <si>
    <t>Курсовая работа</t>
  </si>
  <si>
    <t>Макроэкономика</t>
  </si>
  <si>
    <t>Общий психологический практикум</t>
  </si>
  <si>
    <t>Правоведение</t>
  </si>
  <si>
    <t>Психологический практикум</t>
  </si>
  <si>
    <t>Психология личности</t>
  </si>
  <si>
    <t>Учебная (ознакомительная) практика</t>
  </si>
  <si>
    <t>2011/2012 учебный год 1 модуль</t>
  </si>
  <si>
    <t>Педагогическая психология</t>
  </si>
  <si>
    <t>Психология труда</t>
  </si>
  <si>
    <t>2011/2012 учебный год 2 модуль</t>
  </si>
  <si>
    <t>Психоаналитическое и бизнес-консультирование</t>
  </si>
  <si>
    <t>Психология конфликта</t>
  </si>
  <si>
    <t>Психология отношений личности</t>
  </si>
  <si>
    <t>Психофизиология</t>
  </si>
  <si>
    <t>Этнопсихология</t>
  </si>
  <si>
    <t>2011/2012 учебный год 3 модуль</t>
  </si>
  <si>
    <t>Клиническая и специальная психология</t>
  </si>
  <si>
    <t>Научно-исследовательский семинар кафедры Общей и экспериментальной психологии-1</t>
  </si>
  <si>
    <t>Научно-исследовательский семинар кафедры Общей и экспериментальной психологии-2</t>
  </si>
  <si>
    <t>Научно-исследовательский семинар кафедры Организационной психологии-1</t>
  </si>
  <si>
    <t>Научно-исследовательский семинар кафедры Организационной психологии-2</t>
  </si>
  <si>
    <t>Научно-исследовательский семинар кафедры Психологии личности-2</t>
  </si>
  <si>
    <t>Основы организационной психологии</t>
  </si>
  <si>
    <t>Психология ошибок и иллюзий</t>
  </si>
  <si>
    <t>Психология телесности</t>
  </si>
  <si>
    <t>Тренинг Практика самопознания. Вторая ступень</t>
  </si>
  <si>
    <t>Физиология высшей нервной деятельности</t>
  </si>
  <si>
    <t>2011/2012 учебный год 4 модуль</t>
  </si>
  <si>
    <t>История психологии</t>
  </si>
  <si>
    <t>30008049</t>
  </si>
  <si>
    <t>Психодиагностика</t>
  </si>
  <si>
    <t>Экономика-2</t>
  </si>
  <si>
    <t>Мастер-класс "Практика психоаналитического консультирования"</t>
  </si>
  <si>
    <t>Нейропсихология</t>
  </si>
  <si>
    <t>Педагогическая психология с основами педагогики</t>
  </si>
  <si>
    <t>Практика и техника современного психоанализа</t>
  </si>
  <si>
    <t>Психология развития</t>
  </si>
  <si>
    <t>Социология-2</t>
  </si>
  <si>
    <t>Философия-2</t>
  </si>
  <si>
    <t>Философская антропология</t>
  </si>
  <si>
    <t>120210057</t>
  </si>
  <si>
    <t>2012/2013 учебный год 1 модуль</t>
  </si>
  <si>
    <t>120210034</t>
  </si>
  <si>
    <t>121210003</t>
  </si>
  <si>
    <t>120210010</t>
  </si>
  <si>
    <t>120210014</t>
  </si>
  <si>
    <t>120210020</t>
  </si>
  <si>
    <t>412054</t>
  </si>
  <si>
    <t>120210021</t>
  </si>
  <si>
    <t>120210027</t>
  </si>
  <si>
    <t>120210060</t>
  </si>
  <si>
    <t>120210058</t>
  </si>
  <si>
    <t>120210031</t>
  </si>
  <si>
    <t>120210032</t>
  </si>
  <si>
    <t>121210005</t>
  </si>
  <si>
    <t>120210001</t>
  </si>
  <si>
    <t>120210004</t>
  </si>
  <si>
    <t>120210006</t>
  </si>
  <si>
    <t>120210007</t>
  </si>
  <si>
    <t>120210012</t>
  </si>
  <si>
    <t>120210017</t>
  </si>
  <si>
    <t>1211232025</t>
  </si>
  <si>
    <t>130210085</t>
  </si>
  <si>
    <t>120210029</t>
  </si>
  <si>
    <t>116-24/12-166</t>
  </si>
  <si>
    <t>120210002</t>
  </si>
  <si>
    <t>120210008</t>
  </si>
  <si>
    <t>120210011</t>
  </si>
  <si>
    <t>120210016</t>
  </si>
  <si>
    <t>120210018</t>
  </si>
  <si>
    <t>120210053</t>
  </si>
  <si>
    <t>121210001</t>
  </si>
  <si>
    <t>121210002</t>
  </si>
  <si>
    <t>1200210061</t>
  </si>
  <si>
    <t>120210043</t>
  </si>
  <si>
    <t>120210036</t>
  </si>
  <si>
    <t>120210038</t>
  </si>
  <si>
    <t>120210040</t>
  </si>
  <si>
    <t>120210045</t>
  </si>
  <si>
    <t>120210054</t>
  </si>
  <si>
    <t>120210044</t>
  </si>
  <si>
    <t>11103027</t>
  </si>
  <si>
    <t>М141БПСХЛ088</t>
  </si>
  <si>
    <t>231111018</t>
  </si>
  <si>
    <t>120210037</t>
  </si>
  <si>
    <t>120210042</t>
  </si>
  <si>
    <t>120210047</t>
  </si>
  <si>
    <t>120210048</t>
  </si>
  <si>
    <t>120210050</t>
  </si>
  <si>
    <t>120210019</t>
  </si>
  <si>
    <t>120210022</t>
  </si>
  <si>
    <t>120210023</t>
  </si>
  <si>
    <t>120210026</t>
  </si>
  <si>
    <t>120210028</t>
  </si>
  <si>
    <t>120210033</t>
  </si>
  <si>
    <t>Методика преподавания психологии</t>
  </si>
  <si>
    <t>Производственная практика</t>
  </si>
  <si>
    <t>Психология массовых коммуникаций</t>
  </si>
  <si>
    <t>2012/2013 учебный год 2 модуль</t>
  </si>
  <si>
    <t>Методы социально-психологического исследования</t>
  </si>
  <si>
    <t>Мультимедиа технологии. Уровень 2. Компьютерная графика. Основы работы с Adobe Photoshop</t>
  </si>
  <si>
    <t>Теории личности</t>
  </si>
  <si>
    <t>Юридические и этические основы практической психологии</t>
  </si>
  <si>
    <t>2012/2013 учебный год 3 модуль</t>
  </si>
  <si>
    <t>Иностранный язык (английский) для профессиональной коммуникации</t>
  </si>
  <si>
    <t>Методологические основы психологии</t>
  </si>
  <si>
    <t>Основы психологического консультирования</t>
  </si>
  <si>
    <t>Теоретическая и консультативная психология личности</t>
  </si>
  <si>
    <t>Анализ и представление данных психологического исследования</t>
  </si>
  <si>
    <t>Мультимедиа технологии. Уровень 2. Компьютерная графика. Расширенные возможности Adobe Photoshop</t>
  </si>
  <si>
    <t>Научно-исследовательский семинар кафедры Организационной психологии-3</t>
  </si>
  <si>
    <t>Научно-исследовательский семинар кафедры Психологии личности-1</t>
  </si>
  <si>
    <t>Научно-исследовательский семинар кафедры Психологии личности-3</t>
  </si>
  <si>
    <t>Психология семейных отношений</t>
  </si>
  <si>
    <t>Психология творческой личности</t>
  </si>
  <si>
    <t>Семейное консультирование</t>
  </si>
  <si>
    <t>Тренинг Практика самопознания. Первая ступень.</t>
  </si>
  <si>
    <t>2012/2013 учебный год 4 модуль</t>
  </si>
  <si>
    <t>Английский язык</t>
  </si>
  <si>
    <t>Междисциплинарный экзамен по направлению</t>
  </si>
  <si>
    <t>Живой психоанализ: знаменитые случаи психоаналитической работы</t>
  </si>
  <si>
    <t>Научно-исследовательская практика</t>
  </si>
  <si>
    <t>Прикладная психолингвистика</t>
  </si>
  <si>
    <t>Социальная психофизиология и антропология</t>
  </si>
  <si>
    <t>2013/2014 учебный год 1 модуль</t>
  </si>
  <si>
    <t>Парапсихология и эзотерика: психологический анализ</t>
  </si>
  <si>
    <t>Клиническая психология</t>
  </si>
  <si>
    <t>2013/2014 учебный год 2 модуль</t>
  </si>
  <si>
    <t>Иностранный язык (немецкий)</t>
  </si>
  <si>
    <t>Организационная психология</t>
  </si>
  <si>
    <t>Психология делового общения</t>
  </si>
  <si>
    <t>Психология самооценки</t>
  </si>
  <si>
    <t>Теория организации и основы менеджмента</t>
  </si>
  <si>
    <t>2013/2014 учебный год 3 модуль</t>
  </si>
  <si>
    <t>Научно-исследовательский семинар кафедры Психологии личности-4</t>
  </si>
  <si>
    <t>Психология потребительского поведения</t>
  </si>
  <si>
    <t>Научно-исследовательский семинар кафедры Организационной психологии-4</t>
  </si>
  <si>
    <t>Психология управления персоналом</t>
  </si>
  <si>
    <t>Тренинг навыков психолога-консультанта</t>
  </si>
  <si>
    <t>Экстремальная психология и психология катастроф</t>
  </si>
  <si>
    <t>2013/2014 учебный год 4 модуль</t>
  </si>
  <si>
    <t>Обработка данных в SPSS</t>
  </si>
  <si>
    <t>2014/2015 учебный год 1 модуль</t>
  </si>
  <si>
    <t>Анализ данных в SPSS</t>
  </si>
  <si>
    <t>2014/2015 учебный год 2 модуль</t>
  </si>
  <si>
    <t>Психология имиджа</t>
  </si>
  <si>
    <t>Создание Интернет-проектов. Уровень 1. Язык HTML</t>
  </si>
  <si>
    <t>2014/2015 учебный год 3 модуль</t>
  </si>
  <si>
    <t>Психология жизненного успеха и благополучия</t>
  </si>
  <si>
    <t>Психология социального влияния</t>
  </si>
  <si>
    <t>Психофизиология труда и спорта</t>
  </si>
  <si>
    <t>Развитие университетов</t>
  </si>
  <si>
    <t>Фасилитация творчества</t>
  </si>
  <si>
    <t>Научно-исследовательский семинар кафедры Общей и экспериментальной психологии-3</t>
  </si>
  <si>
    <t>2014/2015 учебный год 4 модуль</t>
  </si>
  <si>
    <t>2015/2016 учебный год 1 модуль</t>
  </si>
  <si>
    <t>2015/2016 учебный год 2 модуль</t>
  </si>
  <si>
    <t>Академическое письмо на английском языке</t>
  </si>
  <si>
    <t>2015/2016 учебный год 3 модуль</t>
  </si>
  <si>
    <t>Научно-исследовательский семинар</t>
  </si>
  <si>
    <t>2015/2016 учебный год 4 модуль</t>
  </si>
  <si>
    <t>Подготовка и защита выпускной квалификационной работы</t>
  </si>
  <si>
    <t>Комм</t>
  </si>
  <si>
    <t>+</t>
  </si>
  <si>
    <t>Бюдж</t>
  </si>
  <si>
    <t>Учебный год выпуска:  2015/2016 учебный год</t>
  </si>
  <si>
    <t>Факультет:  Факультет социальных наук</t>
  </si>
  <si>
    <t>Уровень образования:  Бакалавриат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</si>
</sst>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RV80"/>
  <sheetViews>
    <sheetView tabSelected="1" zoomScale="60" zoomScaleNormal="60" workbookViewId="0">
      <selection activeCell="H28" sqref="H28"/>
    </sheetView>
  </sheetViews>
  <sheetFormatPr defaultRowHeight="12.75" x14ac:dyDescent="0.2"/>
  <cols>
    <col min="1" max="1" width="9.140625" style="9"/>
    <col min="2" max="2" width="10.28515625" style="11" customWidth="1"/>
    <col min="3" max="3" width="39.5703125" style="7" customWidth="1"/>
    <col min="4" max="4" width="13.140625" style="7" hidden="1" customWidth="1"/>
    <col min="5" max="5" width="12.28515625" style="1" customWidth="1"/>
    <col min="6" max="6" width="6.28515625" style="1" customWidth="1"/>
    <col min="7" max="8" width="10.7109375" style="20" customWidth="1"/>
    <col min="9" max="10" width="10.7109375" style="20" hidden="1" customWidth="1"/>
    <col min="11" max="11" width="10.7109375" style="1" customWidth="1"/>
    <col min="12" max="12" width="10" style="16" hidden="1" customWidth="1"/>
    <col min="13" max="490" width="10" style="16" customWidth="1"/>
    <col min="491" max="536" width="10.7109375" style="1" customWidth="1"/>
    <col min="537" max="16384" width="9.140625" style="1"/>
  </cols>
  <sheetData>
    <row r="1" spans="1:490" s="2" customFormat="1" ht="32.25" customHeight="1" x14ac:dyDescent="0.2">
      <c r="A1" s="26" t="s">
        <v>12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27"/>
      <c r="IZ1" s="27"/>
      <c r="JA1" s="27"/>
      <c r="JB1" s="2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/>
      <c r="JN1" s="27"/>
      <c r="JO1" s="27"/>
      <c r="JP1" s="27"/>
      <c r="JQ1" s="27"/>
      <c r="JR1" s="27"/>
      <c r="JS1" s="27"/>
      <c r="JT1" s="27"/>
      <c r="JU1" s="27"/>
      <c r="JV1" s="27"/>
      <c r="JW1" s="27"/>
      <c r="JX1" s="27"/>
      <c r="JY1" s="27"/>
      <c r="JZ1" s="27"/>
      <c r="KA1" s="27"/>
      <c r="KB1" s="27"/>
      <c r="KC1" s="27"/>
      <c r="KD1" s="27"/>
      <c r="KE1" s="27"/>
      <c r="KF1" s="27"/>
      <c r="KG1" s="27"/>
      <c r="KH1" s="27"/>
      <c r="KI1" s="27"/>
      <c r="KJ1" s="27"/>
      <c r="KK1" s="27"/>
      <c r="KL1" s="27"/>
      <c r="KM1" s="27"/>
      <c r="KN1" s="27"/>
      <c r="KO1" s="27"/>
      <c r="KP1" s="27"/>
      <c r="KQ1" s="27"/>
      <c r="KR1" s="27"/>
      <c r="KS1" s="27"/>
      <c r="KT1" s="27"/>
      <c r="KU1" s="27"/>
      <c r="KV1" s="27"/>
      <c r="KW1" s="27"/>
      <c r="KX1" s="27"/>
      <c r="KY1" s="27"/>
      <c r="KZ1" s="27"/>
      <c r="LA1" s="27"/>
      <c r="LB1" s="27"/>
      <c r="LC1" s="27"/>
      <c r="LD1" s="27"/>
      <c r="LE1" s="27"/>
      <c r="LF1" s="27"/>
      <c r="LG1" s="27"/>
      <c r="LH1" s="27"/>
      <c r="LI1" s="27"/>
      <c r="LJ1" s="27"/>
      <c r="LK1" s="27"/>
      <c r="LL1" s="27"/>
      <c r="LM1" s="27"/>
      <c r="LN1" s="27"/>
      <c r="LO1" s="27"/>
      <c r="LP1" s="27"/>
      <c r="LQ1" s="27"/>
      <c r="LR1" s="27"/>
      <c r="LS1" s="27"/>
      <c r="LT1" s="27"/>
      <c r="LU1" s="27"/>
      <c r="LV1" s="27"/>
      <c r="LW1" s="27"/>
      <c r="LX1" s="27"/>
      <c r="LY1" s="27"/>
      <c r="LZ1" s="27"/>
      <c r="MA1" s="27"/>
      <c r="MB1" s="27"/>
      <c r="MC1" s="27"/>
      <c r="MD1" s="27"/>
      <c r="ME1" s="27"/>
      <c r="MF1" s="27"/>
      <c r="MG1" s="27"/>
      <c r="MH1" s="27"/>
      <c r="MI1" s="27"/>
      <c r="MJ1" s="27"/>
      <c r="MK1" s="27"/>
      <c r="ML1" s="27"/>
      <c r="MM1" s="27"/>
      <c r="MN1" s="27"/>
      <c r="MO1" s="27"/>
      <c r="MP1" s="27"/>
      <c r="MQ1" s="27"/>
      <c r="MR1" s="27"/>
      <c r="MS1" s="27"/>
      <c r="MT1" s="27"/>
      <c r="MU1" s="27"/>
      <c r="MV1" s="27"/>
      <c r="MW1" s="27"/>
      <c r="MX1" s="27"/>
      <c r="MY1" s="27"/>
      <c r="MZ1" s="27"/>
      <c r="NA1" s="27"/>
      <c r="NB1" s="27"/>
      <c r="NC1" s="27"/>
      <c r="ND1" s="27"/>
      <c r="NE1" s="27"/>
      <c r="NF1" s="27"/>
      <c r="NG1" s="27"/>
      <c r="NH1" s="27"/>
      <c r="NI1" s="27"/>
      <c r="NJ1" s="27"/>
      <c r="NK1" s="27"/>
      <c r="NL1" s="27"/>
      <c r="NM1" s="27"/>
      <c r="NN1" s="27"/>
      <c r="NO1" s="27"/>
      <c r="NP1" s="27"/>
      <c r="NQ1" s="27"/>
      <c r="NR1" s="27"/>
      <c r="NS1" s="27"/>
      <c r="NT1" s="27"/>
      <c r="NU1" s="27"/>
      <c r="NV1" s="27"/>
      <c r="NW1" s="27"/>
      <c r="NX1" s="27"/>
      <c r="NY1" s="27"/>
      <c r="NZ1" s="27"/>
      <c r="OA1" s="27"/>
      <c r="OB1" s="27"/>
      <c r="OC1" s="27"/>
      <c r="OD1" s="27"/>
      <c r="OE1" s="27"/>
      <c r="OF1" s="27"/>
      <c r="OG1" s="27"/>
      <c r="OH1" s="27"/>
      <c r="OI1" s="27"/>
      <c r="OJ1" s="27"/>
      <c r="OK1" s="27"/>
      <c r="OL1" s="27"/>
      <c r="OM1" s="27"/>
      <c r="ON1" s="27"/>
      <c r="OO1" s="27"/>
      <c r="OP1" s="27"/>
      <c r="OQ1" s="27"/>
      <c r="OR1" s="27"/>
      <c r="OS1" s="27"/>
      <c r="OT1" s="27"/>
      <c r="OU1" s="27"/>
      <c r="OV1" s="27"/>
      <c r="OW1" s="27"/>
      <c r="OX1" s="27"/>
      <c r="OY1" s="27"/>
      <c r="OZ1" s="27"/>
      <c r="PA1" s="27"/>
      <c r="PB1" s="27"/>
      <c r="PC1" s="27"/>
      <c r="PD1" s="27"/>
      <c r="PE1" s="27"/>
      <c r="PF1" s="27"/>
      <c r="PG1" s="27"/>
      <c r="PH1" s="27"/>
      <c r="PI1" s="27"/>
      <c r="PJ1" s="27"/>
      <c r="PK1" s="27"/>
      <c r="PL1" s="27"/>
      <c r="PM1" s="27"/>
      <c r="PN1" s="27"/>
      <c r="PO1" s="27"/>
      <c r="PP1" s="27"/>
      <c r="PQ1" s="27"/>
      <c r="PR1" s="27"/>
      <c r="PS1" s="27"/>
      <c r="PT1" s="27"/>
      <c r="PU1" s="27"/>
      <c r="PV1" s="27"/>
      <c r="PW1" s="27"/>
      <c r="PX1" s="27"/>
      <c r="PY1" s="27"/>
      <c r="PZ1" s="27"/>
      <c r="QA1" s="27"/>
      <c r="QB1" s="27"/>
      <c r="QC1" s="27"/>
      <c r="QD1" s="27"/>
      <c r="QE1" s="27"/>
      <c r="QF1" s="27"/>
      <c r="QG1" s="27"/>
      <c r="QH1" s="27"/>
      <c r="QI1" s="27"/>
      <c r="QJ1" s="27"/>
      <c r="QK1" s="27"/>
      <c r="QL1" s="27"/>
      <c r="QM1" s="27"/>
      <c r="QN1" s="27"/>
      <c r="QO1" s="27"/>
      <c r="QP1" s="27"/>
      <c r="QQ1" s="27"/>
      <c r="QR1" s="27"/>
      <c r="QS1" s="27"/>
      <c r="QT1" s="27"/>
      <c r="QU1" s="27"/>
      <c r="QV1" s="27"/>
      <c r="QW1" s="27"/>
      <c r="QX1" s="27"/>
      <c r="QY1" s="27"/>
      <c r="QZ1" s="27"/>
      <c r="RA1" s="27"/>
      <c r="RB1" s="27"/>
      <c r="RC1" s="27"/>
      <c r="RD1" s="27"/>
      <c r="RE1" s="27"/>
      <c r="RF1" s="27"/>
      <c r="RG1" s="27"/>
      <c r="RH1" s="27"/>
      <c r="RI1" s="27"/>
      <c r="RJ1" s="27"/>
      <c r="RK1" s="27"/>
      <c r="RL1" s="27"/>
      <c r="RM1" s="27"/>
      <c r="RN1" s="27"/>
      <c r="RO1" s="27"/>
      <c r="RP1" s="27"/>
      <c r="RQ1" s="27"/>
      <c r="RR1" s="27"/>
      <c r="RS1" s="27"/>
      <c r="RT1" s="27"/>
      <c r="RU1" s="27"/>
      <c r="RV1" s="27"/>
    </row>
    <row r="2" spans="1:490" s="6" customFormat="1" ht="15.75" customHeight="1" x14ac:dyDescent="0.2">
      <c r="A2" s="22" t="s">
        <v>303</v>
      </c>
      <c r="B2" s="23"/>
      <c r="C2" s="23"/>
      <c r="D2" s="23"/>
      <c r="E2" s="23"/>
      <c r="F2" s="24"/>
      <c r="G2" s="25"/>
      <c r="H2" s="21"/>
      <c r="I2" s="21"/>
      <c r="J2" s="21"/>
      <c r="L2" s="24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</row>
    <row r="3" spans="1:490" s="6" customFormat="1" ht="15.75" customHeight="1" x14ac:dyDescent="0.2">
      <c r="A3" s="22" t="s">
        <v>304</v>
      </c>
      <c r="B3" s="23"/>
      <c r="C3" s="23"/>
      <c r="D3" s="23"/>
      <c r="E3" s="23"/>
      <c r="F3" s="24"/>
      <c r="G3" s="25"/>
      <c r="H3" s="21"/>
      <c r="I3" s="21"/>
      <c r="J3" s="21"/>
      <c r="L3" s="24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</row>
    <row r="4" spans="1:490" s="6" customFormat="1" ht="15.75" customHeight="1" x14ac:dyDescent="0.2">
      <c r="A4" s="22" t="s">
        <v>305</v>
      </c>
      <c r="B4" s="23"/>
      <c r="C4" s="23"/>
      <c r="D4" s="23"/>
      <c r="E4" s="23"/>
      <c r="F4" s="24"/>
      <c r="G4" s="25"/>
      <c r="H4" s="21"/>
      <c r="I4" s="21"/>
      <c r="J4" s="21"/>
      <c r="L4" s="24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</row>
    <row r="5" spans="1:490" s="6" customFormat="1" ht="15.75" customHeight="1" x14ac:dyDescent="0.2">
      <c r="A5" s="8" t="s">
        <v>13</v>
      </c>
      <c r="B5" s="24"/>
      <c r="C5" s="24"/>
      <c r="D5" s="24"/>
      <c r="E5" s="24"/>
      <c r="F5" s="24"/>
      <c r="G5" s="25"/>
      <c r="H5" s="25"/>
      <c r="I5" s="25"/>
      <c r="J5" s="25"/>
      <c r="L5" s="24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</row>
    <row r="6" spans="1:490" s="6" customFormat="1" ht="15.75" customHeight="1" x14ac:dyDescent="0.2">
      <c r="A6" s="8"/>
      <c r="B6" s="10"/>
      <c r="C6" s="5"/>
      <c r="D6" s="5"/>
      <c r="E6" s="5"/>
      <c r="F6" s="5"/>
      <c r="G6" s="18"/>
      <c r="H6" s="18"/>
      <c r="I6" s="18"/>
      <c r="J6" s="1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</row>
    <row r="7" spans="1:490" s="6" customFormat="1" ht="15.75" customHeight="1" x14ac:dyDescent="0.2">
      <c r="A7" s="8"/>
      <c r="B7" s="10"/>
      <c r="C7" s="5"/>
      <c r="D7" s="5"/>
      <c r="E7" s="5"/>
      <c r="F7" s="5"/>
      <c r="G7" s="18"/>
      <c r="H7" s="18"/>
      <c r="I7" s="18"/>
      <c r="J7" s="1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</row>
    <row r="8" spans="1:490" s="6" customFormat="1" ht="15.75" customHeight="1" x14ac:dyDescent="0.2">
      <c r="A8" s="8"/>
      <c r="B8" s="10"/>
      <c r="C8" s="5"/>
      <c r="D8" s="5"/>
      <c r="E8" s="5"/>
      <c r="F8" s="5"/>
      <c r="G8" s="18"/>
      <c r="H8" s="18"/>
      <c r="I8" s="18"/>
      <c r="J8" s="18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</row>
    <row r="9" spans="1:490" s="16" customFormat="1" ht="16.5" customHeight="1" x14ac:dyDescent="0.2">
      <c r="A9" s="13"/>
      <c r="B9" s="14"/>
      <c r="C9" s="15"/>
      <c r="D9" s="15"/>
      <c r="G9" s="19"/>
      <c r="H9" s="19"/>
      <c r="I9" s="19"/>
      <c r="J9" s="19"/>
    </row>
    <row r="10" spans="1:490" s="3" customFormat="1" ht="48.75" customHeight="1" x14ac:dyDescent="0.2">
      <c r="A10" s="29" t="s">
        <v>2</v>
      </c>
      <c r="B10" s="30" t="s">
        <v>3</v>
      </c>
      <c r="C10" s="31" t="s">
        <v>0</v>
      </c>
      <c r="D10" s="31" t="s">
        <v>8</v>
      </c>
      <c r="E10" s="31" t="s">
        <v>1</v>
      </c>
      <c r="F10" s="31" t="s">
        <v>7</v>
      </c>
      <c r="G10" s="35" t="s">
        <v>5</v>
      </c>
      <c r="H10" s="35" t="s">
        <v>6</v>
      </c>
      <c r="I10" s="35" t="s">
        <v>9</v>
      </c>
      <c r="J10" s="35" t="s">
        <v>10</v>
      </c>
      <c r="K10" s="36" t="s">
        <v>11</v>
      </c>
      <c r="L10" s="32"/>
      <c r="M10" s="33" t="s">
        <v>84</v>
      </c>
      <c r="N10" s="34"/>
      <c r="O10" s="34"/>
      <c r="P10" s="33" t="s">
        <v>89</v>
      </c>
      <c r="Q10" s="34"/>
      <c r="R10" s="34"/>
      <c r="S10" s="34"/>
      <c r="T10" s="34"/>
      <c r="U10" s="33" t="s">
        <v>95</v>
      </c>
      <c r="V10" s="34"/>
      <c r="W10" s="34"/>
      <c r="X10" s="34"/>
      <c r="Y10" s="34"/>
      <c r="Z10" s="33" t="s">
        <v>99</v>
      </c>
      <c r="AA10" s="34"/>
      <c r="AB10" s="34"/>
      <c r="AC10" s="34"/>
      <c r="AD10" s="33" t="s">
        <v>102</v>
      </c>
      <c r="AE10" s="34"/>
      <c r="AF10" s="34"/>
      <c r="AG10" s="34"/>
      <c r="AH10" s="34"/>
      <c r="AI10" s="34"/>
      <c r="AJ10" s="33" t="s">
        <v>109</v>
      </c>
      <c r="AK10" s="34"/>
      <c r="AL10" s="34"/>
      <c r="AM10" s="34"/>
      <c r="AN10" s="34"/>
      <c r="AO10" s="34"/>
      <c r="AP10" s="34"/>
      <c r="AQ10" s="34"/>
      <c r="AR10" s="34"/>
      <c r="AS10" s="34"/>
      <c r="AT10" s="33" t="s">
        <v>119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3" t="s">
        <v>126</v>
      </c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3" t="s">
        <v>136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3" t="s">
        <v>144</v>
      </c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3" t="s">
        <v>147</v>
      </c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3" t="s">
        <v>153</v>
      </c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3" t="s">
        <v>165</v>
      </c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3" t="s">
        <v>179</v>
      </c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3" t="s">
        <v>236</v>
      </c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3" t="s">
        <v>241</v>
      </c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3" t="s">
        <v>255</v>
      </c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3" t="s">
        <v>262</v>
      </c>
      <c r="KL10" s="34"/>
      <c r="KM10" s="34"/>
      <c r="KN10" s="34"/>
      <c r="KO10" s="34"/>
      <c r="KP10" s="34"/>
      <c r="KQ10" s="34"/>
      <c r="KR10" s="33" t="s">
        <v>265</v>
      </c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3" t="s">
        <v>271</v>
      </c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3" t="s">
        <v>278</v>
      </c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3" t="s">
        <v>280</v>
      </c>
      <c r="NT10" s="34"/>
      <c r="NU10" s="34"/>
      <c r="NV10" s="34"/>
      <c r="NW10" s="34"/>
      <c r="NX10" s="34"/>
      <c r="NY10" s="34"/>
      <c r="NZ10" s="33" t="s">
        <v>282</v>
      </c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3" t="s">
        <v>285</v>
      </c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3" t="s">
        <v>292</v>
      </c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3" t="s">
        <v>293</v>
      </c>
      <c r="RB10" s="34"/>
      <c r="RC10" s="34"/>
      <c r="RD10" s="33" t="s">
        <v>294</v>
      </c>
      <c r="RE10" s="34"/>
      <c r="RF10" s="34"/>
      <c r="RG10" s="34"/>
      <c r="RH10" s="34"/>
      <c r="RI10" s="34"/>
      <c r="RJ10" s="34"/>
      <c r="RK10" s="33" t="s">
        <v>296</v>
      </c>
      <c r="RL10" s="34"/>
      <c r="RM10" s="34"/>
      <c r="RN10" s="34"/>
      <c r="RO10" s="34"/>
      <c r="RP10" s="34"/>
      <c r="RQ10" s="34"/>
      <c r="RR10" s="34"/>
      <c r="RS10" s="34"/>
      <c r="RT10" s="34"/>
      <c r="RU10" s="33" t="s">
        <v>298</v>
      </c>
      <c r="RV10" s="34"/>
    </row>
    <row r="11" spans="1:490" s="3" customFormat="1" ht="42.75" customHeight="1" x14ac:dyDescent="0.2">
      <c r="A11" s="29"/>
      <c r="B11" s="30"/>
      <c r="C11" s="31"/>
      <c r="D11" s="31"/>
      <c r="E11" s="31"/>
      <c r="F11" s="31"/>
      <c r="G11" s="35"/>
      <c r="H11" s="35"/>
      <c r="I11" s="35"/>
      <c r="J11" s="35"/>
      <c r="K11" s="36"/>
      <c r="L11" s="32"/>
      <c r="M11" s="33" t="s">
        <v>83</v>
      </c>
      <c r="N11" s="34"/>
      <c r="O11" s="34"/>
      <c r="P11" s="32" t="s">
        <v>88</v>
      </c>
      <c r="Q11" s="33" t="s">
        <v>83</v>
      </c>
      <c r="R11" s="34"/>
      <c r="S11" s="34"/>
      <c r="T11" s="34"/>
      <c r="U11" s="33" t="s">
        <v>88</v>
      </c>
      <c r="V11" s="34"/>
      <c r="W11" s="34"/>
      <c r="X11" s="33" t="s">
        <v>83</v>
      </c>
      <c r="Y11" s="34"/>
      <c r="Z11" s="33" t="s">
        <v>88</v>
      </c>
      <c r="AA11" s="34"/>
      <c r="AB11" s="33" t="s">
        <v>83</v>
      </c>
      <c r="AC11" s="34"/>
      <c r="AD11" s="33" t="s">
        <v>88</v>
      </c>
      <c r="AE11" s="34"/>
      <c r="AF11" s="34"/>
      <c r="AG11" s="34"/>
      <c r="AH11" s="33" t="s">
        <v>83</v>
      </c>
      <c r="AI11" s="34"/>
      <c r="AJ11" s="33" t="s">
        <v>83</v>
      </c>
      <c r="AK11" s="34"/>
      <c r="AL11" s="34"/>
      <c r="AM11" s="34"/>
      <c r="AN11" s="34"/>
      <c r="AO11" s="34"/>
      <c r="AP11" s="34"/>
      <c r="AQ11" s="34"/>
      <c r="AR11" s="34"/>
      <c r="AS11" s="34"/>
      <c r="AT11" s="33" t="s">
        <v>88</v>
      </c>
      <c r="AU11" s="34"/>
      <c r="AV11" s="34"/>
      <c r="AW11" s="34"/>
      <c r="AX11" s="33" t="s">
        <v>83</v>
      </c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3" t="s">
        <v>88</v>
      </c>
      <c r="BL11" s="34"/>
      <c r="BM11" s="34"/>
      <c r="BN11" s="34"/>
      <c r="BO11" s="34"/>
      <c r="BP11" s="33" t="s">
        <v>83</v>
      </c>
      <c r="BQ11" s="34"/>
      <c r="BR11" s="34"/>
      <c r="BS11" s="34"/>
      <c r="BT11" s="34"/>
      <c r="BU11" s="34"/>
      <c r="BV11" s="34"/>
      <c r="BW11" s="34"/>
      <c r="BX11" s="34"/>
      <c r="BY11" s="33" t="s">
        <v>88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3" t="s">
        <v>83</v>
      </c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3" t="s">
        <v>88</v>
      </c>
      <c r="CU11" s="34"/>
      <c r="CV11" s="33" t="s">
        <v>83</v>
      </c>
      <c r="CW11" s="34"/>
      <c r="CX11" s="34"/>
      <c r="CY11" s="34"/>
      <c r="CZ11" s="34"/>
      <c r="DA11" s="34"/>
      <c r="DB11" s="34"/>
      <c r="DC11" s="34"/>
      <c r="DD11" s="34"/>
      <c r="DE11" s="34"/>
      <c r="DF11" s="33" t="s">
        <v>88</v>
      </c>
      <c r="DG11" s="34"/>
      <c r="DH11" s="34"/>
      <c r="DI11" s="34"/>
      <c r="DJ11" s="34"/>
      <c r="DK11" s="33" t="s">
        <v>83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3" t="s">
        <v>88</v>
      </c>
      <c r="EC11" s="34"/>
      <c r="ED11" s="34"/>
      <c r="EE11" s="34"/>
      <c r="EF11" s="34"/>
      <c r="EG11" s="34"/>
      <c r="EH11" s="33" t="s">
        <v>83</v>
      </c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3" t="s">
        <v>88</v>
      </c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3" t="s">
        <v>83</v>
      </c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3" t="s">
        <v>83</v>
      </c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3" t="s">
        <v>88</v>
      </c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3" t="s">
        <v>83</v>
      </c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3" t="s">
        <v>88</v>
      </c>
      <c r="IC11" s="34"/>
      <c r="ID11" s="34"/>
      <c r="IE11" s="34"/>
      <c r="IF11" s="34"/>
      <c r="IG11" s="34"/>
      <c r="IH11" s="34"/>
      <c r="II11" s="34"/>
      <c r="IJ11" s="34"/>
      <c r="IK11" s="34"/>
      <c r="IL11" s="33" t="s">
        <v>83</v>
      </c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3" t="s">
        <v>88</v>
      </c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3" t="s">
        <v>83</v>
      </c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2" t="s">
        <v>88</v>
      </c>
      <c r="KL11" s="33" t="s">
        <v>83</v>
      </c>
      <c r="KM11" s="34"/>
      <c r="KN11" s="34"/>
      <c r="KO11" s="34"/>
      <c r="KP11" s="34"/>
      <c r="KQ11" s="34"/>
      <c r="KR11" s="33" t="s">
        <v>88</v>
      </c>
      <c r="KS11" s="34"/>
      <c r="KT11" s="34"/>
      <c r="KU11" s="34"/>
      <c r="KV11" s="34"/>
      <c r="KW11" s="34"/>
      <c r="KX11" s="34"/>
      <c r="KY11" s="34"/>
      <c r="KZ11" s="34"/>
      <c r="LA11" s="34"/>
      <c r="LB11" s="33" t="s">
        <v>83</v>
      </c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3" t="s">
        <v>88</v>
      </c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3" t="s">
        <v>83</v>
      </c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3" t="s">
        <v>88</v>
      </c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3" t="s">
        <v>83</v>
      </c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3" t="s">
        <v>88</v>
      </c>
      <c r="NT11" s="34"/>
      <c r="NU11" s="34"/>
      <c r="NV11" s="34"/>
      <c r="NW11" s="34"/>
      <c r="NX11" s="34"/>
      <c r="NY11" s="32" t="s">
        <v>83</v>
      </c>
      <c r="NZ11" s="33" t="s">
        <v>88</v>
      </c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3" t="s">
        <v>83</v>
      </c>
      <c r="OU11" s="34"/>
      <c r="OV11" s="34"/>
      <c r="OW11" s="34"/>
      <c r="OX11" s="34"/>
      <c r="OY11" s="34"/>
      <c r="OZ11" s="34"/>
      <c r="PA11" s="34"/>
      <c r="PB11" s="33" t="s">
        <v>88</v>
      </c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3" t="s">
        <v>83</v>
      </c>
      <c r="PZ11" s="34"/>
      <c r="QA11" s="34"/>
      <c r="QB11" s="34"/>
      <c r="QC11" s="34"/>
      <c r="QD11" s="34"/>
      <c r="QE11" s="34"/>
      <c r="QF11" s="34"/>
      <c r="QG11" s="34"/>
      <c r="QH11" s="33" t="s">
        <v>88</v>
      </c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3" t="s">
        <v>83</v>
      </c>
      <c r="QT11" s="34"/>
      <c r="QU11" s="34"/>
      <c r="QV11" s="34"/>
      <c r="QW11" s="34"/>
      <c r="QX11" s="34"/>
      <c r="QY11" s="34"/>
      <c r="QZ11" s="34"/>
      <c r="RA11" s="33" t="s">
        <v>88</v>
      </c>
      <c r="RB11" s="34"/>
      <c r="RC11" s="32" t="s">
        <v>83</v>
      </c>
      <c r="RD11" s="33" t="s">
        <v>88</v>
      </c>
      <c r="RE11" s="34"/>
      <c r="RF11" s="34"/>
      <c r="RG11" s="34"/>
      <c r="RH11" s="33" t="s">
        <v>83</v>
      </c>
      <c r="RI11" s="34"/>
      <c r="RJ11" s="34"/>
      <c r="RK11" s="33" t="s">
        <v>88</v>
      </c>
      <c r="RL11" s="34"/>
      <c r="RM11" s="34"/>
      <c r="RN11" s="34"/>
      <c r="RO11" s="34"/>
      <c r="RP11" s="34"/>
      <c r="RQ11" s="34"/>
      <c r="RR11" s="34"/>
      <c r="RS11" s="33" t="s">
        <v>83</v>
      </c>
      <c r="RT11" s="34"/>
      <c r="RU11" s="33" t="s">
        <v>88</v>
      </c>
      <c r="RV11" s="34"/>
    </row>
    <row r="12" spans="1:490" s="4" customFormat="1" ht="196.5" customHeight="1" x14ac:dyDescent="0.2">
      <c r="A12" s="29"/>
      <c r="B12" s="30"/>
      <c r="C12" s="31"/>
      <c r="D12" s="31"/>
      <c r="E12" s="31"/>
      <c r="F12" s="31"/>
      <c r="G12" s="35"/>
      <c r="H12" s="35"/>
      <c r="I12" s="35"/>
      <c r="J12" s="35"/>
      <c r="K12" s="36"/>
      <c r="L12" s="37"/>
      <c r="M12" s="37" t="s">
        <v>82</v>
      </c>
      <c r="N12" s="37" t="s">
        <v>85</v>
      </c>
      <c r="O12" s="37" t="s">
        <v>86</v>
      </c>
      <c r="P12" s="37" t="s">
        <v>87</v>
      </c>
      <c r="Q12" s="37" t="s">
        <v>90</v>
      </c>
      <c r="R12" s="37" t="s">
        <v>91</v>
      </c>
      <c r="S12" s="37" t="s">
        <v>92</v>
      </c>
      <c r="T12" s="37" t="s">
        <v>93</v>
      </c>
      <c r="U12" s="37" t="s">
        <v>94</v>
      </c>
      <c r="V12" s="37" t="s">
        <v>96</v>
      </c>
      <c r="W12" s="37" t="s">
        <v>86</v>
      </c>
      <c r="X12" s="37" t="s">
        <v>97</v>
      </c>
      <c r="Y12" s="37" t="s">
        <v>98</v>
      </c>
      <c r="Z12" s="37" t="s">
        <v>90</v>
      </c>
      <c r="AA12" s="37" t="s">
        <v>100</v>
      </c>
      <c r="AB12" s="37" t="s">
        <v>101</v>
      </c>
      <c r="AC12" s="37" t="s">
        <v>93</v>
      </c>
      <c r="AD12" s="37" t="s">
        <v>91</v>
      </c>
      <c r="AE12" s="37" t="s">
        <v>103</v>
      </c>
      <c r="AF12" s="37" t="s">
        <v>104</v>
      </c>
      <c r="AG12" s="37" t="s">
        <v>105</v>
      </c>
      <c r="AH12" s="37" t="s">
        <v>106</v>
      </c>
      <c r="AI12" s="37" t="s">
        <v>107</v>
      </c>
      <c r="AJ12" s="37" t="s">
        <v>108</v>
      </c>
      <c r="AK12" s="37" t="s">
        <v>110</v>
      </c>
      <c r="AL12" s="37" t="s">
        <v>96</v>
      </c>
      <c r="AM12" s="37" t="s">
        <v>86</v>
      </c>
      <c r="AN12" s="37" t="s">
        <v>86</v>
      </c>
      <c r="AO12" s="37" t="s">
        <v>115</v>
      </c>
      <c r="AP12" s="37" t="s">
        <v>116</v>
      </c>
      <c r="AQ12" s="37" t="s">
        <v>117</v>
      </c>
      <c r="AR12" s="37" t="s">
        <v>105</v>
      </c>
      <c r="AS12" s="37" t="s">
        <v>105</v>
      </c>
      <c r="AT12" s="37" t="s">
        <v>118</v>
      </c>
      <c r="AU12" s="37" t="s">
        <v>86</v>
      </c>
      <c r="AV12" s="37" t="s">
        <v>120</v>
      </c>
      <c r="AW12" s="37" t="s">
        <v>117</v>
      </c>
      <c r="AX12" s="37" t="s">
        <v>121</v>
      </c>
      <c r="AY12" s="37" t="s">
        <v>90</v>
      </c>
      <c r="AZ12" s="37" t="s">
        <v>90</v>
      </c>
      <c r="BA12" s="37" t="s">
        <v>90</v>
      </c>
      <c r="BB12" s="37" t="s">
        <v>122</v>
      </c>
      <c r="BC12" s="37" t="s">
        <v>122</v>
      </c>
      <c r="BD12" s="37" t="s">
        <v>122</v>
      </c>
      <c r="BE12" s="37" t="s">
        <v>86</v>
      </c>
      <c r="BF12" s="37" t="s">
        <v>86</v>
      </c>
      <c r="BG12" s="37" t="s">
        <v>123</v>
      </c>
      <c r="BH12" s="37" t="s">
        <v>124</v>
      </c>
      <c r="BI12" s="37" t="s">
        <v>93</v>
      </c>
      <c r="BJ12" s="37" t="s">
        <v>93</v>
      </c>
      <c r="BK12" s="37" t="s">
        <v>125</v>
      </c>
      <c r="BL12" s="37" t="s">
        <v>105</v>
      </c>
      <c r="BM12" s="37" t="s">
        <v>105</v>
      </c>
      <c r="BN12" s="37" t="s">
        <v>127</v>
      </c>
      <c r="BO12" s="37" t="s">
        <v>128</v>
      </c>
      <c r="BP12" s="37" t="s">
        <v>97</v>
      </c>
      <c r="BQ12" s="37" t="s">
        <v>97</v>
      </c>
      <c r="BR12" s="37" t="s">
        <v>129</v>
      </c>
      <c r="BS12" s="37" t="s">
        <v>130</v>
      </c>
      <c r="BT12" s="37" t="s">
        <v>131</v>
      </c>
      <c r="BU12" s="37" t="s">
        <v>132</v>
      </c>
      <c r="BV12" s="37" t="s">
        <v>133</v>
      </c>
      <c r="BW12" s="37" t="s">
        <v>133</v>
      </c>
      <c r="BX12" s="37" t="s">
        <v>135</v>
      </c>
      <c r="BY12" s="37" t="s">
        <v>121</v>
      </c>
      <c r="BZ12" s="37" t="s">
        <v>90</v>
      </c>
      <c r="CA12" s="37" t="s">
        <v>90</v>
      </c>
      <c r="CB12" s="37" t="s">
        <v>137</v>
      </c>
      <c r="CC12" s="37" t="s">
        <v>138</v>
      </c>
      <c r="CD12" s="37" t="s">
        <v>122</v>
      </c>
      <c r="CE12" s="37" t="s">
        <v>86</v>
      </c>
      <c r="CF12" s="37" t="s">
        <v>86</v>
      </c>
      <c r="CG12" s="37" t="s">
        <v>123</v>
      </c>
      <c r="CH12" s="37" t="s">
        <v>133</v>
      </c>
      <c r="CI12" s="37" t="s">
        <v>139</v>
      </c>
      <c r="CJ12" s="37" t="s">
        <v>140</v>
      </c>
      <c r="CK12" s="37" t="s">
        <v>141</v>
      </c>
      <c r="CL12" s="37" t="s">
        <v>141</v>
      </c>
      <c r="CM12" s="37" t="s">
        <v>141</v>
      </c>
      <c r="CN12" s="37" t="s">
        <v>142</v>
      </c>
      <c r="CO12" s="37" t="s">
        <v>133</v>
      </c>
      <c r="CP12" s="37" t="s">
        <v>143</v>
      </c>
      <c r="CQ12" s="37" t="s">
        <v>93</v>
      </c>
      <c r="CR12" s="37" t="s">
        <v>93</v>
      </c>
      <c r="CS12" s="37" t="s">
        <v>127</v>
      </c>
      <c r="CT12" s="37" t="s">
        <v>127</v>
      </c>
      <c r="CU12" s="37" t="s">
        <v>127</v>
      </c>
      <c r="CV12" s="37" t="s">
        <v>90</v>
      </c>
      <c r="CW12" s="37" t="s">
        <v>90</v>
      </c>
      <c r="CX12" s="37" t="s">
        <v>90</v>
      </c>
      <c r="CY12" s="37" t="s">
        <v>122</v>
      </c>
      <c r="CZ12" s="37" t="s">
        <v>122</v>
      </c>
      <c r="DA12" s="37" t="s">
        <v>86</v>
      </c>
      <c r="DB12" s="37" t="s">
        <v>86</v>
      </c>
      <c r="DC12" s="37" t="s">
        <v>145</v>
      </c>
      <c r="DD12" s="37" t="s">
        <v>146</v>
      </c>
      <c r="DE12" s="37" t="s">
        <v>117</v>
      </c>
      <c r="DF12" s="37" t="s">
        <v>122</v>
      </c>
      <c r="DG12" s="37" t="s">
        <v>86</v>
      </c>
      <c r="DH12" s="37" t="s">
        <v>86</v>
      </c>
      <c r="DI12" s="37" t="s">
        <v>86</v>
      </c>
      <c r="DJ12" s="37" t="s">
        <v>105</v>
      </c>
      <c r="DK12" s="37" t="s">
        <v>121</v>
      </c>
      <c r="DL12" s="37" t="s">
        <v>122</v>
      </c>
      <c r="DM12" s="37" t="s">
        <v>122</v>
      </c>
      <c r="DN12" s="37" t="s">
        <v>86</v>
      </c>
      <c r="DO12" s="37" t="s">
        <v>86</v>
      </c>
      <c r="DP12" s="37" t="s">
        <v>86</v>
      </c>
      <c r="DQ12" s="37" t="s">
        <v>139</v>
      </c>
      <c r="DR12" s="37" t="s">
        <v>148</v>
      </c>
      <c r="DS12" s="37" t="s">
        <v>141</v>
      </c>
      <c r="DT12" s="37" t="s">
        <v>141</v>
      </c>
      <c r="DU12" s="37" t="s">
        <v>149</v>
      </c>
      <c r="DV12" s="37" t="s">
        <v>115</v>
      </c>
      <c r="DW12" s="37" t="s">
        <v>150</v>
      </c>
      <c r="DX12" s="37" t="s">
        <v>151</v>
      </c>
      <c r="DY12" s="37" t="s">
        <v>93</v>
      </c>
      <c r="DZ12" s="37" t="s">
        <v>93</v>
      </c>
      <c r="EA12" s="37" t="s">
        <v>152</v>
      </c>
      <c r="EB12" s="37" t="s">
        <v>90</v>
      </c>
      <c r="EC12" s="37" t="s">
        <v>90</v>
      </c>
      <c r="ED12" s="37" t="s">
        <v>90</v>
      </c>
      <c r="EE12" s="37" t="s">
        <v>154</v>
      </c>
      <c r="EF12" s="37" t="s">
        <v>86</v>
      </c>
      <c r="EG12" s="37" t="s">
        <v>127</v>
      </c>
      <c r="EH12" s="37" t="s">
        <v>97</v>
      </c>
      <c r="EI12" s="37" t="s">
        <v>97</v>
      </c>
      <c r="EJ12" s="37" t="s">
        <v>155</v>
      </c>
      <c r="EK12" s="37" t="s">
        <v>156</v>
      </c>
      <c r="EL12" s="37" t="s">
        <v>157</v>
      </c>
      <c r="EM12" s="37" t="s">
        <v>158</v>
      </c>
      <c r="EN12" s="37" t="s">
        <v>159</v>
      </c>
      <c r="EO12" s="37" t="s">
        <v>160</v>
      </c>
      <c r="EP12" s="37" t="s">
        <v>161</v>
      </c>
      <c r="EQ12" s="37" t="s">
        <v>162</v>
      </c>
      <c r="ER12" s="37" t="s">
        <v>133</v>
      </c>
      <c r="ES12" s="37" t="s">
        <v>133</v>
      </c>
      <c r="ET12" s="37" t="s">
        <v>133</v>
      </c>
      <c r="EU12" s="37" t="s">
        <v>163</v>
      </c>
      <c r="EV12" s="37" t="s">
        <v>164</v>
      </c>
      <c r="EW12" s="37" t="s">
        <v>105</v>
      </c>
      <c r="EX12" s="37" t="s">
        <v>105</v>
      </c>
      <c r="EY12" s="37" t="s">
        <v>121</v>
      </c>
      <c r="EZ12" s="37" t="s">
        <v>166</v>
      </c>
      <c r="FA12" s="37" t="s">
        <v>137</v>
      </c>
      <c r="FB12" s="37" t="s">
        <v>122</v>
      </c>
      <c r="FC12" s="37" t="s">
        <v>122</v>
      </c>
      <c r="FD12" s="37" t="s">
        <v>86</v>
      </c>
      <c r="FE12" s="37" t="s">
        <v>86</v>
      </c>
      <c r="FF12" s="37" t="s">
        <v>168</v>
      </c>
      <c r="FG12" s="37" t="s">
        <v>141</v>
      </c>
      <c r="FH12" s="37" t="s">
        <v>141</v>
      </c>
      <c r="FI12" s="37" t="s">
        <v>141</v>
      </c>
      <c r="FJ12" s="37" t="s">
        <v>117</v>
      </c>
      <c r="FK12" s="37" t="s">
        <v>117</v>
      </c>
      <c r="FL12" s="37" t="s">
        <v>133</v>
      </c>
      <c r="FM12" s="37" t="s">
        <v>133</v>
      </c>
      <c r="FN12" s="37" t="s">
        <v>105</v>
      </c>
      <c r="FO12" s="37" t="s">
        <v>105</v>
      </c>
      <c r="FP12" s="37" t="s">
        <v>127</v>
      </c>
      <c r="FQ12" s="37" t="s">
        <v>169</v>
      </c>
      <c r="FR12" s="37" t="s">
        <v>170</v>
      </c>
      <c r="FS12" s="37" t="s">
        <v>171</v>
      </c>
      <c r="FT12" s="37" t="s">
        <v>172</v>
      </c>
      <c r="FU12" s="37" t="s">
        <v>173</v>
      </c>
      <c r="FV12" s="37" t="s">
        <v>141</v>
      </c>
      <c r="FW12" s="37" t="s">
        <v>141</v>
      </c>
      <c r="FX12" s="37" t="s">
        <v>174</v>
      </c>
      <c r="FY12" s="37" t="s">
        <v>124</v>
      </c>
      <c r="FZ12" s="37" t="s">
        <v>175</v>
      </c>
      <c r="GA12" s="37" t="s">
        <v>143</v>
      </c>
      <c r="GB12" s="37" t="s">
        <v>93</v>
      </c>
      <c r="GC12" s="37" t="s">
        <v>93</v>
      </c>
      <c r="GD12" s="37" t="s">
        <v>105</v>
      </c>
      <c r="GE12" s="37" t="s">
        <v>176</v>
      </c>
      <c r="GF12" s="37" t="s">
        <v>177</v>
      </c>
      <c r="GG12" s="37" t="s">
        <v>169</v>
      </c>
      <c r="GH12" s="37" t="s">
        <v>152</v>
      </c>
      <c r="GI12" s="37" t="s">
        <v>97</v>
      </c>
      <c r="GJ12" s="37" t="s">
        <v>97</v>
      </c>
      <c r="GK12" s="37" t="s">
        <v>90</v>
      </c>
      <c r="GL12" s="37" t="s">
        <v>90</v>
      </c>
      <c r="GM12" s="37" t="s">
        <v>122</v>
      </c>
      <c r="GN12" s="37" t="s">
        <v>233</v>
      </c>
      <c r="GO12" s="37" t="s">
        <v>86</v>
      </c>
      <c r="GP12" s="37" t="s">
        <v>234</v>
      </c>
      <c r="GQ12" s="37" t="s">
        <v>141</v>
      </c>
      <c r="GR12" s="37" t="s">
        <v>141</v>
      </c>
      <c r="GS12" s="37" t="s">
        <v>141</v>
      </c>
      <c r="GT12" s="37" t="s">
        <v>235</v>
      </c>
      <c r="GU12" s="37" t="s">
        <v>116</v>
      </c>
      <c r="GV12" s="37" t="s">
        <v>117</v>
      </c>
      <c r="GW12" s="37" t="s">
        <v>117</v>
      </c>
      <c r="GX12" s="37" t="s">
        <v>122</v>
      </c>
      <c r="GY12" s="37" t="s">
        <v>237</v>
      </c>
      <c r="GZ12" s="37" t="s">
        <v>86</v>
      </c>
      <c r="HA12" s="37" t="s">
        <v>86</v>
      </c>
      <c r="HB12" s="37" t="s">
        <v>86</v>
      </c>
      <c r="HC12" s="37" t="s">
        <v>86</v>
      </c>
      <c r="HD12" s="37" t="s">
        <v>174</v>
      </c>
      <c r="HE12" s="37" t="s">
        <v>151</v>
      </c>
      <c r="HF12" s="37" t="s">
        <v>117</v>
      </c>
      <c r="HG12" s="37" t="s">
        <v>117</v>
      </c>
      <c r="HH12" s="37" t="s">
        <v>127</v>
      </c>
      <c r="HI12" s="37" t="s">
        <v>121</v>
      </c>
      <c r="HJ12" s="37" t="s">
        <v>90</v>
      </c>
      <c r="HK12" s="37" t="s">
        <v>122</v>
      </c>
      <c r="HL12" s="37" t="s">
        <v>122</v>
      </c>
      <c r="HM12" s="37" t="s">
        <v>238</v>
      </c>
      <c r="HN12" s="37" t="s">
        <v>86</v>
      </c>
      <c r="HO12" s="37" t="s">
        <v>86</v>
      </c>
      <c r="HP12" s="37" t="s">
        <v>172</v>
      </c>
      <c r="HQ12" s="37" t="s">
        <v>115</v>
      </c>
      <c r="HR12" s="37" t="s">
        <v>133</v>
      </c>
      <c r="HS12" s="37" t="s">
        <v>239</v>
      </c>
      <c r="HT12" s="37" t="s">
        <v>93</v>
      </c>
      <c r="HU12" s="37" t="s">
        <v>93</v>
      </c>
      <c r="HV12" s="37" t="s">
        <v>93</v>
      </c>
      <c r="HW12" s="37" t="s">
        <v>93</v>
      </c>
      <c r="HX12" s="37" t="s">
        <v>93</v>
      </c>
      <c r="HY12" s="37" t="s">
        <v>169</v>
      </c>
      <c r="HZ12" s="37" t="s">
        <v>152</v>
      </c>
      <c r="IA12" s="37" t="s">
        <v>240</v>
      </c>
      <c r="IB12" s="37" t="s">
        <v>90</v>
      </c>
      <c r="IC12" s="37" t="s">
        <v>90</v>
      </c>
      <c r="ID12" s="37" t="s">
        <v>242</v>
      </c>
      <c r="IE12" s="37" t="s">
        <v>122</v>
      </c>
      <c r="IF12" s="37" t="s">
        <v>243</v>
      </c>
      <c r="IG12" s="37" t="s">
        <v>244</v>
      </c>
      <c r="IH12" s="37" t="s">
        <v>133</v>
      </c>
      <c r="II12" s="37" t="s">
        <v>245</v>
      </c>
      <c r="IJ12" s="37" t="s">
        <v>239</v>
      </c>
      <c r="IK12" s="37" t="s">
        <v>105</v>
      </c>
      <c r="IL12" s="37" t="s">
        <v>246</v>
      </c>
      <c r="IM12" s="37" t="s">
        <v>247</v>
      </c>
      <c r="IN12" s="37" t="s">
        <v>155</v>
      </c>
      <c r="IO12" s="37" t="s">
        <v>156</v>
      </c>
      <c r="IP12" s="37" t="s">
        <v>157</v>
      </c>
      <c r="IQ12" s="37" t="s">
        <v>158</v>
      </c>
      <c r="IR12" s="37" t="s">
        <v>248</v>
      </c>
      <c r="IS12" s="37" t="s">
        <v>249</v>
      </c>
      <c r="IT12" s="37" t="s">
        <v>250</v>
      </c>
      <c r="IU12" s="37" t="s">
        <v>161</v>
      </c>
      <c r="IV12" s="37" t="s">
        <v>251</v>
      </c>
      <c r="IW12" s="37" t="s">
        <v>252</v>
      </c>
      <c r="IX12" s="37" t="s">
        <v>253</v>
      </c>
      <c r="IY12" s="37" t="s">
        <v>133</v>
      </c>
      <c r="IZ12" s="37" t="s">
        <v>245</v>
      </c>
      <c r="JA12" s="37" t="s">
        <v>254</v>
      </c>
      <c r="JB12" s="37" t="s">
        <v>93</v>
      </c>
      <c r="JC12" s="37" t="s">
        <v>105</v>
      </c>
      <c r="JD12" s="37" t="s">
        <v>121</v>
      </c>
      <c r="JE12" s="37" t="s">
        <v>256</v>
      </c>
      <c r="JF12" s="37" t="s">
        <v>90</v>
      </c>
      <c r="JG12" s="37" t="s">
        <v>137</v>
      </c>
      <c r="JH12" s="37" t="s">
        <v>257</v>
      </c>
      <c r="JI12" s="37" t="s">
        <v>86</v>
      </c>
      <c r="JJ12" s="37" t="s">
        <v>86</v>
      </c>
      <c r="JK12" s="37" t="s">
        <v>86</v>
      </c>
      <c r="JL12" s="37" t="s">
        <v>141</v>
      </c>
      <c r="JM12" s="37" t="s">
        <v>124</v>
      </c>
      <c r="JN12" s="37" t="s">
        <v>117</v>
      </c>
      <c r="JO12" s="37" t="s">
        <v>245</v>
      </c>
      <c r="JP12" s="37" t="s">
        <v>105</v>
      </c>
      <c r="JQ12" s="37" t="s">
        <v>105</v>
      </c>
      <c r="JR12" s="37" t="s">
        <v>127</v>
      </c>
      <c r="JS12" s="37" t="s">
        <v>127</v>
      </c>
      <c r="JT12" s="37" t="s">
        <v>121</v>
      </c>
      <c r="JU12" s="37" t="s">
        <v>258</v>
      </c>
      <c r="JV12" s="37" t="s">
        <v>166</v>
      </c>
      <c r="JW12" s="37" t="s">
        <v>259</v>
      </c>
      <c r="JX12" s="37" t="s">
        <v>172</v>
      </c>
      <c r="JY12" s="37" t="s">
        <v>260</v>
      </c>
      <c r="JZ12" s="37" t="s">
        <v>234</v>
      </c>
      <c r="KA12" s="37" t="s">
        <v>141</v>
      </c>
      <c r="KB12" s="37" t="s">
        <v>141</v>
      </c>
      <c r="KC12" s="37" t="s">
        <v>174</v>
      </c>
      <c r="KD12" s="37" t="s">
        <v>124</v>
      </c>
      <c r="KE12" s="37" t="s">
        <v>261</v>
      </c>
      <c r="KF12" s="37" t="s">
        <v>143</v>
      </c>
      <c r="KG12" s="37" t="s">
        <v>93</v>
      </c>
      <c r="KH12" s="37" t="s">
        <v>93</v>
      </c>
      <c r="KI12" s="37" t="s">
        <v>93</v>
      </c>
      <c r="KJ12" s="37" t="s">
        <v>105</v>
      </c>
      <c r="KK12" s="37" t="s">
        <v>86</v>
      </c>
      <c r="KL12" s="37" t="s">
        <v>90</v>
      </c>
      <c r="KM12" s="37" t="s">
        <v>90</v>
      </c>
      <c r="KN12" s="37" t="s">
        <v>122</v>
      </c>
      <c r="KO12" s="37" t="s">
        <v>263</v>
      </c>
      <c r="KP12" s="37" t="s">
        <v>141</v>
      </c>
      <c r="KQ12" s="37" t="s">
        <v>149</v>
      </c>
      <c r="KR12" s="37" t="s">
        <v>264</v>
      </c>
      <c r="KS12" s="37" t="s">
        <v>122</v>
      </c>
      <c r="KT12" s="37" t="s">
        <v>122</v>
      </c>
      <c r="KU12" s="37" t="s">
        <v>86</v>
      </c>
      <c r="KV12" s="37" t="s">
        <v>86</v>
      </c>
      <c r="KW12" s="37" t="s">
        <v>172</v>
      </c>
      <c r="KX12" s="37" t="s">
        <v>141</v>
      </c>
      <c r="KY12" s="37" t="s">
        <v>174</v>
      </c>
      <c r="KZ12" s="37" t="s">
        <v>151</v>
      </c>
      <c r="LA12" s="37" t="s">
        <v>127</v>
      </c>
      <c r="LB12" s="37" t="s">
        <v>266</v>
      </c>
      <c r="LC12" s="37" t="s">
        <v>267</v>
      </c>
      <c r="LD12" s="37" t="s">
        <v>172</v>
      </c>
      <c r="LE12" s="37" t="s">
        <v>268</v>
      </c>
      <c r="LF12" s="37" t="s">
        <v>150</v>
      </c>
      <c r="LG12" s="37" t="s">
        <v>269</v>
      </c>
      <c r="LH12" s="37" t="s">
        <v>245</v>
      </c>
      <c r="LI12" s="37" t="s">
        <v>270</v>
      </c>
      <c r="LJ12" s="37" t="s">
        <v>93</v>
      </c>
      <c r="LK12" s="37" t="s">
        <v>93</v>
      </c>
      <c r="LL12" s="37" t="s">
        <v>93</v>
      </c>
      <c r="LM12" s="37" t="s">
        <v>176</v>
      </c>
      <c r="LN12" s="37" t="s">
        <v>240</v>
      </c>
      <c r="LO12" s="37" t="s">
        <v>90</v>
      </c>
      <c r="LP12" s="37" t="s">
        <v>90</v>
      </c>
      <c r="LQ12" s="37" t="s">
        <v>90</v>
      </c>
      <c r="LR12" s="37" t="s">
        <v>90</v>
      </c>
      <c r="LS12" s="37" t="s">
        <v>250</v>
      </c>
      <c r="LT12" s="37" t="s">
        <v>272</v>
      </c>
      <c r="LU12" s="37" t="s">
        <v>86</v>
      </c>
      <c r="LV12" s="37" t="s">
        <v>86</v>
      </c>
      <c r="LW12" s="37" t="s">
        <v>267</v>
      </c>
      <c r="LX12" s="37" t="s">
        <v>273</v>
      </c>
      <c r="LY12" s="37" t="s">
        <v>117</v>
      </c>
      <c r="LZ12" s="37" t="s">
        <v>117</v>
      </c>
      <c r="MA12" s="37" t="s">
        <v>245</v>
      </c>
      <c r="MB12" s="37" t="s">
        <v>245</v>
      </c>
      <c r="MC12" s="37" t="s">
        <v>90</v>
      </c>
      <c r="MD12" s="37" t="s">
        <v>156</v>
      </c>
      <c r="ME12" s="37" t="s">
        <v>157</v>
      </c>
      <c r="MF12" s="37" t="s">
        <v>158</v>
      </c>
      <c r="MG12" s="37" t="s">
        <v>274</v>
      </c>
      <c r="MH12" s="37" t="s">
        <v>159</v>
      </c>
      <c r="MI12" s="37" t="s">
        <v>250</v>
      </c>
      <c r="MJ12" s="37" t="s">
        <v>272</v>
      </c>
      <c r="MK12" s="37" t="s">
        <v>267</v>
      </c>
      <c r="ML12" s="37" t="s">
        <v>141</v>
      </c>
      <c r="MM12" s="37" t="s">
        <v>141</v>
      </c>
      <c r="MN12" s="37" t="s">
        <v>161</v>
      </c>
      <c r="MO12" s="37" t="s">
        <v>162</v>
      </c>
      <c r="MP12" s="37" t="s">
        <v>275</v>
      </c>
      <c r="MQ12" s="37" t="s">
        <v>276</v>
      </c>
      <c r="MR12" s="37" t="s">
        <v>164</v>
      </c>
      <c r="MS12" s="37" t="s">
        <v>93</v>
      </c>
      <c r="MT12" s="37" t="s">
        <v>277</v>
      </c>
      <c r="MU12" s="37" t="s">
        <v>256</v>
      </c>
      <c r="MV12" s="37" t="s">
        <v>166</v>
      </c>
      <c r="MW12" s="37" t="s">
        <v>137</v>
      </c>
      <c r="MX12" s="37" t="s">
        <v>257</v>
      </c>
      <c r="MY12" s="37" t="s">
        <v>86</v>
      </c>
      <c r="MZ12" s="37" t="s">
        <v>141</v>
      </c>
      <c r="NA12" s="37" t="s">
        <v>141</v>
      </c>
      <c r="NB12" s="37" t="s">
        <v>117</v>
      </c>
      <c r="NC12" s="37" t="s">
        <v>245</v>
      </c>
      <c r="ND12" s="37" t="s">
        <v>105</v>
      </c>
      <c r="NE12" s="37" t="s">
        <v>127</v>
      </c>
      <c r="NF12" s="37" t="s">
        <v>266</v>
      </c>
      <c r="NG12" s="37" t="s">
        <v>171</v>
      </c>
      <c r="NH12" s="37" t="s">
        <v>279</v>
      </c>
      <c r="NI12" s="37" t="s">
        <v>172</v>
      </c>
      <c r="NJ12" s="37" t="s">
        <v>234</v>
      </c>
      <c r="NK12" s="37" t="s">
        <v>141</v>
      </c>
      <c r="NL12" s="37" t="s">
        <v>141</v>
      </c>
      <c r="NM12" s="37" t="s">
        <v>174</v>
      </c>
      <c r="NN12" s="37" t="s">
        <v>175</v>
      </c>
      <c r="NO12" s="37" t="s">
        <v>143</v>
      </c>
      <c r="NP12" s="37" t="s">
        <v>93</v>
      </c>
      <c r="NQ12" s="37" t="s">
        <v>93</v>
      </c>
      <c r="NR12" s="37" t="s">
        <v>176</v>
      </c>
      <c r="NS12" s="37" t="s">
        <v>90</v>
      </c>
      <c r="NT12" s="37" t="s">
        <v>86</v>
      </c>
      <c r="NU12" s="37" t="s">
        <v>86</v>
      </c>
      <c r="NV12" s="37" t="s">
        <v>267</v>
      </c>
      <c r="NW12" s="37" t="s">
        <v>141</v>
      </c>
      <c r="NX12" s="37" t="s">
        <v>141</v>
      </c>
      <c r="NY12" s="37" t="s">
        <v>90</v>
      </c>
      <c r="NZ12" s="37" t="s">
        <v>281</v>
      </c>
      <c r="OA12" s="37" t="s">
        <v>266</v>
      </c>
      <c r="OB12" s="37" t="s">
        <v>264</v>
      </c>
      <c r="OC12" s="37" t="s">
        <v>86</v>
      </c>
      <c r="OD12" s="37" t="s">
        <v>267</v>
      </c>
      <c r="OE12" s="37" t="s">
        <v>267</v>
      </c>
      <c r="OF12" s="37" t="s">
        <v>172</v>
      </c>
      <c r="OG12" s="37" t="s">
        <v>141</v>
      </c>
      <c r="OH12" s="37" t="s">
        <v>268</v>
      </c>
      <c r="OI12" s="37" t="s">
        <v>283</v>
      </c>
      <c r="OJ12" s="37" t="s">
        <v>174</v>
      </c>
      <c r="OK12" s="37" t="s">
        <v>151</v>
      </c>
      <c r="OL12" s="37" t="s">
        <v>284</v>
      </c>
      <c r="OM12" s="37" t="s">
        <v>117</v>
      </c>
      <c r="ON12" s="37" t="s">
        <v>117</v>
      </c>
      <c r="OO12" s="37" t="s">
        <v>175</v>
      </c>
      <c r="OP12" s="37" t="s">
        <v>245</v>
      </c>
      <c r="OQ12" s="37" t="s">
        <v>245</v>
      </c>
      <c r="OR12" s="37" t="s">
        <v>245</v>
      </c>
      <c r="OS12" s="37" t="s">
        <v>270</v>
      </c>
      <c r="OT12" s="37" t="s">
        <v>172</v>
      </c>
      <c r="OU12" s="37" t="s">
        <v>141</v>
      </c>
      <c r="OV12" s="37" t="s">
        <v>175</v>
      </c>
      <c r="OW12" s="37" t="s">
        <v>245</v>
      </c>
      <c r="OX12" s="37" t="s">
        <v>93</v>
      </c>
      <c r="OY12" s="37" t="s">
        <v>93</v>
      </c>
      <c r="OZ12" s="37" t="s">
        <v>93</v>
      </c>
      <c r="PA12" s="37" t="s">
        <v>93</v>
      </c>
      <c r="PB12" s="37" t="s">
        <v>90</v>
      </c>
      <c r="PC12" s="37" t="s">
        <v>90</v>
      </c>
      <c r="PD12" s="37" t="s">
        <v>90</v>
      </c>
      <c r="PE12" s="37" t="s">
        <v>248</v>
      </c>
      <c r="PF12" s="37" t="s">
        <v>274</v>
      </c>
      <c r="PG12" s="37" t="s">
        <v>250</v>
      </c>
      <c r="PH12" s="37" t="s">
        <v>272</v>
      </c>
      <c r="PI12" s="37" t="s">
        <v>272</v>
      </c>
      <c r="PJ12" s="37" t="s">
        <v>86</v>
      </c>
      <c r="PK12" s="37" t="s">
        <v>141</v>
      </c>
      <c r="PL12" s="37" t="s">
        <v>141</v>
      </c>
      <c r="PM12" s="37" t="s">
        <v>141</v>
      </c>
      <c r="PN12" s="37" t="s">
        <v>286</v>
      </c>
      <c r="PO12" s="37" t="s">
        <v>273</v>
      </c>
      <c r="PP12" s="37" t="s">
        <v>251</v>
      </c>
      <c r="PQ12" s="37" t="s">
        <v>287</v>
      </c>
      <c r="PR12" s="37" t="s">
        <v>275</v>
      </c>
      <c r="PS12" s="37" t="s">
        <v>288</v>
      </c>
      <c r="PT12" s="37" t="s">
        <v>289</v>
      </c>
      <c r="PU12" s="37" t="s">
        <v>245</v>
      </c>
      <c r="PV12" s="37" t="s">
        <v>245</v>
      </c>
      <c r="PW12" s="37" t="s">
        <v>290</v>
      </c>
      <c r="PX12" s="37" t="s">
        <v>277</v>
      </c>
      <c r="PY12" s="37" t="s">
        <v>291</v>
      </c>
      <c r="PZ12" s="37" t="s">
        <v>248</v>
      </c>
      <c r="QA12" s="37" t="s">
        <v>141</v>
      </c>
      <c r="QB12" s="37" t="s">
        <v>286</v>
      </c>
      <c r="QC12" s="37" t="s">
        <v>251</v>
      </c>
      <c r="QD12" s="37" t="s">
        <v>287</v>
      </c>
      <c r="QE12" s="37" t="s">
        <v>290</v>
      </c>
      <c r="QF12" s="37" t="s">
        <v>93</v>
      </c>
      <c r="QG12" s="37" t="s">
        <v>93</v>
      </c>
      <c r="QH12" s="37" t="s">
        <v>256</v>
      </c>
      <c r="QI12" s="37" t="s">
        <v>108</v>
      </c>
      <c r="QJ12" s="37" t="s">
        <v>266</v>
      </c>
      <c r="QK12" s="37" t="s">
        <v>166</v>
      </c>
      <c r="QL12" s="37" t="s">
        <v>166</v>
      </c>
      <c r="QM12" s="37" t="s">
        <v>137</v>
      </c>
      <c r="QN12" s="37" t="s">
        <v>234</v>
      </c>
      <c r="QO12" s="37" t="s">
        <v>141</v>
      </c>
      <c r="QP12" s="37" t="s">
        <v>141</v>
      </c>
      <c r="QQ12" s="37" t="s">
        <v>261</v>
      </c>
      <c r="QR12" s="37" t="s">
        <v>245</v>
      </c>
      <c r="QS12" s="37" t="s">
        <v>108</v>
      </c>
      <c r="QT12" s="37" t="s">
        <v>166</v>
      </c>
      <c r="QU12" s="37" t="s">
        <v>171</v>
      </c>
      <c r="QV12" s="37" t="s">
        <v>234</v>
      </c>
      <c r="QW12" s="37" t="s">
        <v>141</v>
      </c>
      <c r="QX12" s="37" t="s">
        <v>261</v>
      </c>
      <c r="QY12" s="37" t="s">
        <v>93</v>
      </c>
      <c r="QZ12" s="37" t="s">
        <v>93</v>
      </c>
      <c r="RA12" s="37" t="s">
        <v>86</v>
      </c>
      <c r="RB12" s="37" t="s">
        <v>141</v>
      </c>
      <c r="RC12" s="37" t="s">
        <v>141</v>
      </c>
      <c r="RD12" s="37" t="s">
        <v>264</v>
      </c>
      <c r="RE12" s="37" t="s">
        <v>267</v>
      </c>
      <c r="RF12" s="37" t="s">
        <v>268</v>
      </c>
      <c r="RG12" s="37" t="s">
        <v>273</v>
      </c>
      <c r="RH12" s="37" t="s">
        <v>273</v>
      </c>
      <c r="RI12" s="37" t="s">
        <v>93</v>
      </c>
      <c r="RJ12" s="37" t="s">
        <v>93</v>
      </c>
      <c r="RK12" s="37" t="s">
        <v>295</v>
      </c>
      <c r="RL12" s="37" t="s">
        <v>297</v>
      </c>
      <c r="RM12" s="37" t="s">
        <v>86</v>
      </c>
      <c r="RN12" s="37" t="s">
        <v>141</v>
      </c>
      <c r="RO12" s="37" t="s">
        <v>141</v>
      </c>
      <c r="RP12" s="37" t="s">
        <v>275</v>
      </c>
      <c r="RQ12" s="37" t="s">
        <v>253</v>
      </c>
      <c r="RR12" s="37" t="s">
        <v>245</v>
      </c>
      <c r="RS12" s="37" t="s">
        <v>93</v>
      </c>
      <c r="RT12" s="37" t="s">
        <v>93</v>
      </c>
      <c r="RU12" s="37" t="s">
        <v>257</v>
      </c>
      <c r="RV12" s="37" t="s">
        <v>299</v>
      </c>
    </row>
    <row r="13" spans="1:490" s="12" customFormat="1" ht="17.25" customHeight="1" x14ac:dyDescent="0.2">
      <c r="A13" s="38" t="s">
        <v>4</v>
      </c>
      <c r="B13" s="38"/>
      <c r="C13" s="38"/>
      <c r="D13" s="38"/>
      <c r="E13" s="38"/>
      <c r="F13" s="39"/>
      <c r="G13" s="35"/>
      <c r="H13" s="35"/>
      <c r="I13" s="35"/>
      <c r="J13" s="35"/>
      <c r="K13" s="36"/>
      <c r="L13" s="40"/>
      <c r="M13" s="40">
        <v>1.5</v>
      </c>
      <c r="N13" s="40">
        <v>1.5</v>
      </c>
      <c r="O13" s="40">
        <v>1.5</v>
      </c>
      <c r="P13" s="40">
        <v>3</v>
      </c>
      <c r="Q13" s="40">
        <v>1.93</v>
      </c>
      <c r="R13" s="40">
        <v>3.12</v>
      </c>
      <c r="S13" s="40">
        <v>3</v>
      </c>
      <c r="T13" s="40">
        <v>0.25</v>
      </c>
      <c r="U13" s="40">
        <v>3</v>
      </c>
      <c r="V13" s="40">
        <v>3</v>
      </c>
      <c r="W13" s="40">
        <v>3</v>
      </c>
      <c r="X13" s="40">
        <v>1.5</v>
      </c>
      <c r="Y13" s="40">
        <v>3</v>
      </c>
      <c r="Z13" s="40">
        <v>2.0699999999999998</v>
      </c>
      <c r="AA13" s="40">
        <v>5</v>
      </c>
      <c r="AB13" s="40">
        <v>3</v>
      </c>
      <c r="AC13" s="40">
        <v>0.25</v>
      </c>
      <c r="AD13" s="40">
        <v>4.38</v>
      </c>
      <c r="AE13" s="40">
        <v>4.5</v>
      </c>
      <c r="AF13" s="40">
        <v>3</v>
      </c>
      <c r="AG13" s="40">
        <v>4.5</v>
      </c>
      <c r="AH13" s="40">
        <v>1</v>
      </c>
      <c r="AI13" s="40">
        <v>3</v>
      </c>
      <c r="AJ13" s="40">
        <v>3</v>
      </c>
      <c r="AK13" s="40">
        <v>3</v>
      </c>
      <c r="AL13" s="40">
        <v>3</v>
      </c>
      <c r="AM13" s="40">
        <v>1.28</v>
      </c>
      <c r="AN13" s="40">
        <v>5</v>
      </c>
      <c r="AO13" s="40">
        <v>3</v>
      </c>
      <c r="AP13" s="40">
        <v>1</v>
      </c>
      <c r="AQ13" s="40">
        <v>4</v>
      </c>
      <c r="AR13" s="40">
        <v>2</v>
      </c>
      <c r="AS13" s="40">
        <v>4</v>
      </c>
      <c r="AT13" s="40">
        <v>3</v>
      </c>
      <c r="AU13" s="40">
        <v>3</v>
      </c>
      <c r="AV13" s="40">
        <v>4.5</v>
      </c>
      <c r="AW13" s="40">
        <v>3</v>
      </c>
      <c r="AX13" s="40">
        <v>3.13</v>
      </c>
      <c r="AY13" s="40">
        <v>0.55000000000000004</v>
      </c>
      <c r="AZ13" s="40">
        <v>1.6600000000000001</v>
      </c>
      <c r="BA13" s="40">
        <v>2.66</v>
      </c>
      <c r="BB13" s="40">
        <v>1.5</v>
      </c>
      <c r="BC13" s="40">
        <v>2</v>
      </c>
      <c r="BD13" s="40">
        <v>3</v>
      </c>
      <c r="BE13" s="40">
        <v>1.1599999999999999</v>
      </c>
      <c r="BF13" s="40">
        <v>5</v>
      </c>
      <c r="BG13" s="40">
        <v>1.78</v>
      </c>
      <c r="BH13" s="40">
        <v>3</v>
      </c>
      <c r="BI13" s="40">
        <v>0.22</v>
      </c>
      <c r="BJ13" s="40">
        <v>0.24</v>
      </c>
      <c r="BK13" s="40">
        <v>3</v>
      </c>
      <c r="BL13" s="40">
        <v>2</v>
      </c>
      <c r="BM13" s="40">
        <v>3</v>
      </c>
      <c r="BN13" s="40">
        <v>3.13</v>
      </c>
      <c r="BO13" s="40">
        <v>4.5</v>
      </c>
      <c r="BP13" s="40">
        <v>0.5</v>
      </c>
      <c r="BQ13" s="40">
        <v>1.5</v>
      </c>
      <c r="BR13" s="40">
        <v>3</v>
      </c>
      <c r="BS13" s="40">
        <v>3</v>
      </c>
      <c r="BT13" s="40">
        <v>3</v>
      </c>
      <c r="BU13" s="40">
        <v>3</v>
      </c>
      <c r="BV13" s="40">
        <v>2.0699999999999998</v>
      </c>
      <c r="BW13" s="40">
        <v>3.0700000000000003</v>
      </c>
      <c r="BX13" s="40">
        <v>3</v>
      </c>
      <c r="BY13" s="40">
        <v>2.87</v>
      </c>
      <c r="BZ13" s="40">
        <v>1.45</v>
      </c>
      <c r="CA13" s="40">
        <v>4.34</v>
      </c>
      <c r="CB13" s="40">
        <v>5</v>
      </c>
      <c r="CC13" s="40">
        <v>3</v>
      </c>
      <c r="CD13" s="40">
        <v>4.5</v>
      </c>
      <c r="CE13" s="40">
        <v>2.56</v>
      </c>
      <c r="CF13" s="40">
        <v>3</v>
      </c>
      <c r="CG13" s="40">
        <v>2.2200000000000002</v>
      </c>
      <c r="CH13" s="40">
        <v>2.93</v>
      </c>
      <c r="CI13" s="40">
        <v>3</v>
      </c>
      <c r="CJ13" s="40">
        <v>3</v>
      </c>
      <c r="CK13" s="40">
        <v>2</v>
      </c>
      <c r="CL13" s="40">
        <v>4</v>
      </c>
      <c r="CM13" s="40">
        <v>4.12</v>
      </c>
      <c r="CN13" s="40">
        <v>3</v>
      </c>
      <c r="CO13" s="40">
        <v>3</v>
      </c>
      <c r="CP13" s="40">
        <v>4.5</v>
      </c>
      <c r="CQ13" s="40">
        <v>0.26</v>
      </c>
      <c r="CR13" s="40">
        <v>0.28000000000000003</v>
      </c>
      <c r="CS13" s="40">
        <v>2.87</v>
      </c>
      <c r="CT13" s="40">
        <v>2.5100000000000002</v>
      </c>
      <c r="CU13" s="40">
        <v>3.5100000000000002</v>
      </c>
      <c r="CV13" s="40">
        <v>0.16</v>
      </c>
      <c r="CW13" s="40">
        <v>1.86</v>
      </c>
      <c r="CX13" s="40">
        <v>2</v>
      </c>
      <c r="CY13" s="40">
        <v>2.25</v>
      </c>
      <c r="CZ13" s="40">
        <v>2.75</v>
      </c>
      <c r="DA13" s="40">
        <v>1.81</v>
      </c>
      <c r="DB13" s="40">
        <v>2</v>
      </c>
      <c r="DC13" s="40">
        <v>3</v>
      </c>
      <c r="DD13" s="40">
        <v>3</v>
      </c>
      <c r="DE13" s="40">
        <v>2</v>
      </c>
      <c r="DF13" s="40">
        <v>2.75</v>
      </c>
      <c r="DG13" s="40">
        <v>2.75</v>
      </c>
      <c r="DH13" s="40">
        <v>3</v>
      </c>
      <c r="DI13" s="40">
        <v>4</v>
      </c>
      <c r="DJ13" s="40">
        <v>4</v>
      </c>
      <c r="DK13" s="40">
        <v>3</v>
      </c>
      <c r="DL13" s="40">
        <v>3.37</v>
      </c>
      <c r="DM13" s="40">
        <v>3.5</v>
      </c>
      <c r="DN13" s="40">
        <v>1.3</v>
      </c>
      <c r="DO13" s="40">
        <v>1.5</v>
      </c>
      <c r="DP13" s="40">
        <v>2.3000000000000003</v>
      </c>
      <c r="DQ13" s="40">
        <v>4</v>
      </c>
      <c r="DR13" s="40">
        <v>3</v>
      </c>
      <c r="DS13" s="40">
        <v>2.38</v>
      </c>
      <c r="DT13" s="40">
        <v>4.38</v>
      </c>
      <c r="DU13" s="40">
        <v>4</v>
      </c>
      <c r="DV13" s="40">
        <v>4</v>
      </c>
      <c r="DW13" s="40">
        <v>4</v>
      </c>
      <c r="DX13" s="40">
        <v>3</v>
      </c>
      <c r="DY13" s="40">
        <v>0.22</v>
      </c>
      <c r="DZ13" s="40">
        <v>0.25</v>
      </c>
      <c r="EA13" s="40">
        <v>4</v>
      </c>
      <c r="EB13" s="40">
        <v>0.34</v>
      </c>
      <c r="EC13" s="40">
        <v>4</v>
      </c>
      <c r="ED13" s="40">
        <v>4.1399999999999997</v>
      </c>
      <c r="EE13" s="40">
        <v>4</v>
      </c>
      <c r="EF13" s="40">
        <v>1.75</v>
      </c>
      <c r="EG13" s="40">
        <v>5</v>
      </c>
      <c r="EH13" s="40">
        <v>0.5</v>
      </c>
      <c r="EI13" s="40">
        <v>1.5</v>
      </c>
      <c r="EJ13" s="40">
        <v>3</v>
      </c>
      <c r="EK13" s="40">
        <v>3</v>
      </c>
      <c r="EL13" s="40">
        <v>3</v>
      </c>
      <c r="EM13" s="40">
        <v>3</v>
      </c>
      <c r="EN13" s="40">
        <v>3</v>
      </c>
      <c r="EO13" s="40">
        <v>3</v>
      </c>
      <c r="EP13" s="40">
        <v>4</v>
      </c>
      <c r="EQ13" s="40">
        <v>4</v>
      </c>
      <c r="ER13" s="40">
        <v>2.25</v>
      </c>
      <c r="ES13" s="40">
        <v>3.25</v>
      </c>
      <c r="ET13" s="40">
        <v>3.5</v>
      </c>
      <c r="EU13" s="40">
        <v>3</v>
      </c>
      <c r="EV13" s="40">
        <v>4</v>
      </c>
      <c r="EW13" s="40">
        <v>1</v>
      </c>
      <c r="EX13" s="40">
        <v>2</v>
      </c>
      <c r="EY13" s="40">
        <v>3</v>
      </c>
      <c r="EZ13" s="40">
        <v>3.5</v>
      </c>
      <c r="FA13" s="40">
        <v>5</v>
      </c>
      <c r="FB13" s="40">
        <v>3</v>
      </c>
      <c r="FC13" s="40">
        <v>3.13</v>
      </c>
      <c r="FD13" s="40">
        <v>3.89</v>
      </c>
      <c r="FE13" s="40">
        <v>4</v>
      </c>
      <c r="FF13" s="40">
        <v>5</v>
      </c>
      <c r="FG13" s="40">
        <v>2.62</v>
      </c>
      <c r="FH13" s="40">
        <v>4.5</v>
      </c>
      <c r="FI13" s="40">
        <v>4.62</v>
      </c>
      <c r="FJ13" s="40">
        <v>4</v>
      </c>
      <c r="FK13" s="40">
        <v>4.5</v>
      </c>
      <c r="FL13" s="40">
        <v>2.5</v>
      </c>
      <c r="FM13" s="40">
        <v>2.75</v>
      </c>
      <c r="FN13" s="40">
        <v>2</v>
      </c>
      <c r="FO13" s="40">
        <v>3</v>
      </c>
      <c r="FP13" s="40">
        <v>3.49</v>
      </c>
      <c r="FQ13" s="40">
        <v>3</v>
      </c>
      <c r="FR13" s="40">
        <v>6</v>
      </c>
      <c r="FS13" s="40">
        <v>3</v>
      </c>
      <c r="FT13" s="40">
        <v>3</v>
      </c>
      <c r="FU13" s="40">
        <v>3</v>
      </c>
      <c r="FV13" s="40">
        <v>4</v>
      </c>
      <c r="FW13" s="40">
        <v>4.62</v>
      </c>
      <c r="FX13" s="40">
        <v>2</v>
      </c>
      <c r="FY13" s="40">
        <v>3</v>
      </c>
      <c r="FZ13" s="40">
        <v>3</v>
      </c>
      <c r="GA13" s="40">
        <v>3</v>
      </c>
      <c r="GB13" s="40">
        <v>0.25</v>
      </c>
      <c r="GC13" s="40">
        <v>0.28000000000000003</v>
      </c>
      <c r="GD13" s="40">
        <v>2</v>
      </c>
      <c r="GE13" s="40">
        <v>3</v>
      </c>
      <c r="GF13" s="40">
        <v>3</v>
      </c>
      <c r="GG13" s="40">
        <v>3</v>
      </c>
      <c r="GH13" s="40">
        <v>3</v>
      </c>
      <c r="GI13" s="40">
        <v>0.5</v>
      </c>
      <c r="GJ13" s="40">
        <v>1.5</v>
      </c>
      <c r="GK13" s="40">
        <v>1.23</v>
      </c>
      <c r="GL13" s="40">
        <v>1.85</v>
      </c>
      <c r="GM13" s="40">
        <v>2.75</v>
      </c>
      <c r="GN13" s="40">
        <v>3</v>
      </c>
      <c r="GO13" s="40">
        <v>1.81</v>
      </c>
      <c r="GP13" s="40">
        <v>6</v>
      </c>
      <c r="GQ13" s="40">
        <v>1.36</v>
      </c>
      <c r="GR13" s="40">
        <v>1.86</v>
      </c>
      <c r="GS13" s="40">
        <v>4</v>
      </c>
      <c r="GT13" s="40">
        <v>3</v>
      </c>
      <c r="GU13" s="40">
        <v>1</v>
      </c>
      <c r="GV13" s="40">
        <v>2</v>
      </c>
      <c r="GW13" s="40">
        <v>3</v>
      </c>
      <c r="GX13" s="40">
        <v>2.75</v>
      </c>
      <c r="GY13" s="40">
        <v>3</v>
      </c>
      <c r="GZ13" s="40">
        <v>1.56</v>
      </c>
      <c r="HA13" s="40">
        <v>3.43</v>
      </c>
      <c r="HB13" s="40">
        <v>3.5</v>
      </c>
      <c r="HC13" s="40">
        <v>4.43</v>
      </c>
      <c r="HD13" s="40">
        <v>3</v>
      </c>
      <c r="HE13" s="40">
        <v>4</v>
      </c>
      <c r="HF13" s="40">
        <v>2</v>
      </c>
      <c r="HG13" s="40">
        <v>3.5</v>
      </c>
      <c r="HH13" s="40">
        <v>3.93</v>
      </c>
      <c r="HI13" s="40">
        <v>3.13</v>
      </c>
      <c r="HJ13" s="40">
        <v>3.11</v>
      </c>
      <c r="HK13" s="40">
        <v>2.25</v>
      </c>
      <c r="HL13" s="40">
        <v>3.75</v>
      </c>
      <c r="HM13" s="40">
        <v>2</v>
      </c>
      <c r="HN13" s="40">
        <v>1.56</v>
      </c>
      <c r="HO13" s="40">
        <v>3.56</v>
      </c>
      <c r="HP13" s="40">
        <v>3</v>
      </c>
      <c r="HQ13" s="40">
        <v>4</v>
      </c>
      <c r="HR13" s="40">
        <v>3.25</v>
      </c>
      <c r="HS13" s="40">
        <v>3.9</v>
      </c>
      <c r="HT13" s="40">
        <v>0</v>
      </c>
      <c r="HU13" s="40">
        <v>0.2</v>
      </c>
      <c r="HV13" s="40">
        <v>0.22</v>
      </c>
      <c r="HW13" s="40">
        <v>0.26</v>
      </c>
      <c r="HX13" s="40">
        <v>0.33</v>
      </c>
      <c r="HY13" s="40">
        <v>3</v>
      </c>
      <c r="HZ13" s="40">
        <v>4</v>
      </c>
      <c r="IA13" s="40">
        <v>3</v>
      </c>
      <c r="IB13" s="40">
        <v>2.77</v>
      </c>
      <c r="IC13" s="40">
        <v>4.1500000000000004</v>
      </c>
      <c r="ID13" s="40">
        <v>1.5</v>
      </c>
      <c r="IE13" s="40">
        <v>2.25</v>
      </c>
      <c r="IF13" s="40">
        <v>3</v>
      </c>
      <c r="IG13" s="40">
        <v>5.5</v>
      </c>
      <c r="IH13" s="40">
        <v>1.75</v>
      </c>
      <c r="II13" s="40">
        <v>2.7600000000000002</v>
      </c>
      <c r="IJ13" s="40">
        <v>2.1</v>
      </c>
      <c r="IK13" s="40">
        <v>4</v>
      </c>
      <c r="IL13" s="40">
        <v>3</v>
      </c>
      <c r="IM13" s="40">
        <v>2</v>
      </c>
      <c r="IN13" s="40">
        <v>3</v>
      </c>
      <c r="IO13" s="40">
        <v>3</v>
      </c>
      <c r="IP13" s="40">
        <v>3</v>
      </c>
      <c r="IQ13" s="40">
        <v>3</v>
      </c>
      <c r="IR13" s="40">
        <v>3</v>
      </c>
      <c r="IS13" s="40">
        <v>3</v>
      </c>
      <c r="IT13" s="40">
        <v>3</v>
      </c>
      <c r="IU13" s="40">
        <v>4</v>
      </c>
      <c r="IV13" s="40">
        <v>3</v>
      </c>
      <c r="IW13" s="40">
        <v>3</v>
      </c>
      <c r="IX13" s="40">
        <v>3</v>
      </c>
      <c r="IY13" s="40">
        <v>1.75</v>
      </c>
      <c r="IZ13" s="40">
        <v>2.7600000000000002</v>
      </c>
      <c r="JA13" s="40">
        <v>3</v>
      </c>
      <c r="JB13" s="40">
        <v>0.17</v>
      </c>
      <c r="JC13" s="40">
        <v>4</v>
      </c>
      <c r="JD13" s="40">
        <v>2.87</v>
      </c>
      <c r="JE13" s="40">
        <v>3</v>
      </c>
      <c r="JF13" s="40">
        <v>3.89</v>
      </c>
      <c r="JG13" s="40">
        <v>5</v>
      </c>
      <c r="JH13" s="40">
        <v>3</v>
      </c>
      <c r="JI13" s="40">
        <v>3.5</v>
      </c>
      <c r="JJ13" s="40">
        <v>3.5700000000000003</v>
      </c>
      <c r="JK13" s="40">
        <v>3.63</v>
      </c>
      <c r="JL13" s="40">
        <v>4.6399999999999997</v>
      </c>
      <c r="JM13" s="40">
        <v>3</v>
      </c>
      <c r="JN13" s="40">
        <v>4</v>
      </c>
      <c r="JO13" s="40">
        <v>1.74</v>
      </c>
      <c r="JP13" s="40">
        <v>2</v>
      </c>
      <c r="JQ13" s="40">
        <v>3</v>
      </c>
      <c r="JR13" s="40">
        <v>3.0700000000000003</v>
      </c>
      <c r="JS13" s="40">
        <v>5</v>
      </c>
      <c r="JT13" s="40">
        <v>2.87</v>
      </c>
      <c r="JU13" s="40">
        <v>3</v>
      </c>
      <c r="JV13" s="40">
        <v>3</v>
      </c>
      <c r="JW13" s="40">
        <v>9</v>
      </c>
      <c r="JX13" s="40">
        <v>3</v>
      </c>
      <c r="JY13" s="40">
        <v>4</v>
      </c>
      <c r="JZ13" s="40">
        <v>6</v>
      </c>
      <c r="KA13" s="40">
        <v>3</v>
      </c>
      <c r="KB13" s="40">
        <v>4</v>
      </c>
      <c r="KC13" s="40">
        <v>2</v>
      </c>
      <c r="KD13" s="40">
        <v>3</v>
      </c>
      <c r="KE13" s="40">
        <v>4</v>
      </c>
      <c r="KF13" s="40">
        <v>3</v>
      </c>
      <c r="KG13" s="40">
        <v>0</v>
      </c>
      <c r="KH13" s="40">
        <v>0.24</v>
      </c>
      <c r="KI13" s="40">
        <v>0.28000000000000003</v>
      </c>
      <c r="KJ13" s="40">
        <v>2</v>
      </c>
      <c r="KK13" s="40">
        <v>2.86</v>
      </c>
      <c r="KL13" s="40">
        <v>1.23</v>
      </c>
      <c r="KM13" s="40">
        <v>1.85</v>
      </c>
      <c r="KN13" s="40">
        <v>2.75</v>
      </c>
      <c r="KO13" s="40">
        <v>3</v>
      </c>
      <c r="KP13" s="40">
        <v>3.29</v>
      </c>
      <c r="KQ13" s="40">
        <v>3</v>
      </c>
      <c r="KR13" s="40">
        <v>6</v>
      </c>
      <c r="KS13" s="40">
        <v>2.25</v>
      </c>
      <c r="KT13" s="40">
        <v>2.75</v>
      </c>
      <c r="KU13" s="40">
        <v>3</v>
      </c>
      <c r="KV13" s="40">
        <v>3.5</v>
      </c>
      <c r="KW13" s="40">
        <v>3</v>
      </c>
      <c r="KX13" s="40">
        <v>3.8200000000000003</v>
      </c>
      <c r="KY13" s="40">
        <v>3</v>
      </c>
      <c r="KZ13" s="40">
        <v>4</v>
      </c>
      <c r="LA13" s="40">
        <v>3.93</v>
      </c>
      <c r="LB13" s="40">
        <v>2.33</v>
      </c>
      <c r="LC13" s="40">
        <v>4.2</v>
      </c>
      <c r="LD13" s="40">
        <v>3</v>
      </c>
      <c r="LE13" s="40">
        <v>4</v>
      </c>
      <c r="LF13" s="40">
        <v>4</v>
      </c>
      <c r="LG13" s="40">
        <v>4</v>
      </c>
      <c r="LH13" s="40">
        <v>4.4400000000000004</v>
      </c>
      <c r="LI13" s="40">
        <v>4</v>
      </c>
      <c r="LJ13" s="40">
        <v>0.22</v>
      </c>
      <c r="LK13" s="40">
        <v>0.26</v>
      </c>
      <c r="LL13" s="40">
        <v>0.33</v>
      </c>
      <c r="LM13" s="40">
        <v>3</v>
      </c>
      <c r="LN13" s="40">
        <v>4</v>
      </c>
      <c r="LO13" s="40">
        <v>1.77</v>
      </c>
      <c r="LP13" s="40">
        <v>2.77</v>
      </c>
      <c r="LQ13" s="40">
        <v>4</v>
      </c>
      <c r="LR13" s="40">
        <v>4.1500000000000004</v>
      </c>
      <c r="LS13" s="40">
        <v>3</v>
      </c>
      <c r="LT13" s="40">
        <v>3</v>
      </c>
      <c r="LU13" s="40">
        <v>2.14</v>
      </c>
      <c r="LV13" s="40">
        <v>4</v>
      </c>
      <c r="LW13" s="40">
        <v>1.8</v>
      </c>
      <c r="LX13" s="40">
        <v>4</v>
      </c>
      <c r="LY13" s="40">
        <v>3.5</v>
      </c>
      <c r="LZ13" s="40">
        <v>4</v>
      </c>
      <c r="MA13" s="40">
        <v>4.0600000000000005</v>
      </c>
      <c r="MB13" s="40">
        <v>6</v>
      </c>
      <c r="MC13" s="40">
        <v>4.1500000000000004</v>
      </c>
      <c r="MD13" s="40">
        <v>3</v>
      </c>
      <c r="ME13" s="40">
        <v>3</v>
      </c>
      <c r="MF13" s="40">
        <v>3</v>
      </c>
      <c r="MG13" s="40">
        <v>3</v>
      </c>
      <c r="MH13" s="40">
        <v>3</v>
      </c>
      <c r="MI13" s="40">
        <v>3</v>
      </c>
      <c r="MJ13" s="40">
        <v>3</v>
      </c>
      <c r="MK13" s="40">
        <v>1.8</v>
      </c>
      <c r="ML13" s="40">
        <v>3.71</v>
      </c>
      <c r="MM13" s="40">
        <v>3.8200000000000003</v>
      </c>
      <c r="MN13" s="40">
        <v>4</v>
      </c>
      <c r="MO13" s="40">
        <v>4</v>
      </c>
      <c r="MP13" s="40">
        <v>4</v>
      </c>
      <c r="MQ13" s="40">
        <v>3</v>
      </c>
      <c r="MR13" s="40">
        <v>4</v>
      </c>
      <c r="MS13" s="40">
        <v>0.17</v>
      </c>
      <c r="MT13" s="40">
        <v>3</v>
      </c>
      <c r="MU13" s="40">
        <v>3</v>
      </c>
      <c r="MV13" s="40">
        <v>4</v>
      </c>
      <c r="MW13" s="40">
        <v>5</v>
      </c>
      <c r="MX13" s="40">
        <v>3</v>
      </c>
      <c r="MY13" s="40">
        <v>3.5</v>
      </c>
      <c r="MZ13" s="40">
        <v>2.86</v>
      </c>
      <c r="NA13" s="40">
        <v>3</v>
      </c>
      <c r="NB13" s="40">
        <v>4</v>
      </c>
      <c r="NC13" s="40">
        <v>4.5</v>
      </c>
      <c r="ND13" s="40">
        <v>3</v>
      </c>
      <c r="NE13" s="40">
        <v>3.0700000000000003</v>
      </c>
      <c r="NF13" s="40">
        <v>2.17</v>
      </c>
      <c r="NG13" s="40">
        <v>4</v>
      </c>
      <c r="NH13" s="40">
        <v>3</v>
      </c>
      <c r="NI13" s="40">
        <v>3</v>
      </c>
      <c r="NJ13" s="40">
        <v>6</v>
      </c>
      <c r="NK13" s="40">
        <v>3</v>
      </c>
      <c r="NL13" s="40">
        <v>3.5</v>
      </c>
      <c r="NM13" s="40">
        <v>2</v>
      </c>
      <c r="NN13" s="40">
        <v>3</v>
      </c>
      <c r="NO13" s="40">
        <v>3</v>
      </c>
      <c r="NP13" s="40">
        <v>0.24</v>
      </c>
      <c r="NQ13" s="40">
        <v>0.28000000000000003</v>
      </c>
      <c r="NR13" s="40">
        <v>3</v>
      </c>
      <c r="NS13" s="40">
        <v>0.92</v>
      </c>
      <c r="NT13" s="40">
        <v>2.6</v>
      </c>
      <c r="NU13" s="40">
        <v>4.6000000000000005</v>
      </c>
      <c r="NV13" s="40">
        <v>2.77</v>
      </c>
      <c r="NW13" s="40">
        <v>3.25</v>
      </c>
      <c r="NX13" s="40">
        <v>3.5</v>
      </c>
      <c r="NY13" s="40">
        <v>0.92</v>
      </c>
      <c r="NZ13" s="40">
        <v>2</v>
      </c>
      <c r="OA13" s="40">
        <v>2.33</v>
      </c>
      <c r="OB13" s="40">
        <v>6</v>
      </c>
      <c r="OC13" s="40">
        <v>3</v>
      </c>
      <c r="OD13" s="40">
        <v>3.23</v>
      </c>
      <c r="OE13" s="40">
        <v>6</v>
      </c>
      <c r="OF13" s="40">
        <v>3</v>
      </c>
      <c r="OG13" s="40">
        <v>3.33</v>
      </c>
      <c r="OH13" s="40">
        <v>4</v>
      </c>
      <c r="OI13" s="40">
        <v>4</v>
      </c>
      <c r="OJ13" s="40">
        <v>3</v>
      </c>
      <c r="OK13" s="40">
        <v>4</v>
      </c>
      <c r="OL13" s="40">
        <v>2</v>
      </c>
      <c r="OM13" s="40">
        <v>2</v>
      </c>
      <c r="ON13" s="40">
        <v>4</v>
      </c>
      <c r="OO13" s="40">
        <v>3</v>
      </c>
      <c r="OP13" s="40">
        <v>3.9</v>
      </c>
      <c r="OQ13" s="40">
        <v>5.5</v>
      </c>
      <c r="OR13" s="40">
        <v>6</v>
      </c>
      <c r="OS13" s="40">
        <v>4</v>
      </c>
      <c r="OT13" s="40">
        <v>3</v>
      </c>
      <c r="OU13" s="40">
        <v>3.33</v>
      </c>
      <c r="OV13" s="40">
        <v>3</v>
      </c>
      <c r="OW13" s="40">
        <v>5.5</v>
      </c>
      <c r="OX13" s="40">
        <v>0</v>
      </c>
      <c r="OY13" s="40">
        <v>0.22</v>
      </c>
      <c r="OZ13" s="40">
        <v>0.3</v>
      </c>
      <c r="PA13" s="40">
        <v>0.33</v>
      </c>
      <c r="PB13" s="40">
        <v>0</v>
      </c>
      <c r="PC13" s="40">
        <v>2.08</v>
      </c>
      <c r="PD13" s="40">
        <v>4</v>
      </c>
      <c r="PE13" s="40">
        <v>3</v>
      </c>
      <c r="PF13" s="40">
        <v>3</v>
      </c>
      <c r="PG13" s="40">
        <v>3</v>
      </c>
      <c r="PH13" s="40">
        <v>3</v>
      </c>
      <c r="PI13" s="40">
        <v>3.5</v>
      </c>
      <c r="PJ13" s="40">
        <v>2.4</v>
      </c>
      <c r="PK13" s="40">
        <v>3.25</v>
      </c>
      <c r="PL13" s="40">
        <v>3.5</v>
      </c>
      <c r="PM13" s="40">
        <v>3.94</v>
      </c>
      <c r="PN13" s="40">
        <v>3</v>
      </c>
      <c r="PO13" s="40">
        <v>4</v>
      </c>
      <c r="PP13" s="40">
        <v>3</v>
      </c>
      <c r="PQ13" s="40">
        <v>3</v>
      </c>
      <c r="PR13" s="40">
        <v>4</v>
      </c>
      <c r="PS13" s="40">
        <v>4</v>
      </c>
      <c r="PT13" s="40">
        <v>2</v>
      </c>
      <c r="PU13" s="40">
        <v>4.0999999999999996</v>
      </c>
      <c r="PV13" s="40">
        <v>6</v>
      </c>
      <c r="PW13" s="40">
        <v>3</v>
      </c>
      <c r="PX13" s="40">
        <v>3</v>
      </c>
      <c r="PY13" s="40">
        <v>3</v>
      </c>
      <c r="PZ13" s="40">
        <v>3</v>
      </c>
      <c r="QA13" s="40">
        <v>3.94</v>
      </c>
      <c r="QB13" s="40">
        <v>3</v>
      </c>
      <c r="QC13" s="40">
        <v>3</v>
      </c>
      <c r="QD13" s="40">
        <v>3</v>
      </c>
      <c r="QE13" s="40">
        <v>3</v>
      </c>
      <c r="QF13" s="40">
        <v>0</v>
      </c>
      <c r="QG13" s="40">
        <v>0.17</v>
      </c>
      <c r="QH13" s="40">
        <v>3</v>
      </c>
      <c r="QI13" s="40">
        <v>4</v>
      </c>
      <c r="QJ13" s="40">
        <v>2.17</v>
      </c>
      <c r="QK13" s="40">
        <v>3</v>
      </c>
      <c r="QL13" s="40">
        <v>4</v>
      </c>
      <c r="QM13" s="40">
        <v>5</v>
      </c>
      <c r="QN13" s="40">
        <v>6</v>
      </c>
      <c r="QO13" s="40">
        <v>2.73</v>
      </c>
      <c r="QP13" s="40">
        <v>10</v>
      </c>
      <c r="QQ13" s="40">
        <v>4</v>
      </c>
      <c r="QR13" s="40">
        <v>5</v>
      </c>
      <c r="QS13" s="40">
        <v>4</v>
      </c>
      <c r="QT13" s="40">
        <v>4</v>
      </c>
      <c r="QU13" s="40">
        <v>4</v>
      </c>
      <c r="QV13" s="40">
        <v>6</v>
      </c>
      <c r="QW13" s="40">
        <v>2.73</v>
      </c>
      <c r="QX13" s="40">
        <v>4</v>
      </c>
      <c r="QY13" s="40">
        <v>0</v>
      </c>
      <c r="QZ13" s="40">
        <v>0.28000000000000003</v>
      </c>
      <c r="RA13" s="40">
        <v>3.64</v>
      </c>
      <c r="RB13" s="40">
        <v>3.5</v>
      </c>
      <c r="RC13" s="40">
        <v>3.5</v>
      </c>
      <c r="RD13" s="40">
        <v>6</v>
      </c>
      <c r="RE13" s="40">
        <v>6</v>
      </c>
      <c r="RF13" s="40">
        <v>4</v>
      </c>
      <c r="RG13" s="40">
        <v>4</v>
      </c>
      <c r="RH13" s="40">
        <v>4</v>
      </c>
      <c r="RI13" s="40">
        <v>0</v>
      </c>
      <c r="RJ13" s="40">
        <v>0.33</v>
      </c>
      <c r="RK13" s="40">
        <v>2</v>
      </c>
      <c r="RL13" s="40">
        <v>3</v>
      </c>
      <c r="RM13" s="40">
        <v>3.36</v>
      </c>
      <c r="RN13" s="40">
        <v>3</v>
      </c>
      <c r="RO13" s="40">
        <v>3.5</v>
      </c>
      <c r="RP13" s="40">
        <v>4</v>
      </c>
      <c r="RQ13" s="40">
        <v>4</v>
      </c>
      <c r="RR13" s="40">
        <v>11.5</v>
      </c>
      <c r="RS13" s="40">
        <v>0</v>
      </c>
      <c r="RT13" s="40">
        <v>0.17</v>
      </c>
      <c r="RU13" s="40">
        <v>3</v>
      </c>
      <c r="RV13" s="40">
        <v>6</v>
      </c>
    </row>
    <row r="14" spans="1:490" x14ac:dyDescent="0.2">
      <c r="A14" s="41">
        <v>1</v>
      </c>
      <c r="B14" s="42" t="s">
        <v>213</v>
      </c>
      <c r="C14" s="43" t="s">
        <v>38</v>
      </c>
      <c r="D14" s="43">
        <v>491227147</v>
      </c>
      <c r="E14" s="44"/>
      <c r="F14" s="44" t="s">
        <v>302</v>
      </c>
      <c r="G14" s="47">
        <v>2336.4499999999998</v>
      </c>
      <c r="H14" s="47">
        <f>IF(J14 &gt; 0,I14/J14,0)</f>
        <v>9.2531645569620249</v>
      </c>
      <c r="I14" s="47">
        <v>731</v>
      </c>
      <c r="J14" s="47">
        <v>79</v>
      </c>
      <c r="K14" s="44">
        <f ca="1">MIN(F14:$M14)</f>
        <v>7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>
        <v>9</v>
      </c>
      <c r="GJ14" s="45"/>
      <c r="GK14" s="45"/>
      <c r="GL14" s="45"/>
      <c r="GM14" s="45"/>
      <c r="GN14" s="45"/>
      <c r="GO14" s="45">
        <v>9</v>
      </c>
      <c r="GP14" s="45"/>
      <c r="GQ14" s="45"/>
      <c r="GR14" s="45"/>
      <c r="GS14" s="45"/>
      <c r="GT14" s="45"/>
      <c r="GU14" s="45">
        <v>8</v>
      </c>
      <c r="GV14" s="45">
        <v>9</v>
      </c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>
        <v>9</v>
      </c>
      <c r="HJ14" s="45">
        <v>7</v>
      </c>
      <c r="HK14" s="45"/>
      <c r="HL14" s="45">
        <v>9</v>
      </c>
      <c r="HM14" s="45"/>
      <c r="HN14" s="45">
        <v>8</v>
      </c>
      <c r="HO14" s="45"/>
      <c r="HP14" s="45"/>
      <c r="HQ14" s="45"/>
      <c r="HR14" s="45">
        <v>10</v>
      </c>
      <c r="HS14" s="45"/>
      <c r="HT14" s="45"/>
      <c r="HU14" s="45"/>
      <c r="HV14" s="45">
        <v>10</v>
      </c>
      <c r="HW14" s="45"/>
      <c r="HX14" s="45"/>
      <c r="HY14" s="45"/>
      <c r="HZ14" s="45"/>
      <c r="IA14" s="45"/>
      <c r="IB14" s="45"/>
      <c r="IC14" s="45"/>
      <c r="ID14" s="45"/>
      <c r="IE14" s="45">
        <v>10</v>
      </c>
      <c r="IF14" s="45"/>
      <c r="IG14" s="45"/>
      <c r="IH14" s="45">
        <v>10</v>
      </c>
      <c r="II14" s="45"/>
      <c r="IJ14" s="45"/>
      <c r="IK14" s="45">
        <v>8</v>
      </c>
      <c r="IL14" s="45"/>
      <c r="IM14" s="45"/>
      <c r="IN14" s="45"/>
      <c r="IO14" s="45"/>
      <c r="IP14" s="45">
        <v>9</v>
      </c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>
        <v>9</v>
      </c>
      <c r="JB14" s="45"/>
      <c r="JC14" s="45"/>
      <c r="JD14" s="45">
        <v>9</v>
      </c>
      <c r="JE14" s="45"/>
      <c r="JF14" s="45">
        <v>9</v>
      </c>
      <c r="JG14" s="45">
        <v>10</v>
      </c>
      <c r="JH14" s="45"/>
      <c r="JI14" s="45"/>
      <c r="JJ14" s="45"/>
      <c r="JK14" s="45">
        <v>10</v>
      </c>
      <c r="JL14" s="45"/>
      <c r="JM14" s="45"/>
      <c r="JN14" s="45"/>
      <c r="JO14" s="45"/>
      <c r="JP14" s="45"/>
      <c r="JQ14" s="45"/>
      <c r="JR14" s="45"/>
      <c r="JS14" s="45">
        <v>10</v>
      </c>
      <c r="JT14" s="45"/>
      <c r="JU14" s="45"/>
      <c r="JV14" s="45"/>
      <c r="JW14" s="45"/>
      <c r="JX14" s="45"/>
      <c r="JY14" s="45"/>
      <c r="JZ14" s="45"/>
      <c r="KA14" s="45"/>
      <c r="KB14" s="45">
        <v>10</v>
      </c>
      <c r="KC14" s="45"/>
      <c r="KD14" s="45">
        <v>8</v>
      </c>
      <c r="KE14" s="45"/>
      <c r="KF14" s="45"/>
      <c r="KG14" s="45"/>
      <c r="KH14" s="45"/>
      <c r="KI14" s="45">
        <v>10</v>
      </c>
      <c r="KJ14" s="45">
        <v>9</v>
      </c>
      <c r="KK14" s="45"/>
      <c r="KL14" s="45"/>
      <c r="KM14" s="45">
        <v>7</v>
      </c>
      <c r="KN14" s="45">
        <v>7</v>
      </c>
      <c r="KO14" s="45"/>
      <c r="KP14" s="45"/>
      <c r="KQ14" s="45">
        <v>10</v>
      </c>
      <c r="KR14" s="45"/>
      <c r="KS14" s="45"/>
      <c r="KT14" s="45">
        <v>10</v>
      </c>
      <c r="KU14" s="45"/>
      <c r="KV14" s="45">
        <v>9</v>
      </c>
      <c r="KW14" s="45"/>
      <c r="KX14" s="45"/>
      <c r="KY14" s="45"/>
      <c r="KZ14" s="45"/>
      <c r="LA14" s="45">
        <v>10</v>
      </c>
      <c r="LB14" s="45"/>
      <c r="LC14" s="45"/>
      <c r="LD14" s="45"/>
      <c r="LE14" s="45"/>
      <c r="LF14" s="45">
        <v>9</v>
      </c>
      <c r="LG14" s="45"/>
      <c r="LH14" s="45"/>
      <c r="LI14" s="45"/>
      <c r="LJ14" s="45">
        <v>10</v>
      </c>
      <c r="LK14" s="45"/>
      <c r="LL14" s="45"/>
      <c r="LM14" s="45"/>
      <c r="LN14" s="45"/>
      <c r="LO14" s="45"/>
      <c r="LP14" s="45"/>
      <c r="LQ14" s="45"/>
      <c r="LR14" s="45">
        <v>8</v>
      </c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>
        <v>10</v>
      </c>
      <c r="MG14" s="45"/>
      <c r="MH14" s="45"/>
      <c r="MI14" s="45"/>
      <c r="MJ14" s="45"/>
      <c r="MK14" s="45"/>
      <c r="ML14" s="45"/>
      <c r="MM14" s="45"/>
      <c r="MN14" s="45"/>
      <c r="MO14" s="45"/>
      <c r="MP14" s="45"/>
      <c r="MQ14" s="45"/>
      <c r="MR14" s="45">
        <v>9</v>
      </c>
      <c r="MS14" s="45"/>
      <c r="MT14" s="45"/>
      <c r="MU14" s="45"/>
      <c r="MV14" s="45"/>
      <c r="MW14" s="45">
        <v>10</v>
      </c>
      <c r="MX14" s="45"/>
      <c r="MY14" s="45">
        <v>10</v>
      </c>
      <c r="MZ14" s="45"/>
      <c r="NA14" s="45"/>
      <c r="NB14" s="45">
        <v>10</v>
      </c>
      <c r="NC14" s="45"/>
      <c r="ND14" s="45">
        <v>9</v>
      </c>
      <c r="NE14" s="45">
        <v>9</v>
      </c>
      <c r="NF14" s="45"/>
      <c r="NG14" s="45"/>
      <c r="NH14" s="45">
        <v>10</v>
      </c>
      <c r="NI14" s="45">
        <v>9</v>
      </c>
      <c r="NJ14" s="45"/>
      <c r="NK14" s="45">
        <v>10</v>
      </c>
      <c r="NL14" s="45"/>
      <c r="NM14" s="45">
        <v>10</v>
      </c>
      <c r="NN14" s="45"/>
      <c r="NO14" s="45">
        <v>10</v>
      </c>
      <c r="NP14" s="45"/>
      <c r="NQ14" s="45">
        <v>10</v>
      </c>
      <c r="NR14" s="45"/>
      <c r="NS14" s="45">
        <v>8</v>
      </c>
      <c r="NT14" s="45"/>
      <c r="NU14" s="45"/>
      <c r="NV14" s="45"/>
      <c r="NW14" s="45"/>
      <c r="NX14" s="45"/>
      <c r="NY14" s="45"/>
      <c r="NZ14" s="45"/>
      <c r="OA14" s="45"/>
      <c r="OB14" s="45"/>
      <c r="OC14" s="45">
        <v>8</v>
      </c>
      <c r="OD14" s="45"/>
      <c r="OE14" s="45"/>
      <c r="OF14" s="45">
        <v>10</v>
      </c>
      <c r="OG14" s="45">
        <v>9</v>
      </c>
      <c r="OH14" s="45"/>
      <c r="OI14" s="45"/>
      <c r="OJ14" s="45">
        <v>9</v>
      </c>
      <c r="OK14" s="45">
        <v>9</v>
      </c>
      <c r="OL14" s="45"/>
      <c r="OM14" s="45"/>
      <c r="ON14" s="45">
        <v>10</v>
      </c>
      <c r="OO14" s="45"/>
      <c r="OP14" s="45"/>
      <c r="OQ14" s="45"/>
      <c r="OR14" s="45"/>
      <c r="OS14" s="45"/>
      <c r="OT14" s="45"/>
      <c r="OU14" s="45"/>
      <c r="OV14" s="45"/>
      <c r="OW14" s="45"/>
      <c r="OX14" s="45">
        <v>10</v>
      </c>
      <c r="OY14" s="45"/>
      <c r="OZ14" s="45"/>
      <c r="PA14" s="45"/>
      <c r="PB14" s="45"/>
      <c r="PC14" s="45">
        <v>9</v>
      </c>
      <c r="PD14" s="45"/>
      <c r="PE14" s="45">
        <v>9</v>
      </c>
      <c r="PF14" s="45"/>
      <c r="PG14" s="45"/>
      <c r="PH14" s="45"/>
      <c r="PI14" s="45"/>
      <c r="PJ14" s="45"/>
      <c r="PK14" s="45"/>
      <c r="PL14" s="45"/>
      <c r="PM14" s="45">
        <v>10</v>
      </c>
      <c r="PN14" s="45"/>
      <c r="PO14" s="45"/>
      <c r="PP14" s="45">
        <v>10</v>
      </c>
      <c r="PQ14" s="45"/>
      <c r="PR14" s="45"/>
      <c r="PS14" s="45"/>
      <c r="PT14" s="45"/>
      <c r="PU14" s="45"/>
      <c r="PV14" s="45"/>
      <c r="PW14" s="45"/>
      <c r="PX14" s="45">
        <v>8</v>
      </c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>
        <v>10</v>
      </c>
      <c r="QJ14" s="45"/>
      <c r="QK14" s="45"/>
      <c r="QL14" s="45">
        <v>9</v>
      </c>
      <c r="QM14" s="45">
        <v>10</v>
      </c>
      <c r="QN14" s="45">
        <v>10</v>
      </c>
      <c r="QO14" s="45">
        <v>9</v>
      </c>
      <c r="QP14" s="45"/>
      <c r="QQ14" s="45"/>
      <c r="QR14" s="45">
        <v>8</v>
      </c>
      <c r="QS14" s="45"/>
      <c r="QT14" s="45"/>
      <c r="QU14" s="45"/>
      <c r="QV14" s="45"/>
      <c r="QW14" s="45"/>
      <c r="QX14" s="45"/>
      <c r="QY14" s="45">
        <v>10</v>
      </c>
      <c r="QZ14" s="45"/>
      <c r="RA14" s="45">
        <v>10</v>
      </c>
      <c r="RB14" s="45">
        <v>10</v>
      </c>
      <c r="RC14" s="45"/>
      <c r="RD14" s="45">
        <v>8</v>
      </c>
      <c r="RE14" s="45">
        <v>9</v>
      </c>
      <c r="RF14" s="45"/>
      <c r="RG14" s="45"/>
      <c r="RH14" s="45"/>
      <c r="RI14" s="45"/>
      <c r="RJ14" s="46" t="s">
        <v>301</v>
      </c>
      <c r="RK14" s="46">
        <v>9</v>
      </c>
      <c r="RL14" s="46">
        <v>10</v>
      </c>
      <c r="RM14" s="46">
        <v>10</v>
      </c>
      <c r="RN14" s="46"/>
      <c r="RO14" s="46">
        <v>10</v>
      </c>
      <c r="RP14" s="46">
        <v>10</v>
      </c>
      <c r="RQ14" s="46">
        <v>8</v>
      </c>
      <c r="RR14" s="46">
        <v>9</v>
      </c>
      <c r="RS14" s="46"/>
      <c r="RT14" s="46" t="s">
        <v>301</v>
      </c>
      <c r="RU14" s="46">
        <v>8</v>
      </c>
      <c r="RV14" s="46">
        <v>10</v>
      </c>
    </row>
    <row r="15" spans="1:490" x14ac:dyDescent="0.2">
      <c r="A15" s="41">
        <v>2</v>
      </c>
      <c r="B15" s="42" t="s">
        <v>193</v>
      </c>
      <c r="C15" s="43" t="s">
        <v>26</v>
      </c>
      <c r="D15" s="43">
        <v>491223586</v>
      </c>
      <c r="E15" s="44"/>
      <c r="F15" s="44" t="s">
        <v>302</v>
      </c>
      <c r="G15" s="47">
        <v>2129.6499999999996</v>
      </c>
      <c r="H15" s="47">
        <f>IF(J15 &gt; 0,I15/J15,0)</f>
        <v>8.75</v>
      </c>
      <c r="I15" s="47">
        <v>665</v>
      </c>
      <c r="J15" s="47">
        <v>76</v>
      </c>
      <c r="K15" s="44">
        <f ca="1">MIN(F15:$M15)</f>
        <v>6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>
        <v>7</v>
      </c>
      <c r="GJ15" s="45"/>
      <c r="GK15" s="45"/>
      <c r="GL15" s="45"/>
      <c r="GM15" s="45"/>
      <c r="GN15" s="45"/>
      <c r="GO15" s="45">
        <v>9</v>
      </c>
      <c r="GP15" s="45"/>
      <c r="GQ15" s="45"/>
      <c r="GR15" s="45"/>
      <c r="GS15" s="45"/>
      <c r="GT15" s="45"/>
      <c r="GU15" s="45">
        <v>8</v>
      </c>
      <c r="GV15" s="45">
        <v>9</v>
      </c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>
        <v>9</v>
      </c>
      <c r="HJ15" s="45">
        <v>6</v>
      </c>
      <c r="HK15" s="45"/>
      <c r="HL15" s="45">
        <v>8</v>
      </c>
      <c r="HM15" s="45"/>
      <c r="HN15" s="45">
        <v>10</v>
      </c>
      <c r="HO15" s="45"/>
      <c r="HP15" s="45"/>
      <c r="HQ15" s="45"/>
      <c r="HR15" s="45">
        <v>10</v>
      </c>
      <c r="HS15" s="45"/>
      <c r="HT15" s="45"/>
      <c r="HU15" s="45"/>
      <c r="HV15" s="45">
        <v>10</v>
      </c>
      <c r="HW15" s="45"/>
      <c r="HX15" s="45"/>
      <c r="HY15" s="45"/>
      <c r="HZ15" s="45"/>
      <c r="IA15" s="45"/>
      <c r="IB15" s="45"/>
      <c r="IC15" s="45"/>
      <c r="ID15" s="45"/>
      <c r="IE15" s="45">
        <v>9</v>
      </c>
      <c r="IF15" s="45"/>
      <c r="IG15" s="45"/>
      <c r="IH15" s="45">
        <v>10</v>
      </c>
      <c r="II15" s="45"/>
      <c r="IJ15" s="45"/>
      <c r="IK15" s="45">
        <v>10</v>
      </c>
      <c r="IL15" s="45"/>
      <c r="IM15" s="45"/>
      <c r="IN15" s="45"/>
      <c r="IO15" s="45"/>
      <c r="IP15" s="45"/>
      <c r="IQ15" s="45"/>
      <c r="IR15" s="45"/>
      <c r="IS15" s="45">
        <v>10</v>
      </c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>
        <v>9</v>
      </c>
      <c r="JE15" s="45"/>
      <c r="JF15" s="45">
        <v>7</v>
      </c>
      <c r="JG15" s="45">
        <v>10</v>
      </c>
      <c r="JH15" s="45"/>
      <c r="JI15" s="45"/>
      <c r="JJ15" s="45"/>
      <c r="JK15" s="45">
        <v>9</v>
      </c>
      <c r="JL15" s="45"/>
      <c r="JM15" s="45"/>
      <c r="JN15" s="45"/>
      <c r="JO15" s="45"/>
      <c r="JP15" s="45"/>
      <c r="JQ15" s="45"/>
      <c r="JR15" s="45"/>
      <c r="JS15" s="45">
        <v>8</v>
      </c>
      <c r="JT15" s="45"/>
      <c r="JU15" s="45"/>
      <c r="JV15" s="45"/>
      <c r="JW15" s="45"/>
      <c r="JX15" s="45"/>
      <c r="JY15" s="45"/>
      <c r="JZ15" s="45"/>
      <c r="KA15" s="45"/>
      <c r="KB15" s="45">
        <v>9</v>
      </c>
      <c r="KC15" s="45"/>
      <c r="KD15" s="45">
        <v>7</v>
      </c>
      <c r="KE15" s="45"/>
      <c r="KF15" s="45"/>
      <c r="KG15" s="45"/>
      <c r="KH15" s="45"/>
      <c r="KI15" s="45">
        <v>10</v>
      </c>
      <c r="KJ15" s="45">
        <v>9</v>
      </c>
      <c r="KK15" s="45"/>
      <c r="KL15" s="45"/>
      <c r="KM15" s="45">
        <v>7</v>
      </c>
      <c r="KN15" s="45">
        <v>6</v>
      </c>
      <c r="KO15" s="45"/>
      <c r="KP15" s="45"/>
      <c r="KQ15" s="45">
        <v>8</v>
      </c>
      <c r="KR15" s="45"/>
      <c r="KS15" s="45"/>
      <c r="KT15" s="45">
        <v>9</v>
      </c>
      <c r="KU15" s="45"/>
      <c r="KV15" s="45">
        <v>8</v>
      </c>
      <c r="KW15" s="45"/>
      <c r="KX15" s="45"/>
      <c r="KY15" s="45"/>
      <c r="KZ15" s="45"/>
      <c r="LA15" s="45">
        <v>8</v>
      </c>
      <c r="LB15" s="45"/>
      <c r="LC15" s="45"/>
      <c r="LD15" s="45"/>
      <c r="LE15" s="45"/>
      <c r="LF15" s="45"/>
      <c r="LG15" s="45"/>
      <c r="LH15" s="45"/>
      <c r="LI15" s="45"/>
      <c r="LJ15" s="45">
        <v>10</v>
      </c>
      <c r="LK15" s="45"/>
      <c r="LL15" s="45"/>
      <c r="LM15" s="45"/>
      <c r="LN15" s="45">
        <v>10</v>
      </c>
      <c r="LO15" s="45"/>
      <c r="LP15" s="45"/>
      <c r="LQ15" s="45"/>
      <c r="LR15" s="45">
        <v>7</v>
      </c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>
        <v>10</v>
      </c>
      <c r="MG15" s="45"/>
      <c r="MH15" s="45"/>
      <c r="MI15" s="45"/>
      <c r="MJ15" s="45"/>
      <c r="MK15" s="45"/>
      <c r="ML15" s="45"/>
      <c r="MM15" s="45"/>
      <c r="MN15" s="45">
        <v>10</v>
      </c>
      <c r="MO15" s="45"/>
      <c r="MP15" s="45"/>
      <c r="MQ15" s="45"/>
      <c r="MR15" s="45"/>
      <c r="MS15" s="45"/>
      <c r="MT15" s="45"/>
      <c r="MU15" s="45"/>
      <c r="MV15" s="45"/>
      <c r="MW15" s="45">
        <v>10</v>
      </c>
      <c r="MX15" s="45"/>
      <c r="MY15" s="45">
        <v>8</v>
      </c>
      <c r="MZ15" s="45"/>
      <c r="NA15" s="45"/>
      <c r="NB15" s="45">
        <v>10</v>
      </c>
      <c r="NC15" s="45"/>
      <c r="ND15" s="45">
        <v>9</v>
      </c>
      <c r="NE15" s="45">
        <v>7</v>
      </c>
      <c r="NF15" s="45"/>
      <c r="NG15" s="45"/>
      <c r="NH15" s="45"/>
      <c r="NI15" s="45"/>
      <c r="NJ15" s="45"/>
      <c r="NK15" s="45">
        <v>9</v>
      </c>
      <c r="NL15" s="45"/>
      <c r="NM15" s="45">
        <v>7</v>
      </c>
      <c r="NN15" s="45">
        <v>9</v>
      </c>
      <c r="NO15" s="45">
        <v>10</v>
      </c>
      <c r="NP15" s="45"/>
      <c r="NQ15" s="45">
        <v>10</v>
      </c>
      <c r="NR15" s="45"/>
      <c r="NS15" s="45">
        <v>7</v>
      </c>
      <c r="NT15" s="45"/>
      <c r="NU15" s="45"/>
      <c r="NV15" s="45"/>
      <c r="NW15" s="45"/>
      <c r="NX15" s="45"/>
      <c r="NY15" s="45"/>
      <c r="NZ15" s="45"/>
      <c r="OA15" s="45"/>
      <c r="OB15" s="45"/>
      <c r="OC15" s="45">
        <v>8</v>
      </c>
      <c r="OD15" s="45"/>
      <c r="OE15" s="45"/>
      <c r="OF15" s="45"/>
      <c r="OG15" s="45">
        <v>9</v>
      </c>
      <c r="OH15" s="45"/>
      <c r="OI15" s="45"/>
      <c r="OJ15" s="45">
        <v>7</v>
      </c>
      <c r="OK15" s="45">
        <v>8</v>
      </c>
      <c r="OL15" s="45"/>
      <c r="OM15" s="45"/>
      <c r="ON15" s="45">
        <v>9</v>
      </c>
      <c r="OO15" s="45">
        <v>10</v>
      </c>
      <c r="OP15" s="45"/>
      <c r="OQ15" s="45"/>
      <c r="OR15" s="45"/>
      <c r="OS15" s="45"/>
      <c r="OT15" s="45"/>
      <c r="OU15" s="45"/>
      <c r="OV15" s="45"/>
      <c r="OW15" s="45"/>
      <c r="OX15" s="45">
        <v>10</v>
      </c>
      <c r="OY15" s="45"/>
      <c r="OZ15" s="45"/>
      <c r="PA15" s="45"/>
      <c r="PB15" s="45"/>
      <c r="PC15" s="45">
        <v>7</v>
      </c>
      <c r="PD15" s="45"/>
      <c r="PE15" s="45">
        <v>9</v>
      </c>
      <c r="PF15" s="45"/>
      <c r="PG15" s="45"/>
      <c r="PH15" s="45"/>
      <c r="PI15" s="45"/>
      <c r="PJ15" s="45"/>
      <c r="PK15" s="45"/>
      <c r="PL15" s="45"/>
      <c r="PM15" s="45">
        <v>9</v>
      </c>
      <c r="PN15" s="45"/>
      <c r="PO15" s="45"/>
      <c r="PP15" s="45"/>
      <c r="PQ15" s="45"/>
      <c r="PR15" s="45"/>
      <c r="PS15" s="45"/>
      <c r="PT15" s="45"/>
      <c r="PU15" s="45"/>
      <c r="PV15" s="45"/>
      <c r="PW15" s="45">
        <v>9</v>
      </c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>
        <v>8</v>
      </c>
      <c r="QM15" s="45">
        <v>9</v>
      </c>
      <c r="QN15" s="45">
        <v>9</v>
      </c>
      <c r="QO15" s="45">
        <v>8</v>
      </c>
      <c r="QP15" s="45"/>
      <c r="QQ15" s="45">
        <v>9</v>
      </c>
      <c r="QR15" s="45">
        <v>8</v>
      </c>
      <c r="QS15" s="45"/>
      <c r="QT15" s="45"/>
      <c r="QU15" s="45"/>
      <c r="QV15" s="45"/>
      <c r="QW15" s="45"/>
      <c r="QX15" s="45"/>
      <c r="QY15" s="45">
        <v>10</v>
      </c>
      <c r="QZ15" s="45"/>
      <c r="RA15" s="45">
        <v>10</v>
      </c>
      <c r="RB15" s="45">
        <v>8</v>
      </c>
      <c r="RC15" s="45"/>
      <c r="RD15" s="45">
        <v>8</v>
      </c>
      <c r="RE15" s="45">
        <v>9</v>
      </c>
      <c r="RF15" s="45">
        <v>9</v>
      </c>
      <c r="RG15" s="45"/>
      <c r="RH15" s="45"/>
      <c r="RI15" s="45"/>
      <c r="RJ15" s="46" t="s">
        <v>301</v>
      </c>
      <c r="RK15" s="46">
        <v>8</v>
      </c>
      <c r="RL15" s="46">
        <v>9</v>
      </c>
      <c r="RM15" s="46">
        <v>10</v>
      </c>
      <c r="RN15" s="46"/>
      <c r="RO15" s="46">
        <v>9</v>
      </c>
      <c r="RP15" s="46">
        <v>9</v>
      </c>
      <c r="RQ15" s="46"/>
      <c r="RR15" s="46">
        <v>9</v>
      </c>
      <c r="RS15" s="46"/>
      <c r="RT15" s="46" t="s">
        <v>301</v>
      </c>
      <c r="RU15" s="46">
        <v>9</v>
      </c>
      <c r="RV15" s="46">
        <v>10</v>
      </c>
    </row>
    <row r="16" spans="1:490" x14ac:dyDescent="0.2">
      <c r="A16" s="41">
        <v>3</v>
      </c>
      <c r="B16" s="42" t="s">
        <v>226</v>
      </c>
      <c r="C16" s="43" t="s">
        <v>68</v>
      </c>
      <c r="D16" s="43">
        <v>491167328</v>
      </c>
      <c r="E16" s="44"/>
      <c r="F16" s="44" t="s">
        <v>302</v>
      </c>
      <c r="G16" s="47">
        <v>2115.1299999999997</v>
      </c>
      <c r="H16" s="47">
        <f>IF(J16 &gt; 0,I16/J16,0)</f>
        <v>8.7012987012987004</v>
      </c>
      <c r="I16" s="47">
        <v>670</v>
      </c>
      <c r="J16" s="47">
        <v>77</v>
      </c>
      <c r="K16" s="44">
        <f ca="1">MIN(F16:$M16)</f>
        <v>5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>
        <v>7</v>
      </c>
      <c r="GJ16" s="45"/>
      <c r="GK16" s="45"/>
      <c r="GL16" s="45"/>
      <c r="GM16" s="45"/>
      <c r="GN16" s="45"/>
      <c r="GO16" s="45">
        <v>9</v>
      </c>
      <c r="GP16" s="45"/>
      <c r="GQ16" s="45"/>
      <c r="GR16" s="45"/>
      <c r="GS16" s="45"/>
      <c r="GT16" s="45"/>
      <c r="GU16" s="45">
        <v>7</v>
      </c>
      <c r="GV16" s="45">
        <v>8</v>
      </c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>
        <v>8</v>
      </c>
      <c r="HJ16" s="45">
        <v>7</v>
      </c>
      <c r="HK16" s="45"/>
      <c r="HL16" s="45">
        <v>9</v>
      </c>
      <c r="HM16" s="45"/>
      <c r="HN16" s="45">
        <v>9</v>
      </c>
      <c r="HO16" s="45"/>
      <c r="HP16" s="45"/>
      <c r="HQ16" s="45"/>
      <c r="HR16" s="45">
        <v>10</v>
      </c>
      <c r="HS16" s="45"/>
      <c r="HT16" s="45"/>
      <c r="HU16" s="45"/>
      <c r="HV16" s="45">
        <v>10</v>
      </c>
      <c r="HW16" s="45"/>
      <c r="HX16" s="45"/>
      <c r="HY16" s="45"/>
      <c r="HZ16" s="45"/>
      <c r="IA16" s="45"/>
      <c r="IB16" s="45"/>
      <c r="IC16" s="45"/>
      <c r="ID16" s="45"/>
      <c r="IE16" s="45">
        <v>10</v>
      </c>
      <c r="IF16" s="45"/>
      <c r="IG16" s="45"/>
      <c r="IH16" s="45">
        <v>10</v>
      </c>
      <c r="II16" s="45"/>
      <c r="IJ16" s="45"/>
      <c r="IK16" s="45">
        <v>8</v>
      </c>
      <c r="IL16" s="45"/>
      <c r="IM16" s="45"/>
      <c r="IN16" s="45"/>
      <c r="IO16" s="45"/>
      <c r="IP16" s="45">
        <v>8</v>
      </c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>
        <v>9</v>
      </c>
      <c r="JE16" s="45"/>
      <c r="JF16" s="45">
        <v>9</v>
      </c>
      <c r="JG16" s="45">
        <v>10</v>
      </c>
      <c r="JH16" s="45"/>
      <c r="JI16" s="45"/>
      <c r="JJ16" s="45"/>
      <c r="JK16" s="45">
        <v>9</v>
      </c>
      <c r="JL16" s="45"/>
      <c r="JM16" s="45"/>
      <c r="JN16" s="45"/>
      <c r="JO16" s="45"/>
      <c r="JP16" s="45"/>
      <c r="JQ16" s="45"/>
      <c r="JR16" s="45"/>
      <c r="JS16" s="45">
        <v>9</v>
      </c>
      <c r="JT16" s="45"/>
      <c r="JU16" s="45"/>
      <c r="JV16" s="45"/>
      <c r="JW16" s="45"/>
      <c r="JX16" s="45"/>
      <c r="JY16" s="45"/>
      <c r="JZ16" s="45"/>
      <c r="KA16" s="45"/>
      <c r="KB16" s="45">
        <v>9</v>
      </c>
      <c r="KC16" s="45"/>
      <c r="KD16" s="45">
        <v>8</v>
      </c>
      <c r="KE16" s="45"/>
      <c r="KF16" s="45"/>
      <c r="KG16" s="45"/>
      <c r="KH16" s="45"/>
      <c r="KI16" s="45">
        <v>10</v>
      </c>
      <c r="KJ16" s="45">
        <v>10</v>
      </c>
      <c r="KK16" s="45"/>
      <c r="KL16" s="45"/>
      <c r="KM16" s="45">
        <v>8</v>
      </c>
      <c r="KN16" s="45">
        <v>8</v>
      </c>
      <c r="KO16" s="45">
        <v>8</v>
      </c>
      <c r="KP16" s="45"/>
      <c r="KQ16" s="45"/>
      <c r="KR16" s="45"/>
      <c r="KS16" s="45"/>
      <c r="KT16" s="45">
        <v>10</v>
      </c>
      <c r="KU16" s="45"/>
      <c r="KV16" s="45">
        <v>9</v>
      </c>
      <c r="KW16" s="45"/>
      <c r="KX16" s="45"/>
      <c r="KY16" s="45"/>
      <c r="KZ16" s="45"/>
      <c r="LA16" s="45">
        <v>8</v>
      </c>
      <c r="LB16" s="45"/>
      <c r="LC16" s="45"/>
      <c r="LD16" s="45"/>
      <c r="LE16" s="45"/>
      <c r="LF16" s="45">
        <v>10</v>
      </c>
      <c r="LG16" s="45"/>
      <c r="LH16" s="45"/>
      <c r="LI16" s="45"/>
      <c r="LJ16" s="45">
        <v>10</v>
      </c>
      <c r="LK16" s="45"/>
      <c r="LL16" s="45"/>
      <c r="LM16" s="45"/>
      <c r="LN16" s="45"/>
      <c r="LO16" s="45"/>
      <c r="LP16" s="45"/>
      <c r="LQ16" s="45"/>
      <c r="LR16" s="45">
        <v>7</v>
      </c>
      <c r="LS16" s="45"/>
      <c r="LT16" s="45"/>
      <c r="LU16" s="45"/>
      <c r="LV16" s="45"/>
      <c r="LW16" s="45"/>
      <c r="LX16" s="45"/>
      <c r="LY16" s="45"/>
      <c r="LZ16" s="45"/>
      <c r="MA16" s="45"/>
      <c r="MB16" s="45"/>
      <c r="MC16" s="45"/>
      <c r="MD16" s="45"/>
      <c r="ME16" s="45"/>
      <c r="MF16" s="45">
        <v>10</v>
      </c>
      <c r="MG16" s="45"/>
      <c r="MH16" s="45"/>
      <c r="MI16" s="45"/>
      <c r="MJ16" s="45"/>
      <c r="MK16" s="45"/>
      <c r="ML16" s="45"/>
      <c r="MM16" s="45"/>
      <c r="MN16" s="45"/>
      <c r="MO16" s="45"/>
      <c r="MP16" s="45"/>
      <c r="MQ16" s="45"/>
      <c r="MR16" s="45">
        <v>9</v>
      </c>
      <c r="MS16" s="45"/>
      <c r="MT16" s="45"/>
      <c r="MU16" s="45"/>
      <c r="MV16" s="45"/>
      <c r="MW16" s="45">
        <v>10</v>
      </c>
      <c r="MX16" s="45"/>
      <c r="MY16" s="45">
        <v>10</v>
      </c>
      <c r="MZ16" s="45"/>
      <c r="NA16" s="45"/>
      <c r="NB16" s="45">
        <v>10</v>
      </c>
      <c r="NC16" s="45"/>
      <c r="ND16" s="45">
        <v>9</v>
      </c>
      <c r="NE16" s="45">
        <v>8</v>
      </c>
      <c r="NF16" s="45"/>
      <c r="NG16" s="45"/>
      <c r="NH16" s="45">
        <v>10</v>
      </c>
      <c r="NI16" s="45">
        <v>9</v>
      </c>
      <c r="NJ16" s="45"/>
      <c r="NK16" s="45">
        <v>10</v>
      </c>
      <c r="NL16" s="45"/>
      <c r="NM16" s="45">
        <v>10</v>
      </c>
      <c r="NN16" s="45"/>
      <c r="NO16" s="45">
        <v>8</v>
      </c>
      <c r="NP16" s="45"/>
      <c r="NQ16" s="45">
        <v>10</v>
      </c>
      <c r="NR16" s="45"/>
      <c r="NS16" s="45">
        <v>8</v>
      </c>
      <c r="NT16" s="45"/>
      <c r="NU16" s="45"/>
      <c r="NV16" s="45"/>
      <c r="NW16" s="45"/>
      <c r="NX16" s="45"/>
      <c r="NY16" s="45"/>
      <c r="NZ16" s="45"/>
      <c r="OA16" s="45"/>
      <c r="OB16" s="45"/>
      <c r="OC16" s="45">
        <v>9</v>
      </c>
      <c r="OD16" s="45"/>
      <c r="OE16" s="45"/>
      <c r="OF16" s="45">
        <v>9</v>
      </c>
      <c r="OG16" s="45">
        <v>9</v>
      </c>
      <c r="OH16" s="45"/>
      <c r="OI16" s="45"/>
      <c r="OJ16" s="45">
        <v>9</v>
      </c>
      <c r="OK16" s="45">
        <v>8</v>
      </c>
      <c r="OL16" s="45"/>
      <c r="OM16" s="45"/>
      <c r="ON16" s="45">
        <v>10</v>
      </c>
      <c r="OO16" s="45"/>
      <c r="OP16" s="45"/>
      <c r="OQ16" s="45"/>
      <c r="OR16" s="45"/>
      <c r="OS16" s="45"/>
      <c r="OT16" s="45"/>
      <c r="OU16" s="45"/>
      <c r="OV16" s="45"/>
      <c r="OW16" s="45"/>
      <c r="OX16" s="45">
        <v>10</v>
      </c>
      <c r="OY16" s="45"/>
      <c r="OZ16" s="45"/>
      <c r="PA16" s="45"/>
      <c r="PB16" s="45"/>
      <c r="PC16" s="45">
        <v>6</v>
      </c>
      <c r="PD16" s="45"/>
      <c r="PE16" s="45">
        <v>8</v>
      </c>
      <c r="PF16" s="45"/>
      <c r="PG16" s="45"/>
      <c r="PH16" s="45"/>
      <c r="PI16" s="45"/>
      <c r="PJ16" s="45"/>
      <c r="PK16" s="45"/>
      <c r="PL16" s="45"/>
      <c r="PM16" s="45">
        <v>9</v>
      </c>
      <c r="PN16" s="45"/>
      <c r="PO16" s="45"/>
      <c r="PP16" s="45"/>
      <c r="PQ16" s="45">
        <v>8</v>
      </c>
      <c r="PR16" s="45"/>
      <c r="PS16" s="45"/>
      <c r="PT16" s="45"/>
      <c r="PU16" s="45"/>
      <c r="PV16" s="45"/>
      <c r="PW16" s="45"/>
      <c r="PX16" s="45"/>
      <c r="PY16" s="45"/>
      <c r="PZ16" s="45"/>
      <c r="QA16" s="45"/>
      <c r="QB16" s="45"/>
      <c r="QC16" s="45"/>
      <c r="QD16" s="45"/>
      <c r="QE16" s="45"/>
      <c r="QF16" s="45"/>
      <c r="QG16" s="45"/>
      <c r="QH16" s="45"/>
      <c r="QI16" s="45"/>
      <c r="QJ16" s="45"/>
      <c r="QK16" s="45"/>
      <c r="QL16" s="45">
        <v>9</v>
      </c>
      <c r="QM16" s="45">
        <v>8</v>
      </c>
      <c r="QN16" s="45">
        <v>8</v>
      </c>
      <c r="QO16" s="45">
        <v>7</v>
      </c>
      <c r="QP16" s="45"/>
      <c r="QQ16" s="45">
        <v>9</v>
      </c>
      <c r="QR16" s="45">
        <v>8</v>
      </c>
      <c r="QS16" s="45"/>
      <c r="QT16" s="45"/>
      <c r="QU16" s="45"/>
      <c r="QV16" s="45"/>
      <c r="QW16" s="45"/>
      <c r="QX16" s="45"/>
      <c r="QY16" s="45">
        <v>10</v>
      </c>
      <c r="QZ16" s="45"/>
      <c r="RA16" s="45">
        <v>10</v>
      </c>
      <c r="RB16" s="45">
        <v>8</v>
      </c>
      <c r="RC16" s="45"/>
      <c r="RD16" s="45">
        <v>8</v>
      </c>
      <c r="RE16" s="45">
        <v>5</v>
      </c>
      <c r="RF16" s="45">
        <v>7</v>
      </c>
      <c r="RG16" s="45"/>
      <c r="RH16" s="45"/>
      <c r="RI16" s="45"/>
      <c r="RJ16" s="46" t="s">
        <v>301</v>
      </c>
      <c r="RK16" s="46">
        <v>7</v>
      </c>
      <c r="RL16" s="46">
        <v>8</v>
      </c>
      <c r="RM16" s="46">
        <v>10</v>
      </c>
      <c r="RN16" s="46"/>
      <c r="RO16" s="46">
        <v>9</v>
      </c>
      <c r="RP16" s="46">
        <v>7</v>
      </c>
      <c r="RQ16" s="46"/>
      <c r="RR16" s="46">
        <v>8</v>
      </c>
      <c r="RS16" s="46"/>
      <c r="RT16" s="46" t="s">
        <v>301</v>
      </c>
      <c r="RU16" s="46">
        <v>8</v>
      </c>
      <c r="RV16" s="46">
        <v>9</v>
      </c>
    </row>
    <row r="17" spans="1:490" x14ac:dyDescent="0.2">
      <c r="A17" s="41">
        <v>4</v>
      </c>
      <c r="B17" s="42" t="s">
        <v>224</v>
      </c>
      <c r="C17" s="43" t="s">
        <v>66</v>
      </c>
      <c r="D17" s="43">
        <v>491166796</v>
      </c>
      <c r="E17" s="44"/>
      <c r="F17" s="44" t="s">
        <v>302</v>
      </c>
      <c r="G17" s="47">
        <v>2105.38</v>
      </c>
      <c r="H17" s="47">
        <f>IF(J17 &gt; 0,I17/J17,0)</f>
        <v>8.5128205128205128</v>
      </c>
      <c r="I17" s="47">
        <v>664</v>
      </c>
      <c r="J17" s="47">
        <v>78</v>
      </c>
      <c r="K17" s="44">
        <f ca="1">MIN(F17:$M17)</f>
        <v>6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>
        <v>7</v>
      </c>
      <c r="GJ17" s="45"/>
      <c r="GK17" s="45"/>
      <c r="GL17" s="45"/>
      <c r="GM17" s="45"/>
      <c r="GN17" s="45"/>
      <c r="GO17" s="45">
        <v>8</v>
      </c>
      <c r="GP17" s="45"/>
      <c r="GQ17" s="45"/>
      <c r="GR17" s="45"/>
      <c r="GS17" s="45"/>
      <c r="GT17" s="45"/>
      <c r="GU17" s="45"/>
      <c r="GV17" s="45">
        <v>7</v>
      </c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>
        <v>8</v>
      </c>
      <c r="HJ17" s="45">
        <v>8</v>
      </c>
      <c r="HK17" s="45"/>
      <c r="HL17" s="45">
        <v>9</v>
      </c>
      <c r="HM17" s="45"/>
      <c r="HN17" s="45">
        <v>8</v>
      </c>
      <c r="HO17" s="45"/>
      <c r="HP17" s="45"/>
      <c r="HQ17" s="45"/>
      <c r="HR17" s="45">
        <v>10</v>
      </c>
      <c r="HS17" s="45"/>
      <c r="HT17" s="45"/>
      <c r="HU17" s="45"/>
      <c r="HV17" s="45">
        <v>10</v>
      </c>
      <c r="HW17" s="45"/>
      <c r="HX17" s="45"/>
      <c r="HY17" s="45"/>
      <c r="HZ17" s="45"/>
      <c r="IA17" s="45"/>
      <c r="IB17" s="45"/>
      <c r="IC17" s="45"/>
      <c r="ID17" s="45"/>
      <c r="IE17" s="45">
        <v>10</v>
      </c>
      <c r="IF17" s="45"/>
      <c r="IG17" s="45"/>
      <c r="IH17" s="45">
        <v>10</v>
      </c>
      <c r="II17" s="45"/>
      <c r="IJ17" s="45"/>
      <c r="IK17" s="45">
        <v>8</v>
      </c>
      <c r="IL17" s="45"/>
      <c r="IM17" s="45"/>
      <c r="IN17" s="45"/>
      <c r="IO17" s="45"/>
      <c r="IP17" s="45">
        <v>10</v>
      </c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>
        <v>9</v>
      </c>
      <c r="JE17" s="45"/>
      <c r="JF17" s="45">
        <v>10</v>
      </c>
      <c r="JG17" s="45">
        <v>9</v>
      </c>
      <c r="JH17" s="45"/>
      <c r="JI17" s="45"/>
      <c r="JJ17" s="45"/>
      <c r="JK17" s="45">
        <v>9</v>
      </c>
      <c r="JL17" s="45"/>
      <c r="JM17" s="45"/>
      <c r="JN17" s="45"/>
      <c r="JO17" s="45"/>
      <c r="JP17" s="45"/>
      <c r="JQ17" s="45"/>
      <c r="JR17" s="45"/>
      <c r="JS17" s="45">
        <v>8</v>
      </c>
      <c r="JT17" s="45"/>
      <c r="JU17" s="45"/>
      <c r="JV17" s="45"/>
      <c r="JW17" s="45"/>
      <c r="JX17" s="45"/>
      <c r="JY17" s="45"/>
      <c r="JZ17" s="45"/>
      <c r="KA17" s="45"/>
      <c r="KB17" s="45">
        <v>9</v>
      </c>
      <c r="KC17" s="45"/>
      <c r="KD17" s="45">
        <v>7</v>
      </c>
      <c r="KE17" s="45"/>
      <c r="KF17" s="45"/>
      <c r="KG17" s="45"/>
      <c r="KH17" s="45"/>
      <c r="KI17" s="45">
        <v>10</v>
      </c>
      <c r="KJ17" s="45">
        <v>9</v>
      </c>
      <c r="KK17" s="45"/>
      <c r="KL17" s="45"/>
      <c r="KM17" s="45">
        <v>8</v>
      </c>
      <c r="KN17" s="45">
        <v>8</v>
      </c>
      <c r="KO17" s="45"/>
      <c r="KP17" s="45"/>
      <c r="KQ17" s="45">
        <v>9</v>
      </c>
      <c r="KR17" s="45"/>
      <c r="KS17" s="45"/>
      <c r="KT17" s="45">
        <v>9</v>
      </c>
      <c r="KU17" s="45"/>
      <c r="KV17" s="45">
        <v>7</v>
      </c>
      <c r="KW17" s="45"/>
      <c r="KX17" s="45"/>
      <c r="KY17" s="45"/>
      <c r="KZ17" s="45"/>
      <c r="LA17" s="45">
        <v>9</v>
      </c>
      <c r="LB17" s="45"/>
      <c r="LC17" s="45"/>
      <c r="LD17" s="45"/>
      <c r="LE17" s="45"/>
      <c r="LF17" s="45"/>
      <c r="LG17" s="45"/>
      <c r="LH17" s="45"/>
      <c r="LI17" s="45"/>
      <c r="LJ17" s="45">
        <v>10</v>
      </c>
      <c r="LK17" s="45"/>
      <c r="LL17" s="45"/>
      <c r="LM17" s="45"/>
      <c r="LN17" s="45">
        <v>10</v>
      </c>
      <c r="LO17" s="45"/>
      <c r="LP17" s="45"/>
      <c r="LQ17" s="45"/>
      <c r="LR17" s="45">
        <v>9</v>
      </c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>
        <v>9</v>
      </c>
      <c r="MG17" s="45"/>
      <c r="MH17" s="45"/>
      <c r="MI17" s="45"/>
      <c r="MJ17" s="45"/>
      <c r="MK17" s="45"/>
      <c r="ML17" s="45"/>
      <c r="MM17" s="45"/>
      <c r="MN17" s="45">
        <v>9</v>
      </c>
      <c r="MO17" s="45"/>
      <c r="MP17" s="45"/>
      <c r="MQ17" s="45"/>
      <c r="MR17" s="45"/>
      <c r="MS17" s="45"/>
      <c r="MT17" s="45"/>
      <c r="MU17" s="45"/>
      <c r="MV17" s="45"/>
      <c r="MW17" s="45">
        <v>10</v>
      </c>
      <c r="MX17" s="45"/>
      <c r="MY17" s="45">
        <v>9</v>
      </c>
      <c r="MZ17" s="45"/>
      <c r="NA17" s="45"/>
      <c r="NB17" s="45">
        <v>9</v>
      </c>
      <c r="NC17" s="45"/>
      <c r="ND17" s="45">
        <v>8</v>
      </c>
      <c r="NE17" s="45">
        <v>8</v>
      </c>
      <c r="NF17" s="45"/>
      <c r="NG17" s="45"/>
      <c r="NH17" s="45">
        <v>9</v>
      </c>
      <c r="NI17" s="45">
        <v>9</v>
      </c>
      <c r="NJ17" s="45"/>
      <c r="NK17" s="45">
        <v>9</v>
      </c>
      <c r="NL17" s="45"/>
      <c r="NM17" s="45">
        <v>7</v>
      </c>
      <c r="NN17" s="45"/>
      <c r="NO17" s="45">
        <v>8</v>
      </c>
      <c r="NP17" s="45"/>
      <c r="NQ17" s="45">
        <v>10</v>
      </c>
      <c r="NR17" s="45"/>
      <c r="NS17" s="45">
        <v>8</v>
      </c>
      <c r="NT17" s="45"/>
      <c r="NU17" s="45"/>
      <c r="NV17" s="45"/>
      <c r="NW17" s="45"/>
      <c r="NX17" s="45"/>
      <c r="NY17" s="45"/>
      <c r="NZ17" s="45"/>
      <c r="OA17" s="45"/>
      <c r="OB17" s="45"/>
      <c r="OC17" s="45">
        <v>8</v>
      </c>
      <c r="OD17" s="45"/>
      <c r="OE17" s="45"/>
      <c r="OF17" s="45">
        <v>9</v>
      </c>
      <c r="OG17" s="45">
        <v>7</v>
      </c>
      <c r="OH17" s="45"/>
      <c r="OI17" s="45"/>
      <c r="OJ17" s="45">
        <v>7</v>
      </c>
      <c r="OK17" s="45">
        <v>6</v>
      </c>
      <c r="OL17" s="45"/>
      <c r="OM17" s="45"/>
      <c r="ON17" s="45">
        <v>10</v>
      </c>
      <c r="OO17" s="45"/>
      <c r="OP17" s="45"/>
      <c r="OQ17" s="45"/>
      <c r="OR17" s="45"/>
      <c r="OS17" s="45"/>
      <c r="OT17" s="45"/>
      <c r="OU17" s="45"/>
      <c r="OV17" s="45"/>
      <c r="OW17" s="45"/>
      <c r="OX17" s="45">
        <v>10</v>
      </c>
      <c r="OY17" s="45"/>
      <c r="OZ17" s="45"/>
      <c r="PA17" s="45"/>
      <c r="PB17" s="45"/>
      <c r="PC17" s="45">
        <v>8</v>
      </c>
      <c r="PD17" s="45"/>
      <c r="PE17" s="45">
        <v>8</v>
      </c>
      <c r="PF17" s="45"/>
      <c r="PG17" s="45"/>
      <c r="PH17" s="45"/>
      <c r="PI17" s="45"/>
      <c r="PJ17" s="45"/>
      <c r="PK17" s="45"/>
      <c r="PL17" s="45"/>
      <c r="PM17" s="45">
        <v>9</v>
      </c>
      <c r="PN17" s="45">
        <v>8</v>
      </c>
      <c r="PO17" s="45"/>
      <c r="PP17" s="45"/>
      <c r="PQ17" s="45"/>
      <c r="PR17" s="45"/>
      <c r="PS17" s="45"/>
      <c r="PT17" s="45">
        <v>8</v>
      </c>
      <c r="PU17" s="45"/>
      <c r="PV17" s="45"/>
      <c r="PW17" s="45"/>
      <c r="PX17" s="45">
        <v>8</v>
      </c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>
        <v>9</v>
      </c>
      <c r="QJ17" s="45"/>
      <c r="QK17" s="45"/>
      <c r="QL17" s="45">
        <v>6</v>
      </c>
      <c r="QM17" s="45">
        <v>7</v>
      </c>
      <c r="QN17" s="45">
        <v>7</v>
      </c>
      <c r="QO17" s="45">
        <v>7</v>
      </c>
      <c r="QP17" s="45"/>
      <c r="QQ17" s="45"/>
      <c r="QR17" s="45">
        <v>6</v>
      </c>
      <c r="QS17" s="45"/>
      <c r="QT17" s="45"/>
      <c r="QU17" s="45"/>
      <c r="QV17" s="45"/>
      <c r="QW17" s="45"/>
      <c r="QX17" s="45"/>
      <c r="QY17" s="45">
        <v>10</v>
      </c>
      <c r="QZ17" s="45"/>
      <c r="RA17" s="45">
        <v>10</v>
      </c>
      <c r="RB17" s="45">
        <v>8</v>
      </c>
      <c r="RC17" s="45"/>
      <c r="RD17" s="45">
        <v>8</v>
      </c>
      <c r="RE17" s="45">
        <v>9</v>
      </c>
      <c r="RF17" s="45">
        <v>9</v>
      </c>
      <c r="RG17" s="45"/>
      <c r="RH17" s="45"/>
      <c r="RI17" s="45"/>
      <c r="RJ17" s="46" t="s">
        <v>301</v>
      </c>
      <c r="RK17" s="46">
        <v>9</v>
      </c>
      <c r="RL17" s="46">
        <v>8</v>
      </c>
      <c r="RM17" s="46">
        <v>9</v>
      </c>
      <c r="RN17" s="46"/>
      <c r="RO17" s="46">
        <v>8</v>
      </c>
      <c r="RP17" s="46">
        <v>9</v>
      </c>
      <c r="RQ17" s="46"/>
      <c r="RR17" s="46">
        <v>8</v>
      </c>
      <c r="RS17" s="46"/>
      <c r="RT17" s="46" t="s">
        <v>301</v>
      </c>
      <c r="RU17" s="46">
        <v>8</v>
      </c>
      <c r="RV17" s="46">
        <v>9</v>
      </c>
    </row>
    <row r="18" spans="1:490" x14ac:dyDescent="0.2">
      <c r="A18" s="41">
        <v>5</v>
      </c>
      <c r="B18" s="42" t="s">
        <v>231</v>
      </c>
      <c r="C18" s="43" t="s">
        <v>61</v>
      </c>
      <c r="D18" s="43">
        <v>491165362</v>
      </c>
      <c r="E18" s="44"/>
      <c r="F18" s="44" t="s">
        <v>302</v>
      </c>
      <c r="G18" s="47">
        <v>2067.3999999999996</v>
      </c>
      <c r="H18" s="47">
        <f>IF(J18 &gt; 0,I18/J18,0)</f>
        <v>8.4303797468354436</v>
      </c>
      <c r="I18" s="47">
        <v>666</v>
      </c>
      <c r="J18" s="47">
        <v>79</v>
      </c>
      <c r="K18" s="44">
        <f ca="1">MIN(F18:$M18)</f>
        <v>6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>
        <v>9</v>
      </c>
      <c r="GJ18" s="45"/>
      <c r="GK18" s="45"/>
      <c r="GL18" s="45"/>
      <c r="GM18" s="45"/>
      <c r="GN18" s="45"/>
      <c r="GO18" s="45">
        <v>9</v>
      </c>
      <c r="GP18" s="45"/>
      <c r="GQ18" s="45"/>
      <c r="GR18" s="45"/>
      <c r="GS18" s="45"/>
      <c r="GT18" s="45"/>
      <c r="GU18" s="45">
        <v>8</v>
      </c>
      <c r="GV18" s="45">
        <v>9</v>
      </c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>
        <v>8</v>
      </c>
      <c r="HJ18" s="45">
        <v>7</v>
      </c>
      <c r="HK18" s="45"/>
      <c r="HL18" s="45">
        <v>8</v>
      </c>
      <c r="HM18" s="45"/>
      <c r="HN18" s="45">
        <v>9</v>
      </c>
      <c r="HO18" s="45"/>
      <c r="HP18" s="45"/>
      <c r="HQ18" s="45"/>
      <c r="HR18" s="45">
        <v>8</v>
      </c>
      <c r="HS18" s="45"/>
      <c r="HT18" s="45"/>
      <c r="HU18" s="45"/>
      <c r="HV18" s="45">
        <v>10</v>
      </c>
      <c r="HW18" s="45"/>
      <c r="HX18" s="45"/>
      <c r="HY18" s="45"/>
      <c r="HZ18" s="45"/>
      <c r="IA18" s="45"/>
      <c r="IB18" s="45"/>
      <c r="IC18" s="45"/>
      <c r="ID18" s="45"/>
      <c r="IE18" s="45">
        <v>8</v>
      </c>
      <c r="IF18" s="45"/>
      <c r="IG18" s="45"/>
      <c r="IH18" s="45">
        <v>10</v>
      </c>
      <c r="II18" s="45"/>
      <c r="IJ18" s="45"/>
      <c r="IK18" s="45">
        <v>9</v>
      </c>
      <c r="IL18" s="45"/>
      <c r="IM18" s="45"/>
      <c r="IN18" s="45"/>
      <c r="IO18" s="45"/>
      <c r="IP18" s="45">
        <v>7</v>
      </c>
      <c r="IQ18" s="45"/>
      <c r="IR18" s="45"/>
      <c r="IS18" s="45"/>
      <c r="IT18" s="45"/>
      <c r="IU18" s="45"/>
      <c r="IV18" s="45"/>
      <c r="IW18" s="45"/>
      <c r="IX18" s="45"/>
      <c r="IY18" s="45"/>
      <c r="IZ18" s="45"/>
      <c r="JA18" s="45"/>
      <c r="JB18" s="45"/>
      <c r="JC18" s="45"/>
      <c r="JD18" s="45">
        <v>8</v>
      </c>
      <c r="JE18" s="45"/>
      <c r="JF18" s="45">
        <v>10</v>
      </c>
      <c r="JG18" s="45">
        <v>10</v>
      </c>
      <c r="JH18" s="45"/>
      <c r="JI18" s="45"/>
      <c r="JJ18" s="45"/>
      <c r="JK18" s="45">
        <v>9</v>
      </c>
      <c r="JL18" s="45"/>
      <c r="JM18" s="45"/>
      <c r="JN18" s="45"/>
      <c r="JO18" s="45"/>
      <c r="JP18" s="45"/>
      <c r="JQ18" s="45"/>
      <c r="JR18" s="45"/>
      <c r="JS18" s="45">
        <v>8</v>
      </c>
      <c r="JT18" s="45"/>
      <c r="JU18" s="45"/>
      <c r="JV18" s="45"/>
      <c r="JW18" s="45"/>
      <c r="JX18" s="45"/>
      <c r="JY18" s="45"/>
      <c r="JZ18" s="45"/>
      <c r="KA18" s="45"/>
      <c r="KB18" s="45">
        <v>9</v>
      </c>
      <c r="KC18" s="45"/>
      <c r="KD18" s="45">
        <v>8</v>
      </c>
      <c r="KE18" s="45"/>
      <c r="KF18" s="45"/>
      <c r="KG18" s="45"/>
      <c r="KH18" s="45"/>
      <c r="KI18" s="45">
        <v>10</v>
      </c>
      <c r="KJ18" s="45">
        <v>10</v>
      </c>
      <c r="KK18" s="45"/>
      <c r="KL18" s="45"/>
      <c r="KM18" s="45">
        <v>8</v>
      </c>
      <c r="KN18" s="45">
        <v>7</v>
      </c>
      <c r="KO18" s="45"/>
      <c r="KP18" s="45"/>
      <c r="KQ18" s="45"/>
      <c r="KR18" s="45"/>
      <c r="KS18" s="45"/>
      <c r="KT18" s="45">
        <v>10</v>
      </c>
      <c r="KU18" s="45"/>
      <c r="KV18" s="45">
        <v>7</v>
      </c>
      <c r="KW18" s="45"/>
      <c r="KX18" s="45"/>
      <c r="KY18" s="45"/>
      <c r="KZ18" s="45"/>
      <c r="LA18" s="45">
        <v>8</v>
      </c>
      <c r="LB18" s="45">
        <v>10</v>
      </c>
      <c r="LC18" s="45"/>
      <c r="LD18" s="45"/>
      <c r="LE18" s="45"/>
      <c r="LF18" s="45">
        <v>10</v>
      </c>
      <c r="LG18" s="45"/>
      <c r="LH18" s="45"/>
      <c r="LI18" s="45"/>
      <c r="LJ18" s="45">
        <v>10</v>
      </c>
      <c r="LK18" s="45"/>
      <c r="LL18" s="45"/>
      <c r="LM18" s="45"/>
      <c r="LN18" s="45"/>
      <c r="LO18" s="45"/>
      <c r="LP18" s="45"/>
      <c r="LQ18" s="45"/>
      <c r="LR18" s="45">
        <v>8</v>
      </c>
      <c r="LS18" s="45"/>
      <c r="LT18" s="45"/>
      <c r="LU18" s="45"/>
      <c r="LV18" s="45"/>
      <c r="LW18" s="45"/>
      <c r="LX18" s="45"/>
      <c r="LY18" s="45"/>
      <c r="LZ18" s="45"/>
      <c r="MA18" s="45"/>
      <c r="MB18" s="45"/>
      <c r="MC18" s="45"/>
      <c r="MD18" s="45"/>
      <c r="ME18" s="45"/>
      <c r="MF18" s="45">
        <v>9</v>
      </c>
      <c r="MG18" s="45"/>
      <c r="MH18" s="45"/>
      <c r="MI18" s="45"/>
      <c r="MJ18" s="45"/>
      <c r="MK18" s="45"/>
      <c r="ML18" s="45"/>
      <c r="MM18" s="45"/>
      <c r="MN18" s="45">
        <v>8</v>
      </c>
      <c r="MO18" s="45"/>
      <c r="MP18" s="45"/>
      <c r="MQ18" s="45"/>
      <c r="MR18" s="45"/>
      <c r="MS18" s="45"/>
      <c r="MT18" s="45"/>
      <c r="MU18" s="45"/>
      <c r="MV18" s="45"/>
      <c r="MW18" s="45">
        <v>9</v>
      </c>
      <c r="MX18" s="45"/>
      <c r="MY18" s="45">
        <v>7</v>
      </c>
      <c r="MZ18" s="45"/>
      <c r="NA18" s="45"/>
      <c r="NB18" s="45">
        <v>7</v>
      </c>
      <c r="NC18" s="45"/>
      <c r="ND18" s="45">
        <v>9</v>
      </c>
      <c r="NE18" s="45">
        <v>8</v>
      </c>
      <c r="NF18" s="45">
        <v>9</v>
      </c>
      <c r="NG18" s="45"/>
      <c r="NH18" s="45"/>
      <c r="NI18" s="45"/>
      <c r="NJ18" s="45"/>
      <c r="NK18" s="45">
        <v>7</v>
      </c>
      <c r="NL18" s="45"/>
      <c r="NM18" s="45">
        <v>9</v>
      </c>
      <c r="NN18" s="45">
        <v>9</v>
      </c>
      <c r="NO18" s="45">
        <v>9</v>
      </c>
      <c r="NP18" s="45"/>
      <c r="NQ18" s="45">
        <v>10</v>
      </c>
      <c r="NR18" s="45"/>
      <c r="NS18" s="45">
        <v>8</v>
      </c>
      <c r="NT18" s="45"/>
      <c r="NU18" s="45"/>
      <c r="NV18" s="45"/>
      <c r="NW18" s="45"/>
      <c r="NX18" s="45"/>
      <c r="NY18" s="45"/>
      <c r="NZ18" s="45"/>
      <c r="OA18" s="45">
        <v>9</v>
      </c>
      <c r="OB18" s="45"/>
      <c r="OC18" s="45">
        <v>6</v>
      </c>
      <c r="OD18" s="45"/>
      <c r="OE18" s="45"/>
      <c r="OF18" s="45"/>
      <c r="OG18" s="45">
        <v>7</v>
      </c>
      <c r="OH18" s="45"/>
      <c r="OI18" s="45"/>
      <c r="OJ18" s="45">
        <v>6</v>
      </c>
      <c r="OK18" s="45">
        <v>6</v>
      </c>
      <c r="OL18" s="45"/>
      <c r="OM18" s="45"/>
      <c r="ON18" s="45">
        <v>8</v>
      </c>
      <c r="OO18" s="45">
        <v>10</v>
      </c>
      <c r="OP18" s="45"/>
      <c r="OQ18" s="45"/>
      <c r="OR18" s="45"/>
      <c r="OS18" s="45"/>
      <c r="OT18" s="45"/>
      <c r="OU18" s="45"/>
      <c r="OV18" s="45"/>
      <c r="OW18" s="45"/>
      <c r="OX18" s="45">
        <v>10</v>
      </c>
      <c r="OY18" s="45"/>
      <c r="OZ18" s="45"/>
      <c r="PA18" s="45"/>
      <c r="PB18" s="45"/>
      <c r="PC18" s="45">
        <v>8</v>
      </c>
      <c r="PD18" s="45"/>
      <c r="PE18" s="45">
        <v>8</v>
      </c>
      <c r="PF18" s="45"/>
      <c r="PG18" s="45"/>
      <c r="PH18" s="45"/>
      <c r="PI18" s="45"/>
      <c r="PJ18" s="45"/>
      <c r="PK18" s="45"/>
      <c r="PL18" s="45"/>
      <c r="PM18" s="45">
        <v>7</v>
      </c>
      <c r="PN18" s="45"/>
      <c r="PO18" s="45"/>
      <c r="PP18" s="45"/>
      <c r="PQ18" s="45"/>
      <c r="PR18" s="45"/>
      <c r="PS18" s="45"/>
      <c r="PT18" s="45"/>
      <c r="PU18" s="45"/>
      <c r="PV18" s="45"/>
      <c r="PW18" s="45">
        <v>7</v>
      </c>
      <c r="PX18" s="45"/>
      <c r="PY18" s="45"/>
      <c r="PZ18" s="45"/>
      <c r="QA18" s="45"/>
      <c r="QB18" s="45"/>
      <c r="QC18" s="45"/>
      <c r="QD18" s="45"/>
      <c r="QE18" s="45"/>
      <c r="QF18" s="45"/>
      <c r="QG18" s="45"/>
      <c r="QH18" s="45"/>
      <c r="QI18" s="45">
        <v>9</v>
      </c>
      <c r="QJ18" s="45">
        <v>9</v>
      </c>
      <c r="QK18" s="45"/>
      <c r="QL18" s="45">
        <v>7</v>
      </c>
      <c r="QM18" s="45">
        <v>9</v>
      </c>
      <c r="QN18" s="45">
        <v>10</v>
      </c>
      <c r="QO18" s="45">
        <v>8</v>
      </c>
      <c r="QP18" s="45"/>
      <c r="QQ18" s="45"/>
      <c r="QR18" s="45">
        <v>7</v>
      </c>
      <c r="QS18" s="45"/>
      <c r="QT18" s="45"/>
      <c r="QU18" s="45"/>
      <c r="QV18" s="45"/>
      <c r="QW18" s="45"/>
      <c r="QX18" s="45"/>
      <c r="QY18" s="45">
        <v>10</v>
      </c>
      <c r="QZ18" s="45"/>
      <c r="RA18" s="45">
        <v>10</v>
      </c>
      <c r="RB18" s="45">
        <v>8</v>
      </c>
      <c r="RC18" s="45"/>
      <c r="RD18" s="45">
        <v>8</v>
      </c>
      <c r="RE18" s="45">
        <v>9</v>
      </c>
      <c r="RF18" s="45">
        <v>8</v>
      </c>
      <c r="RG18" s="45"/>
      <c r="RH18" s="45"/>
      <c r="RI18" s="45"/>
      <c r="RJ18" s="46" t="s">
        <v>301</v>
      </c>
      <c r="RK18" s="46">
        <v>9</v>
      </c>
      <c r="RL18" s="46">
        <v>8</v>
      </c>
      <c r="RM18" s="46">
        <v>7</v>
      </c>
      <c r="RN18" s="46"/>
      <c r="RO18" s="46">
        <v>8</v>
      </c>
      <c r="RP18" s="46"/>
      <c r="RQ18" s="46">
        <v>8</v>
      </c>
      <c r="RR18" s="46">
        <v>8</v>
      </c>
      <c r="RS18" s="46"/>
      <c r="RT18" s="46" t="s">
        <v>301</v>
      </c>
      <c r="RU18" s="46">
        <v>8</v>
      </c>
      <c r="RV18" s="46">
        <v>9</v>
      </c>
    </row>
    <row r="19" spans="1:490" x14ac:dyDescent="0.2">
      <c r="A19" s="41">
        <v>6</v>
      </c>
      <c r="B19" s="42" t="s">
        <v>215</v>
      </c>
      <c r="C19" s="43" t="s">
        <v>40</v>
      </c>
      <c r="D19" s="43">
        <v>491227699</v>
      </c>
      <c r="E19" s="44"/>
      <c r="F19" s="44" t="s">
        <v>302</v>
      </c>
      <c r="G19" s="47">
        <v>2026.72</v>
      </c>
      <c r="H19" s="47">
        <f>IF(J19 &gt; 0,I19/J19,0)</f>
        <v>8.2375000000000007</v>
      </c>
      <c r="I19" s="47">
        <v>659</v>
      </c>
      <c r="J19" s="47">
        <v>80</v>
      </c>
      <c r="K19" s="44">
        <f ca="1">MIN(F19:$M19)</f>
        <v>5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>
        <v>9</v>
      </c>
      <c r="GJ19" s="45"/>
      <c r="GK19" s="45"/>
      <c r="GL19" s="45"/>
      <c r="GM19" s="45"/>
      <c r="GN19" s="45"/>
      <c r="GO19" s="45">
        <v>9</v>
      </c>
      <c r="GP19" s="45"/>
      <c r="GQ19" s="45"/>
      <c r="GR19" s="45"/>
      <c r="GS19" s="45"/>
      <c r="GT19" s="45"/>
      <c r="GU19" s="45">
        <v>8</v>
      </c>
      <c r="GV19" s="45">
        <v>9</v>
      </c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>
        <v>9</v>
      </c>
      <c r="HJ19" s="45">
        <v>7</v>
      </c>
      <c r="HK19" s="45"/>
      <c r="HL19" s="45">
        <v>9</v>
      </c>
      <c r="HM19" s="45">
        <v>8</v>
      </c>
      <c r="HN19" s="45">
        <v>8</v>
      </c>
      <c r="HO19" s="45"/>
      <c r="HP19" s="45"/>
      <c r="HQ19" s="45"/>
      <c r="HR19" s="45">
        <v>10</v>
      </c>
      <c r="HS19" s="45"/>
      <c r="HT19" s="45"/>
      <c r="HU19" s="45"/>
      <c r="HV19" s="45">
        <v>10</v>
      </c>
      <c r="HW19" s="45"/>
      <c r="HX19" s="45"/>
      <c r="HY19" s="45"/>
      <c r="HZ19" s="45"/>
      <c r="IA19" s="45"/>
      <c r="IB19" s="45"/>
      <c r="IC19" s="45"/>
      <c r="ID19" s="45"/>
      <c r="IE19" s="45">
        <v>10</v>
      </c>
      <c r="IF19" s="45"/>
      <c r="IG19" s="45"/>
      <c r="IH19" s="45">
        <v>10</v>
      </c>
      <c r="II19" s="45"/>
      <c r="IJ19" s="45"/>
      <c r="IK19" s="45">
        <v>8</v>
      </c>
      <c r="IL19" s="45"/>
      <c r="IM19" s="45">
        <v>7</v>
      </c>
      <c r="IN19" s="45"/>
      <c r="IO19" s="45"/>
      <c r="IP19" s="45"/>
      <c r="IQ19" s="45"/>
      <c r="IR19" s="45"/>
      <c r="IS19" s="45">
        <v>8</v>
      </c>
      <c r="IT19" s="45"/>
      <c r="IU19" s="45"/>
      <c r="IV19" s="45"/>
      <c r="IW19" s="45"/>
      <c r="IX19" s="45"/>
      <c r="IY19" s="45"/>
      <c r="IZ19" s="45"/>
      <c r="JA19" s="45">
        <v>9</v>
      </c>
      <c r="JB19" s="45"/>
      <c r="JC19" s="45"/>
      <c r="JD19" s="45">
        <v>9</v>
      </c>
      <c r="JE19" s="45"/>
      <c r="JF19" s="45">
        <v>9</v>
      </c>
      <c r="JG19" s="45">
        <v>9</v>
      </c>
      <c r="JH19" s="45"/>
      <c r="JI19" s="45"/>
      <c r="JJ19" s="45"/>
      <c r="JK19" s="45">
        <v>9</v>
      </c>
      <c r="JL19" s="45"/>
      <c r="JM19" s="45"/>
      <c r="JN19" s="45"/>
      <c r="JO19" s="45"/>
      <c r="JP19" s="45"/>
      <c r="JQ19" s="45"/>
      <c r="JR19" s="45"/>
      <c r="JS19" s="45">
        <v>8</v>
      </c>
      <c r="JT19" s="45"/>
      <c r="JU19" s="45"/>
      <c r="JV19" s="45"/>
      <c r="JW19" s="45"/>
      <c r="JX19" s="45"/>
      <c r="JY19" s="45"/>
      <c r="JZ19" s="45"/>
      <c r="KA19" s="45"/>
      <c r="KB19" s="45">
        <v>9</v>
      </c>
      <c r="KC19" s="45"/>
      <c r="KD19" s="45">
        <v>8</v>
      </c>
      <c r="KE19" s="45"/>
      <c r="KF19" s="45"/>
      <c r="KG19" s="45"/>
      <c r="KH19" s="45"/>
      <c r="KI19" s="45">
        <v>10</v>
      </c>
      <c r="KJ19" s="45">
        <v>7</v>
      </c>
      <c r="KK19" s="45"/>
      <c r="KL19" s="45"/>
      <c r="KM19" s="45">
        <v>8</v>
      </c>
      <c r="KN19" s="45">
        <v>7</v>
      </c>
      <c r="KO19" s="45"/>
      <c r="KP19" s="45"/>
      <c r="KQ19" s="45">
        <v>10</v>
      </c>
      <c r="KR19" s="45"/>
      <c r="KS19" s="45"/>
      <c r="KT19" s="45">
        <v>8</v>
      </c>
      <c r="KU19" s="45"/>
      <c r="KV19" s="45">
        <v>7</v>
      </c>
      <c r="KW19" s="45"/>
      <c r="KX19" s="45"/>
      <c r="KY19" s="45"/>
      <c r="KZ19" s="45"/>
      <c r="LA19" s="45">
        <v>9</v>
      </c>
      <c r="LB19" s="45"/>
      <c r="LC19" s="45"/>
      <c r="LD19" s="45"/>
      <c r="LE19" s="45"/>
      <c r="LF19" s="45">
        <v>8</v>
      </c>
      <c r="LG19" s="45"/>
      <c r="LH19" s="45"/>
      <c r="LI19" s="45"/>
      <c r="LJ19" s="45">
        <v>10</v>
      </c>
      <c r="LK19" s="45"/>
      <c r="LL19" s="45"/>
      <c r="LM19" s="45"/>
      <c r="LN19" s="45"/>
      <c r="LO19" s="45"/>
      <c r="LP19" s="45"/>
      <c r="LQ19" s="45"/>
      <c r="LR19" s="45">
        <v>8</v>
      </c>
      <c r="LS19" s="45"/>
      <c r="LT19" s="45"/>
      <c r="LU19" s="45"/>
      <c r="LV19" s="45"/>
      <c r="LW19" s="45"/>
      <c r="LX19" s="45"/>
      <c r="LY19" s="45"/>
      <c r="LZ19" s="45"/>
      <c r="MA19" s="45"/>
      <c r="MB19" s="45"/>
      <c r="MC19" s="45"/>
      <c r="MD19" s="45"/>
      <c r="ME19" s="45"/>
      <c r="MF19" s="45"/>
      <c r="MG19" s="45"/>
      <c r="MH19" s="45">
        <v>8</v>
      </c>
      <c r="MI19" s="45"/>
      <c r="MJ19" s="45"/>
      <c r="MK19" s="45"/>
      <c r="ML19" s="45"/>
      <c r="MM19" s="45"/>
      <c r="MN19" s="45"/>
      <c r="MO19" s="45"/>
      <c r="MP19" s="45"/>
      <c r="MQ19" s="45"/>
      <c r="MR19" s="45">
        <v>9</v>
      </c>
      <c r="MS19" s="45"/>
      <c r="MT19" s="45"/>
      <c r="MU19" s="45"/>
      <c r="MV19" s="45"/>
      <c r="MW19" s="45">
        <v>7</v>
      </c>
      <c r="MX19" s="45"/>
      <c r="MY19" s="45">
        <v>7</v>
      </c>
      <c r="MZ19" s="45"/>
      <c r="NA19" s="45"/>
      <c r="NB19" s="45">
        <v>8</v>
      </c>
      <c r="NC19" s="45"/>
      <c r="ND19" s="45">
        <v>7</v>
      </c>
      <c r="NE19" s="45">
        <v>8</v>
      </c>
      <c r="NF19" s="45"/>
      <c r="NG19" s="45"/>
      <c r="NH19" s="45">
        <v>7</v>
      </c>
      <c r="NI19" s="45">
        <v>7</v>
      </c>
      <c r="NJ19" s="45"/>
      <c r="NK19" s="45">
        <v>8</v>
      </c>
      <c r="NL19" s="45"/>
      <c r="NM19" s="45">
        <v>8</v>
      </c>
      <c r="NN19" s="45"/>
      <c r="NO19" s="45">
        <v>7</v>
      </c>
      <c r="NP19" s="45"/>
      <c r="NQ19" s="45">
        <v>10</v>
      </c>
      <c r="NR19" s="45"/>
      <c r="NS19" s="45">
        <v>9</v>
      </c>
      <c r="NT19" s="45"/>
      <c r="NU19" s="45"/>
      <c r="NV19" s="45"/>
      <c r="NW19" s="45"/>
      <c r="NX19" s="45"/>
      <c r="NY19" s="45"/>
      <c r="NZ19" s="45"/>
      <c r="OA19" s="45"/>
      <c r="OB19" s="45"/>
      <c r="OC19" s="45">
        <v>8</v>
      </c>
      <c r="OD19" s="45"/>
      <c r="OE19" s="45"/>
      <c r="OF19" s="45">
        <v>8</v>
      </c>
      <c r="OG19" s="45">
        <v>8</v>
      </c>
      <c r="OH19" s="45"/>
      <c r="OI19" s="45"/>
      <c r="OJ19" s="45">
        <v>8</v>
      </c>
      <c r="OK19" s="45">
        <v>7</v>
      </c>
      <c r="OL19" s="45"/>
      <c r="OM19" s="45"/>
      <c r="ON19" s="45">
        <v>8</v>
      </c>
      <c r="OO19" s="45"/>
      <c r="OP19" s="45"/>
      <c r="OQ19" s="45"/>
      <c r="OR19" s="45"/>
      <c r="OS19" s="45"/>
      <c r="OT19" s="45"/>
      <c r="OU19" s="45"/>
      <c r="OV19" s="45"/>
      <c r="OW19" s="45"/>
      <c r="OX19" s="45">
        <v>10</v>
      </c>
      <c r="OY19" s="45"/>
      <c r="OZ19" s="45"/>
      <c r="PA19" s="45"/>
      <c r="PB19" s="45"/>
      <c r="PC19" s="45">
        <v>8</v>
      </c>
      <c r="PD19" s="45"/>
      <c r="PE19" s="45"/>
      <c r="PF19" s="45"/>
      <c r="PG19" s="45">
        <v>8</v>
      </c>
      <c r="PH19" s="45"/>
      <c r="PI19" s="45"/>
      <c r="PJ19" s="45"/>
      <c r="PK19" s="45"/>
      <c r="PL19" s="45"/>
      <c r="PM19" s="45">
        <v>10</v>
      </c>
      <c r="PN19" s="45"/>
      <c r="PO19" s="45"/>
      <c r="PP19" s="45">
        <v>8</v>
      </c>
      <c r="PQ19" s="45"/>
      <c r="PR19" s="45"/>
      <c r="PS19" s="45"/>
      <c r="PT19" s="45"/>
      <c r="PU19" s="45"/>
      <c r="PV19" s="45"/>
      <c r="PW19" s="45"/>
      <c r="PX19" s="45"/>
      <c r="PY19" s="45"/>
      <c r="PZ19" s="45"/>
      <c r="QA19" s="45"/>
      <c r="QB19" s="45"/>
      <c r="QC19" s="45"/>
      <c r="QD19" s="45"/>
      <c r="QE19" s="45"/>
      <c r="QF19" s="45"/>
      <c r="QG19" s="45"/>
      <c r="QH19" s="45"/>
      <c r="QI19" s="45">
        <v>9</v>
      </c>
      <c r="QJ19" s="45"/>
      <c r="QK19" s="45"/>
      <c r="QL19" s="45">
        <v>6</v>
      </c>
      <c r="QM19" s="45">
        <v>8</v>
      </c>
      <c r="QN19" s="45">
        <v>7</v>
      </c>
      <c r="QO19" s="45">
        <v>7</v>
      </c>
      <c r="QP19" s="45"/>
      <c r="QQ19" s="45"/>
      <c r="QR19" s="45">
        <v>5</v>
      </c>
      <c r="QS19" s="45"/>
      <c r="QT19" s="45"/>
      <c r="QU19" s="45"/>
      <c r="QV19" s="45"/>
      <c r="QW19" s="45"/>
      <c r="QX19" s="45"/>
      <c r="QY19" s="45">
        <v>10</v>
      </c>
      <c r="QZ19" s="45"/>
      <c r="RA19" s="45">
        <v>10</v>
      </c>
      <c r="RB19" s="45">
        <v>8</v>
      </c>
      <c r="RC19" s="45"/>
      <c r="RD19" s="45">
        <v>5</v>
      </c>
      <c r="RE19" s="45">
        <v>9</v>
      </c>
      <c r="RF19" s="45">
        <v>7</v>
      </c>
      <c r="RG19" s="45"/>
      <c r="RH19" s="45"/>
      <c r="RI19" s="45"/>
      <c r="RJ19" s="46" t="s">
        <v>301</v>
      </c>
      <c r="RK19" s="46">
        <v>9</v>
      </c>
      <c r="RL19" s="46">
        <v>8</v>
      </c>
      <c r="RM19" s="46">
        <v>10</v>
      </c>
      <c r="RN19" s="46"/>
      <c r="RO19" s="46">
        <v>8</v>
      </c>
      <c r="RP19" s="46"/>
      <c r="RQ19" s="46">
        <v>8</v>
      </c>
      <c r="RR19" s="46">
        <v>7</v>
      </c>
      <c r="RS19" s="46"/>
      <c r="RT19" s="46" t="s">
        <v>301</v>
      </c>
      <c r="RU19" s="46">
        <v>7</v>
      </c>
      <c r="RV19" s="46">
        <v>9</v>
      </c>
    </row>
    <row r="20" spans="1:490" x14ac:dyDescent="0.2">
      <c r="A20" s="41">
        <v>7</v>
      </c>
      <c r="B20" s="42" t="s">
        <v>190</v>
      </c>
      <c r="C20" s="43" t="s">
        <v>36</v>
      </c>
      <c r="D20" s="43">
        <v>491226625</v>
      </c>
      <c r="E20" s="44"/>
      <c r="F20" s="44" t="s">
        <v>302</v>
      </c>
      <c r="G20" s="47">
        <v>2009.5899999999997</v>
      </c>
      <c r="H20" s="47">
        <f>IF(J20 &gt; 0,I20/J20,0)</f>
        <v>8.3684210526315788</v>
      </c>
      <c r="I20" s="47">
        <v>636</v>
      </c>
      <c r="J20" s="47">
        <v>76</v>
      </c>
      <c r="K20" s="44">
        <f ca="1">MIN(F20:$M20)</f>
        <v>5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>
        <v>9</v>
      </c>
      <c r="GJ20" s="45"/>
      <c r="GK20" s="45"/>
      <c r="GL20" s="45"/>
      <c r="GM20" s="45"/>
      <c r="GN20" s="45"/>
      <c r="GO20" s="45">
        <v>9</v>
      </c>
      <c r="GP20" s="45"/>
      <c r="GQ20" s="45"/>
      <c r="GR20" s="45"/>
      <c r="GS20" s="45"/>
      <c r="GT20" s="45"/>
      <c r="GU20" s="45">
        <v>7</v>
      </c>
      <c r="GV20" s="45">
        <v>8</v>
      </c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>
        <v>7</v>
      </c>
      <c r="HJ20" s="45">
        <v>8</v>
      </c>
      <c r="HK20" s="45"/>
      <c r="HL20" s="45">
        <v>8</v>
      </c>
      <c r="HM20" s="45"/>
      <c r="HN20" s="45">
        <v>9</v>
      </c>
      <c r="HO20" s="45"/>
      <c r="HP20" s="45"/>
      <c r="HQ20" s="45"/>
      <c r="HR20" s="45">
        <v>10</v>
      </c>
      <c r="HS20" s="45"/>
      <c r="HT20" s="45"/>
      <c r="HU20" s="45"/>
      <c r="HV20" s="45">
        <v>10</v>
      </c>
      <c r="HW20" s="45"/>
      <c r="HX20" s="45"/>
      <c r="HY20" s="45"/>
      <c r="HZ20" s="45"/>
      <c r="IA20" s="45"/>
      <c r="IB20" s="45"/>
      <c r="IC20" s="45"/>
      <c r="ID20" s="45"/>
      <c r="IE20" s="45">
        <v>7</v>
      </c>
      <c r="IF20" s="45"/>
      <c r="IG20" s="45"/>
      <c r="IH20" s="45">
        <v>10</v>
      </c>
      <c r="II20" s="45"/>
      <c r="IJ20" s="45"/>
      <c r="IK20" s="45">
        <v>10</v>
      </c>
      <c r="IL20" s="45"/>
      <c r="IM20" s="45"/>
      <c r="IN20" s="45"/>
      <c r="IO20" s="45"/>
      <c r="IP20" s="45"/>
      <c r="IQ20" s="45"/>
      <c r="IR20" s="45"/>
      <c r="IS20" s="45">
        <v>9</v>
      </c>
      <c r="IT20" s="45"/>
      <c r="IU20" s="45"/>
      <c r="IV20" s="45"/>
      <c r="IW20" s="45"/>
      <c r="IX20" s="45"/>
      <c r="IY20" s="45"/>
      <c r="IZ20" s="45"/>
      <c r="JA20" s="45">
        <v>9</v>
      </c>
      <c r="JB20" s="45"/>
      <c r="JC20" s="45"/>
      <c r="JD20" s="45">
        <v>7</v>
      </c>
      <c r="JE20" s="45"/>
      <c r="JF20" s="45">
        <v>9</v>
      </c>
      <c r="JG20" s="45">
        <v>9</v>
      </c>
      <c r="JH20" s="45"/>
      <c r="JI20" s="45"/>
      <c r="JJ20" s="45"/>
      <c r="JK20" s="45">
        <v>9</v>
      </c>
      <c r="JL20" s="45"/>
      <c r="JM20" s="45"/>
      <c r="JN20" s="45"/>
      <c r="JO20" s="45"/>
      <c r="JP20" s="45"/>
      <c r="JQ20" s="45"/>
      <c r="JR20" s="45"/>
      <c r="JS20" s="45">
        <v>9</v>
      </c>
      <c r="JT20" s="45"/>
      <c r="JU20" s="45"/>
      <c r="JV20" s="45"/>
      <c r="JW20" s="45"/>
      <c r="JX20" s="45"/>
      <c r="JY20" s="45"/>
      <c r="JZ20" s="45"/>
      <c r="KA20" s="45"/>
      <c r="KB20" s="45">
        <v>9</v>
      </c>
      <c r="KC20" s="45"/>
      <c r="KD20" s="45">
        <v>7</v>
      </c>
      <c r="KE20" s="45"/>
      <c r="KF20" s="45"/>
      <c r="KG20" s="45"/>
      <c r="KH20" s="45"/>
      <c r="KI20" s="45">
        <v>10</v>
      </c>
      <c r="KJ20" s="45">
        <v>9</v>
      </c>
      <c r="KK20" s="45"/>
      <c r="KL20" s="45"/>
      <c r="KM20" s="45">
        <v>7</v>
      </c>
      <c r="KN20" s="45">
        <v>8</v>
      </c>
      <c r="KO20" s="45"/>
      <c r="KP20" s="45"/>
      <c r="KQ20" s="45"/>
      <c r="KR20" s="45"/>
      <c r="KS20" s="45"/>
      <c r="KT20" s="45">
        <v>6</v>
      </c>
      <c r="KU20" s="45"/>
      <c r="KV20" s="45">
        <v>8</v>
      </c>
      <c r="KW20" s="45"/>
      <c r="KX20" s="45"/>
      <c r="KY20" s="45"/>
      <c r="KZ20" s="45"/>
      <c r="LA20" s="45">
        <v>8</v>
      </c>
      <c r="LB20" s="45"/>
      <c r="LC20" s="45"/>
      <c r="LD20" s="45"/>
      <c r="LE20" s="45"/>
      <c r="LF20" s="45">
        <v>8</v>
      </c>
      <c r="LG20" s="45"/>
      <c r="LH20" s="45"/>
      <c r="LI20" s="45"/>
      <c r="LJ20" s="45">
        <v>10</v>
      </c>
      <c r="LK20" s="45"/>
      <c r="LL20" s="45"/>
      <c r="LM20" s="45"/>
      <c r="LN20" s="45"/>
      <c r="LO20" s="45"/>
      <c r="LP20" s="45"/>
      <c r="LQ20" s="45"/>
      <c r="LR20" s="45">
        <v>7</v>
      </c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>
        <v>8</v>
      </c>
      <c r="MI20" s="45"/>
      <c r="MJ20" s="45"/>
      <c r="MK20" s="45"/>
      <c r="ML20" s="45"/>
      <c r="MM20" s="45"/>
      <c r="MN20" s="45">
        <v>8</v>
      </c>
      <c r="MO20" s="45"/>
      <c r="MP20" s="45"/>
      <c r="MQ20" s="45"/>
      <c r="MR20" s="45"/>
      <c r="MS20" s="45"/>
      <c r="MT20" s="45"/>
      <c r="MU20" s="45"/>
      <c r="MV20" s="45"/>
      <c r="MW20" s="45">
        <v>10</v>
      </c>
      <c r="MX20" s="45"/>
      <c r="MY20" s="45">
        <v>8</v>
      </c>
      <c r="MZ20" s="45"/>
      <c r="NA20" s="45"/>
      <c r="NB20" s="45">
        <v>6</v>
      </c>
      <c r="NC20" s="45"/>
      <c r="ND20" s="45">
        <v>9</v>
      </c>
      <c r="NE20" s="45">
        <v>6</v>
      </c>
      <c r="NF20" s="45"/>
      <c r="NG20" s="45"/>
      <c r="NH20" s="45"/>
      <c r="NI20" s="45"/>
      <c r="NJ20" s="45"/>
      <c r="NK20" s="45">
        <v>8</v>
      </c>
      <c r="NL20" s="45"/>
      <c r="NM20" s="45">
        <v>7</v>
      </c>
      <c r="NN20" s="45">
        <v>8</v>
      </c>
      <c r="NO20" s="45">
        <v>10</v>
      </c>
      <c r="NP20" s="45"/>
      <c r="NQ20" s="45">
        <v>10</v>
      </c>
      <c r="NR20" s="45"/>
      <c r="NS20" s="45">
        <v>8</v>
      </c>
      <c r="NT20" s="45"/>
      <c r="NU20" s="45"/>
      <c r="NV20" s="45"/>
      <c r="NW20" s="45"/>
      <c r="NX20" s="45"/>
      <c r="NY20" s="45"/>
      <c r="NZ20" s="45"/>
      <c r="OA20" s="45"/>
      <c r="OB20" s="45"/>
      <c r="OC20" s="45">
        <v>8</v>
      </c>
      <c r="OD20" s="45"/>
      <c r="OE20" s="45"/>
      <c r="OF20" s="45"/>
      <c r="OG20" s="45">
        <v>7</v>
      </c>
      <c r="OH20" s="45"/>
      <c r="OI20" s="45"/>
      <c r="OJ20" s="45">
        <v>7</v>
      </c>
      <c r="OK20" s="45">
        <v>6</v>
      </c>
      <c r="OL20" s="45"/>
      <c r="OM20" s="45"/>
      <c r="ON20" s="45">
        <v>7</v>
      </c>
      <c r="OO20" s="45">
        <v>10</v>
      </c>
      <c r="OP20" s="45"/>
      <c r="OQ20" s="45"/>
      <c r="OR20" s="45"/>
      <c r="OS20" s="45"/>
      <c r="OT20" s="45"/>
      <c r="OU20" s="45"/>
      <c r="OV20" s="45"/>
      <c r="OW20" s="45"/>
      <c r="OX20" s="45">
        <v>10</v>
      </c>
      <c r="OY20" s="45"/>
      <c r="OZ20" s="45"/>
      <c r="PA20" s="45"/>
      <c r="PB20" s="45"/>
      <c r="PC20" s="45">
        <v>7</v>
      </c>
      <c r="PD20" s="45"/>
      <c r="PE20" s="45"/>
      <c r="PF20" s="45"/>
      <c r="PG20" s="45">
        <v>9</v>
      </c>
      <c r="PH20" s="45"/>
      <c r="PI20" s="45"/>
      <c r="PJ20" s="45"/>
      <c r="PK20" s="45"/>
      <c r="PL20" s="45"/>
      <c r="PM20" s="45">
        <v>8</v>
      </c>
      <c r="PN20" s="45"/>
      <c r="PO20" s="45"/>
      <c r="PP20" s="45"/>
      <c r="PQ20" s="45"/>
      <c r="PR20" s="45"/>
      <c r="PS20" s="45"/>
      <c r="PT20" s="45"/>
      <c r="PU20" s="45"/>
      <c r="PV20" s="45"/>
      <c r="PW20" s="45">
        <v>10</v>
      </c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>
        <v>8</v>
      </c>
      <c r="QJ20" s="45"/>
      <c r="QK20" s="45"/>
      <c r="QL20" s="45">
        <v>9</v>
      </c>
      <c r="QM20" s="45">
        <v>8</v>
      </c>
      <c r="QN20" s="45">
        <v>10</v>
      </c>
      <c r="QO20" s="45">
        <v>8</v>
      </c>
      <c r="QP20" s="45"/>
      <c r="QQ20" s="45"/>
      <c r="QR20" s="45">
        <v>5</v>
      </c>
      <c r="QS20" s="45"/>
      <c r="QT20" s="45"/>
      <c r="QU20" s="45"/>
      <c r="QV20" s="45"/>
      <c r="QW20" s="45"/>
      <c r="QX20" s="45"/>
      <c r="QY20" s="45">
        <v>10</v>
      </c>
      <c r="QZ20" s="45"/>
      <c r="RA20" s="45">
        <v>10</v>
      </c>
      <c r="RB20" s="45">
        <v>9</v>
      </c>
      <c r="RC20" s="45"/>
      <c r="RD20" s="45">
        <v>8</v>
      </c>
      <c r="RE20" s="45">
        <v>8</v>
      </c>
      <c r="RF20" s="45">
        <v>8</v>
      </c>
      <c r="RG20" s="45"/>
      <c r="RH20" s="45"/>
      <c r="RI20" s="45"/>
      <c r="RJ20" s="46" t="s">
        <v>301</v>
      </c>
      <c r="RK20" s="46">
        <v>8</v>
      </c>
      <c r="RL20" s="46">
        <v>9</v>
      </c>
      <c r="RM20" s="46">
        <v>10</v>
      </c>
      <c r="RN20" s="46"/>
      <c r="RO20" s="46">
        <v>8</v>
      </c>
      <c r="RP20" s="46"/>
      <c r="RQ20" s="46">
        <v>9</v>
      </c>
      <c r="RR20" s="46">
        <v>8</v>
      </c>
      <c r="RS20" s="46"/>
      <c r="RT20" s="46" t="s">
        <v>301</v>
      </c>
      <c r="RU20" s="46">
        <v>9</v>
      </c>
      <c r="RV20" s="46">
        <v>9</v>
      </c>
    </row>
    <row r="21" spans="1:490" x14ac:dyDescent="0.2">
      <c r="A21" s="41">
        <v>8</v>
      </c>
      <c r="B21" s="42" t="s">
        <v>195</v>
      </c>
      <c r="C21" s="43" t="s">
        <v>28</v>
      </c>
      <c r="D21" s="43">
        <v>491224150</v>
      </c>
      <c r="E21" s="44"/>
      <c r="F21" s="44" t="s">
        <v>302</v>
      </c>
      <c r="G21" s="47">
        <v>2008.3000000000002</v>
      </c>
      <c r="H21" s="47">
        <f>IF(J21 &gt; 0,I21/J21,0)</f>
        <v>8.1948051948051948</v>
      </c>
      <c r="I21" s="47">
        <v>631</v>
      </c>
      <c r="J21" s="47">
        <v>77</v>
      </c>
      <c r="K21" s="44">
        <f ca="1">MIN(F21:$M21)</f>
        <v>6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>
        <v>6</v>
      </c>
      <c r="GJ21" s="45"/>
      <c r="GK21" s="45"/>
      <c r="GL21" s="45"/>
      <c r="GM21" s="45"/>
      <c r="GN21" s="45"/>
      <c r="GO21" s="45">
        <v>10</v>
      </c>
      <c r="GP21" s="45"/>
      <c r="GQ21" s="45"/>
      <c r="GR21" s="45"/>
      <c r="GS21" s="45"/>
      <c r="GT21" s="45"/>
      <c r="GU21" s="45">
        <v>7</v>
      </c>
      <c r="GV21" s="45">
        <v>8</v>
      </c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>
        <v>8</v>
      </c>
      <c r="HJ21" s="45">
        <v>6</v>
      </c>
      <c r="HK21" s="45"/>
      <c r="HL21" s="45">
        <v>8</v>
      </c>
      <c r="HM21" s="45"/>
      <c r="HN21" s="45">
        <v>7</v>
      </c>
      <c r="HO21" s="45"/>
      <c r="HP21" s="45"/>
      <c r="HQ21" s="45"/>
      <c r="HR21" s="45">
        <v>10</v>
      </c>
      <c r="HS21" s="45"/>
      <c r="HT21" s="45"/>
      <c r="HU21" s="45"/>
      <c r="HV21" s="45">
        <v>10</v>
      </c>
      <c r="HW21" s="45"/>
      <c r="HX21" s="45"/>
      <c r="HY21" s="45"/>
      <c r="HZ21" s="45"/>
      <c r="IA21" s="45"/>
      <c r="IB21" s="45"/>
      <c r="IC21" s="45"/>
      <c r="ID21" s="45"/>
      <c r="IE21" s="45">
        <v>9</v>
      </c>
      <c r="IF21" s="45"/>
      <c r="IG21" s="45"/>
      <c r="IH21" s="45">
        <v>9</v>
      </c>
      <c r="II21" s="45"/>
      <c r="IJ21" s="45"/>
      <c r="IK21" s="45">
        <v>8</v>
      </c>
      <c r="IL21" s="45"/>
      <c r="IM21" s="45"/>
      <c r="IN21" s="45"/>
      <c r="IO21" s="45"/>
      <c r="IP21" s="45">
        <v>7</v>
      </c>
      <c r="IQ21" s="45"/>
      <c r="IR21" s="45"/>
      <c r="IS21" s="45"/>
      <c r="IT21" s="45"/>
      <c r="IU21" s="45"/>
      <c r="IV21" s="45"/>
      <c r="IW21" s="45"/>
      <c r="IX21" s="45"/>
      <c r="IY21" s="45"/>
      <c r="IZ21" s="45"/>
      <c r="JA21" s="45"/>
      <c r="JB21" s="45"/>
      <c r="JC21" s="45"/>
      <c r="JD21" s="45">
        <v>7</v>
      </c>
      <c r="JE21" s="45"/>
      <c r="JF21" s="45">
        <v>7</v>
      </c>
      <c r="JG21" s="45">
        <v>8</v>
      </c>
      <c r="JH21" s="45"/>
      <c r="JI21" s="45"/>
      <c r="JJ21" s="45"/>
      <c r="JK21" s="45">
        <v>8</v>
      </c>
      <c r="JL21" s="45"/>
      <c r="JM21" s="45"/>
      <c r="JN21" s="45"/>
      <c r="JO21" s="45"/>
      <c r="JP21" s="45"/>
      <c r="JQ21" s="45"/>
      <c r="JR21" s="45"/>
      <c r="JS21" s="45">
        <v>9</v>
      </c>
      <c r="JT21" s="45"/>
      <c r="JU21" s="45"/>
      <c r="JV21" s="45"/>
      <c r="JW21" s="45"/>
      <c r="JX21" s="45"/>
      <c r="JY21" s="45"/>
      <c r="JZ21" s="45"/>
      <c r="KA21" s="45"/>
      <c r="KB21" s="45">
        <v>7</v>
      </c>
      <c r="KC21" s="45"/>
      <c r="KD21" s="45">
        <v>7</v>
      </c>
      <c r="KE21" s="45"/>
      <c r="KF21" s="45"/>
      <c r="KG21" s="45"/>
      <c r="KH21" s="45"/>
      <c r="KI21" s="45">
        <v>10</v>
      </c>
      <c r="KJ21" s="45">
        <v>7</v>
      </c>
      <c r="KK21" s="45"/>
      <c r="KL21" s="45"/>
      <c r="KM21" s="45">
        <v>7</v>
      </c>
      <c r="KN21" s="45">
        <v>8</v>
      </c>
      <c r="KO21" s="45"/>
      <c r="KP21" s="45"/>
      <c r="KQ21" s="45">
        <v>7</v>
      </c>
      <c r="KR21" s="45"/>
      <c r="KS21" s="45"/>
      <c r="KT21" s="45">
        <v>9</v>
      </c>
      <c r="KU21" s="45"/>
      <c r="KV21" s="45">
        <v>7</v>
      </c>
      <c r="KW21" s="45"/>
      <c r="KX21" s="45"/>
      <c r="KY21" s="45"/>
      <c r="KZ21" s="45"/>
      <c r="LA21" s="45">
        <v>8</v>
      </c>
      <c r="LB21" s="45"/>
      <c r="LC21" s="45"/>
      <c r="LD21" s="45"/>
      <c r="LE21" s="45"/>
      <c r="LF21" s="45"/>
      <c r="LG21" s="45">
        <v>7</v>
      </c>
      <c r="LH21" s="45"/>
      <c r="LI21" s="45"/>
      <c r="LJ21" s="45">
        <v>10</v>
      </c>
      <c r="LK21" s="45"/>
      <c r="LL21" s="45"/>
      <c r="LM21" s="45"/>
      <c r="LN21" s="45"/>
      <c r="LO21" s="45"/>
      <c r="LP21" s="45"/>
      <c r="LQ21" s="45"/>
      <c r="LR21" s="45">
        <v>6</v>
      </c>
      <c r="LS21" s="45"/>
      <c r="LT21" s="45"/>
      <c r="LU21" s="45"/>
      <c r="LV21" s="45"/>
      <c r="LW21" s="45"/>
      <c r="LX21" s="45"/>
      <c r="LY21" s="45"/>
      <c r="LZ21" s="45"/>
      <c r="MA21" s="45"/>
      <c r="MB21" s="45"/>
      <c r="MC21" s="45"/>
      <c r="MD21" s="45"/>
      <c r="ME21" s="45"/>
      <c r="MF21" s="45">
        <v>8</v>
      </c>
      <c r="MG21" s="45"/>
      <c r="MH21" s="45"/>
      <c r="MI21" s="45"/>
      <c r="MJ21" s="45"/>
      <c r="MK21" s="45"/>
      <c r="ML21" s="45"/>
      <c r="MM21" s="45"/>
      <c r="MN21" s="45"/>
      <c r="MO21" s="45"/>
      <c r="MP21" s="45"/>
      <c r="MQ21" s="45"/>
      <c r="MR21" s="45">
        <v>10</v>
      </c>
      <c r="MS21" s="45"/>
      <c r="MT21" s="45"/>
      <c r="MU21" s="45"/>
      <c r="MV21" s="45"/>
      <c r="MW21" s="45">
        <v>9</v>
      </c>
      <c r="MX21" s="45"/>
      <c r="MY21" s="45">
        <v>8</v>
      </c>
      <c r="MZ21" s="45"/>
      <c r="NA21" s="45"/>
      <c r="NB21" s="45">
        <v>8</v>
      </c>
      <c r="NC21" s="45"/>
      <c r="ND21" s="45">
        <v>8</v>
      </c>
      <c r="NE21" s="45">
        <v>7</v>
      </c>
      <c r="NF21" s="45"/>
      <c r="NG21" s="45"/>
      <c r="NH21" s="45">
        <v>9</v>
      </c>
      <c r="NI21" s="45">
        <v>9</v>
      </c>
      <c r="NJ21" s="45"/>
      <c r="NK21" s="45">
        <v>7</v>
      </c>
      <c r="NL21" s="45"/>
      <c r="NM21" s="45">
        <v>9</v>
      </c>
      <c r="NN21" s="45"/>
      <c r="NO21" s="45">
        <v>7</v>
      </c>
      <c r="NP21" s="45"/>
      <c r="NQ21" s="45">
        <v>10</v>
      </c>
      <c r="NR21" s="45"/>
      <c r="NS21" s="45">
        <v>6</v>
      </c>
      <c r="NT21" s="45"/>
      <c r="NU21" s="45"/>
      <c r="NV21" s="45"/>
      <c r="NW21" s="45"/>
      <c r="NX21" s="45"/>
      <c r="NY21" s="45"/>
      <c r="NZ21" s="45"/>
      <c r="OA21" s="45"/>
      <c r="OB21" s="45"/>
      <c r="OC21" s="45">
        <v>8</v>
      </c>
      <c r="OD21" s="45"/>
      <c r="OE21" s="45"/>
      <c r="OF21" s="45">
        <v>9</v>
      </c>
      <c r="OG21" s="45">
        <v>8</v>
      </c>
      <c r="OH21" s="45"/>
      <c r="OI21" s="45"/>
      <c r="OJ21" s="45">
        <v>8</v>
      </c>
      <c r="OK21" s="45">
        <v>8</v>
      </c>
      <c r="OL21" s="45"/>
      <c r="OM21" s="45"/>
      <c r="ON21" s="45">
        <v>8</v>
      </c>
      <c r="OO21" s="45"/>
      <c r="OP21" s="45"/>
      <c r="OQ21" s="45"/>
      <c r="OR21" s="45"/>
      <c r="OS21" s="45"/>
      <c r="OT21" s="45"/>
      <c r="OU21" s="45"/>
      <c r="OV21" s="45"/>
      <c r="OW21" s="45"/>
      <c r="OX21" s="45">
        <v>10</v>
      </c>
      <c r="OY21" s="45"/>
      <c r="OZ21" s="45"/>
      <c r="PA21" s="45"/>
      <c r="PB21" s="45"/>
      <c r="PC21" s="45">
        <v>7</v>
      </c>
      <c r="PD21" s="45"/>
      <c r="PE21" s="45">
        <v>8</v>
      </c>
      <c r="PF21" s="45"/>
      <c r="PG21" s="45"/>
      <c r="PH21" s="45"/>
      <c r="PI21" s="45"/>
      <c r="PJ21" s="45"/>
      <c r="PK21" s="45"/>
      <c r="PL21" s="45"/>
      <c r="PM21" s="45">
        <v>10</v>
      </c>
      <c r="PN21" s="45"/>
      <c r="PO21" s="45"/>
      <c r="PP21" s="45"/>
      <c r="PQ21" s="45">
        <v>9</v>
      </c>
      <c r="PR21" s="45"/>
      <c r="PS21" s="45"/>
      <c r="PT21" s="45"/>
      <c r="PU21" s="45"/>
      <c r="PV21" s="45"/>
      <c r="PW21" s="45"/>
      <c r="PX21" s="45"/>
      <c r="PY21" s="45"/>
      <c r="PZ21" s="45"/>
      <c r="QA21" s="45"/>
      <c r="QB21" s="45"/>
      <c r="QC21" s="45"/>
      <c r="QD21" s="45"/>
      <c r="QE21" s="45"/>
      <c r="QF21" s="45"/>
      <c r="QG21" s="45"/>
      <c r="QH21" s="45"/>
      <c r="QI21" s="45">
        <v>8</v>
      </c>
      <c r="QJ21" s="45"/>
      <c r="QK21" s="45"/>
      <c r="QL21" s="45">
        <v>9</v>
      </c>
      <c r="QM21" s="45">
        <v>8</v>
      </c>
      <c r="QN21" s="45">
        <v>9</v>
      </c>
      <c r="QO21" s="45">
        <v>9</v>
      </c>
      <c r="QP21" s="45"/>
      <c r="QQ21" s="45"/>
      <c r="QR21" s="45">
        <v>7</v>
      </c>
      <c r="QS21" s="45"/>
      <c r="QT21" s="45"/>
      <c r="QU21" s="45"/>
      <c r="QV21" s="45"/>
      <c r="QW21" s="45"/>
      <c r="QX21" s="45"/>
      <c r="QY21" s="45">
        <v>10</v>
      </c>
      <c r="QZ21" s="45"/>
      <c r="RA21" s="45">
        <v>10</v>
      </c>
      <c r="RB21" s="45">
        <v>8</v>
      </c>
      <c r="RC21" s="45"/>
      <c r="RD21" s="45">
        <v>9</v>
      </c>
      <c r="RE21" s="45">
        <v>10</v>
      </c>
      <c r="RF21" s="45"/>
      <c r="RG21" s="45"/>
      <c r="RH21" s="45"/>
      <c r="RI21" s="45"/>
      <c r="RJ21" s="46" t="s">
        <v>301</v>
      </c>
      <c r="RK21" s="46">
        <v>9</v>
      </c>
      <c r="RL21" s="46">
        <v>8</v>
      </c>
      <c r="RM21" s="46">
        <v>10</v>
      </c>
      <c r="RN21" s="46"/>
      <c r="RO21" s="46">
        <v>8</v>
      </c>
      <c r="RP21" s="46">
        <v>7</v>
      </c>
      <c r="RQ21" s="46">
        <v>7</v>
      </c>
      <c r="RR21" s="46">
        <v>8</v>
      </c>
      <c r="RS21" s="46"/>
      <c r="RT21" s="46" t="s">
        <v>301</v>
      </c>
      <c r="RU21" s="46">
        <v>8</v>
      </c>
      <c r="RV21" s="46">
        <v>9</v>
      </c>
    </row>
    <row r="22" spans="1:490" x14ac:dyDescent="0.2">
      <c r="A22" s="41">
        <v>9</v>
      </c>
      <c r="B22" s="42" t="s">
        <v>232</v>
      </c>
      <c r="C22" s="43" t="s">
        <v>62</v>
      </c>
      <c r="D22" s="43">
        <v>491165637</v>
      </c>
      <c r="E22" s="44"/>
      <c r="F22" s="44" t="s">
        <v>302</v>
      </c>
      <c r="G22" s="47">
        <v>2003.7100000000003</v>
      </c>
      <c r="H22" s="47">
        <f>IF(J22 &gt; 0,I22/J22,0)</f>
        <v>7.95</v>
      </c>
      <c r="I22" s="47">
        <v>636</v>
      </c>
      <c r="J22" s="47">
        <v>80</v>
      </c>
      <c r="K22" s="44">
        <f ca="1">MIN(F22:$M22)</f>
        <v>4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>
        <v>8</v>
      </c>
      <c r="GJ22" s="45"/>
      <c r="GK22" s="45"/>
      <c r="GL22" s="45"/>
      <c r="GM22" s="45"/>
      <c r="GN22" s="45"/>
      <c r="GO22" s="45">
        <v>7</v>
      </c>
      <c r="GP22" s="45"/>
      <c r="GQ22" s="45"/>
      <c r="GR22" s="45"/>
      <c r="GS22" s="45"/>
      <c r="GT22" s="45"/>
      <c r="GU22" s="45">
        <v>6</v>
      </c>
      <c r="GV22" s="45">
        <v>7</v>
      </c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>
        <v>8</v>
      </c>
      <c r="HJ22" s="45">
        <v>7</v>
      </c>
      <c r="HK22" s="45"/>
      <c r="HL22" s="45">
        <v>9</v>
      </c>
      <c r="HM22" s="45"/>
      <c r="HN22" s="45">
        <v>9</v>
      </c>
      <c r="HO22" s="45"/>
      <c r="HP22" s="45"/>
      <c r="HQ22" s="45"/>
      <c r="HR22" s="45">
        <v>8</v>
      </c>
      <c r="HS22" s="45"/>
      <c r="HT22" s="45"/>
      <c r="HU22" s="45"/>
      <c r="HV22" s="45">
        <v>10</v>
      </c>
      <c r="HW22" s="45"/>
      <c r="HX22" s="45"/>
      <c r="HY22" s="45"/>
      <c r="HZ22" s="45"/>
      <c r="IA22" s="45"/>
      <c r="IB22" s="45"/>
      <c r="IC22" s="45"/>
      <c r="ID22" s="45"/>
      <c r="IE22" s="45">
        <v>9</v>
      </c>
      <c r="IF22" s="45"/>
      <c r="IG22" s="45"/>
      <c r="IH22" s="45">
        <v>8</v>
      </c>
      <c r="II22" s="45"/>
      <c r="IJ22" s="45"/>
      <c r="IK22" s="45">
        <v>8</v>
      </c>
      <c r="IL22" s="45"/>
      <c r="IM22" s="45"/>
      <c r="IN22" s="45"/>
      <c r="IO22" s="45"/>
      <c r="IP22" s="45">
        <v>8</v>
      </c>
      <c r="IQ22" s="45"/>
      <c r="IR22" s="45"/>
      <c r="IS22" s="45"/>
      <c r="IT22" s="45"/>
      <c r="IU22" s="45"/>
      <c r="IV22" s="45"/>
      <c r="IW22" s="45"/>
      <c r="IX22" s="45"/>
      <c r="IY22" s="45"/>
      <c r="IZ22" s="45"/>
      <c r="JA22" s="45">
        <v>9</v>
      </c>
      <c r="JB22" s="45"/>
      <c r="JC22" s="45"/>
      <c r="JD22" s="45">
        <v>8</v>
      </c>
      <c r="JE22" s="45"/>
      <c r="JF22" s="45">
        <v>9</v>
      </c>
      <c r="JG22" s="45">
        <v>7</v>
      </c>
      <c r="JH22" s="45"/>
      <c r="JI22" s="45"/>
      <c r="JJ22" s="45"/>
      <c r="JK22" s="45">
        <v>9</v>
      </c>
      <c r="JL22" s="45"/>
      <c r="JM22" s="45"/>
      <c r="JN22" s="45"/>
      <c r="JO22" s="45"/>
      <c r="JP22" s="45"/>
      <c r="JQ22" s="45"/>
      <c r="JR22" s="45"/>
      <c r="JS22" s="45">
        <v>8</v>
      </c>
      <c r="JT22" s="45"/>
      <c r="JU22" s="45"/>
      <c r="JV22" s="45"/>
      <c r="JW22" s="45"/>
      <c r="JX22" s="45"/>
      <c r="JY22" s="45"/>
      <c r="JZ22" s="45"/>
      <c r="KA22" s="45"/>
      <c r="KB22" s="45">
        <v>9</v>
      </c>
      <c r="KC22" s="45"/>
      <c r="KD22" s="45">
        <v>8</v>
      </c>
      <c r="KE22" s="45"/>
      <c r="KF22" s="45"/>
      <c r="KG22" s="45"/>
      <c r="KH22" s="45"/>
      <c r="KI22" s="45">
        <v>10</v>
      </c>
      <c r="KJ22" s="45">
        <v>9</v>
      </c>
      <c r="KK22" s="45"/>
      <c r="KL22" s="45"/>
      <c r="KM22" s="45">
        <v>7</v>
      </c>
      <c r="KN22" s="45">
        <v>6</v>
      </c>
      <c r="KO22" s="45">
        <v>8</v>
      </c>
      <c r="KP22" s="45"/>
      <c r="KQ22" s="45">
        <v>10</v>
      </c>
      <c r="KR22" s="45"/>
      <c r="KS22" s="45"/>
      <c r="KT22" s="45">
        <v>7</v>
      </c>
      <c r="KU22" s="45"/>
      <c r="KV22" s="45">
        <v>7</v>
      </c>
      <c r="KW22" s="45"/>
      <c r="KX22" s="45"/>
      <c r="KY22" s="45"/>
      <c r="KZ22" s="45"/>
      <c r="LA22" s="45">
        <v>8</v>
      </c>
      <c r="LB22" s="45"/>
      <c r="LC22" s="45"/>
      <c r="LD22" s="45"/>
      <c r="LE22" s="45"/>
      <c r="LF22" s="45"/>
      <c r="LG22" s="45"/>
      <c r="LH22" s="45"/>
      <c r="LI22" s="45"/>
      <c r="LJ22" s="45">
        <v>10</v>
      </c>
      <c r="LK22" s="45"/>
      <c r="LL22" s="45"/>
      <c r="LM22" s="45"/>
      <c r="LN22" s="45">
        <v>10</v>
      </c>
      <c r="LO22" s="45"/>
      <c r="LP22" s="45"/>
      <c r="LQ22" s="45"/>
      <c r="LR22" s="45">
        <v>8</v>
      </c>
      <c r="LS22" s="45"/>
      <c r="LT22" s="45"/>
      <c r="LU22" s="45"/>
      <c r="LV22" s="45"/>
      <c r="LW22" s="45"/>
      <c r="LX22" s="45"/>
      <c r="LY22" s="45"/>
      <c r="LZ22" s="45"/>
      <c r="MA22" s="45"/>
      <c r="MB22" s="45"/>
      <c r="MC22" s="45"/>
      <c r="MD22" s="45"/>
      <c r="ME22" s="45"/>
      <c r="MF22" s="45">
        <v>7</v>
      </c>
      <c r="MG22" s="45"/>
      <c r="MH22" s="45"/>
      <c r="MI22" s="45"/>
      <c r="MJ22" s="45"/>
      <c r="MK22" s="45"/>
      <c r="ML22" s="45"/>
      <c r="MM22" s="45"/>
      <c r="MN22" s="45">
        <v>8</v>
      </c>
      <c r="MO22" s="45"/>
      <c r="MP22" s="45"/>
      <c r="MQ22" s="45"/>
      <c r="MR22" s="45"/>
      <c r="MS22" s="45"/>
      <c r="MT22" s="45"/>
      <c r="MU22" s="45"/>
      <c r="MV22" s="45"/>
      <c r="MW22" s="45">
        <v>7</v>
      </c>
      <c r="MX22" s="45"/>
      <c r="MY22" s="45">
        <v>6</v>
      </c>
      <c r="MZ22" s="45"/>
      <c r="NA22" s="45"/>
      <c r="NB22" s="45">
        <v>8</v>
      </c>
      <c r="NC22" s="45"/>
      <c r="ND22" s="45">
        <v>8</v>
      </c>
      <c r="NE22" s="45">
        <v>8</v>
      </c>
      <c r="NF22" s="45"/>
      <c r="NG22" s="45"/>
      <c r="NH22" s="45">
        <v>7</v>
      </c>
      <c r="NI22" s="45">
        <v>8</v>
      </c>
      <c r="NJ22" s="45"/>
      <c r="NK22" s="45">
        <v>8</v>
      </c>
      <c r="NL22" s="45"/>
      <c r="NM22" s="45">
        <v>6</v>
      </c>
      <c r="NN22" s="45"/>
      <c r="NO22" s="45">
        <v>7</v>
      </c>
      <c r="NP22" s="45"/>
      <c r="NQ22" s="45">
        <v>10</v>
      </c>
      <c r="NR22" s="45"/>
      <c r="NS22" s="45">
        <v>7</v>
      </c>
      <c r="NT22" s="45"/>
      <c r="NU22" s="45"/>
      <c r="NV22" s="45"/>
      <c r="NW22" s="45"/>
      <c r="NX22" s="45"/>
      <c r="NY22" s="45"/>
      <c r="NZ22" s="45"/>
      <c r="OA22" s="45"/>
      <c r="OB22" s="45"/>
      <c r="OC22" s="45">
        <v>5</v>
      </c>
      <c r="OD22" s="45"/>
      <c r="OE22" s="45"/>
      <c r="OF22" s="45">
        <v>8</v>
      </c>
      <c r="OG22" s="45">
        <v>6</v>
      </c>
      <c r="OH22" s="45"/>
      <c r="OI22" s="45"/>
      <c r="OJ22" s="45">
        <v>7</v>
      </c>
      <c r="OK22" s="45">
        <v>6</v>
      </c>
      <c r="OL22" s="45"/>
      <c r="OM22" s="45"/>
      <c r="ON22" s="45">
        <v>9</v>
      </c>
      <c r="OO22" s="45"/>
      <c r="OP22" s="45"/>
      <c r="OQ22" s="45"/>
      <c r="OR22" s="45"/>
      <c r="OS22" s="45"/>
      <c r="OT22" s="45"/>
      <c r="OU22" s="45"/>
      <c r="OV22" s="45"/>
      <c r="OW22" s="45"/>
      <c r="OX22" s="45">
        <v>10</v>
      </c>
      <c r="OY22" s="45"/>
      <c r="OZ22" s="45"/>
      <c r="PA22" s="45"/>
      <c r="PB22" s="45"/>
      <c r="PC22" s="45">
        <v>7</v>
      </c>
      <c r="PD22" s="45"/>
      <c r="PE22" s="45"/>
      <c r="PF22" s="45"/>
      <c r="PG22" s="45">
        <v>10</v>
      </c>
      <c r="PH22" s="45"/>
      <c r="PI22" s="45"/>
      <c r="PJ22" s="45"/>
      <c r="PK22" s="45"/>
      <c r="PL22" s="45"/>
      <c r="PM22" s="45">
        <v>8</v>
      </c>
      <c r="PN22" s="45"/>
      <c r="PO22" s="45"/>
      <c r="PP22" s="45">
        <v>9</v>
      </c>
      <c r="PQ22" s="45"/>
      <c r="PR22" s="45"/>
      <c r="PS22" s="45"/>
      <c r="PT22" s="45"/>
      <c r="PU22" s="45"/>
      <c r="PV22" s="45"/>
      <c r="PW22" s="45"/>
      <c r="PX22" s="45">
        <v>8</v>
      </c>
      <c r="PY22" s="45"/>
      <c r="PZ22" s="45"/>
      <c r="QA22" s="45"/>
      <c r="QB22" s="45"/>
      <c r="QC22" s="45"/>
      <c r="QD22" s="45"/>
      <c r="QE22" s="45"/>
      <c r="QF22" s="45"/>
      <c r="QG22" s="45"/>
      <c r="QH22" s="45"/>
      <c r="QI22" s="45">
        <v>8</v>
      </c>
      <c r="QJ22" s="45"/>
      <c r="QK22" s="45"/>
      <c r="QL22" s="45">
        <v>4</v>
      </c>
      <c r="QM22" s="45">
        <v>7</v>
      </c>
      <c r="QN22" s="45">
        <v>9</v>
      </c>
      <c r="QO22" s="45">
        <v>5</v>
      </c>
      <c r="QP22" s="45"/>
      <c r="QQ22" s="45"/>
      <c r="QR22" s="45">
        <v>8</v>
      </c>
      <c r="QS22" s="45"/>
      <c r="QT22" s="45"/>
      <c r="QU22" s="45"/>
      <c r="QV22" s="45"/>
      <c r="QW22" s="45"/>
      <c r="QX22" s="45"/>
      <c r="QY22" s="45">
        <v>10</v>
      </c>
      <c r="QZ22" s="45"/>
      <c r="RA22" s="45">
        <v>10</v>
      </c>
      <c r="RB22" s="45">
        <v>10</v>
      </c>
      <c r="RC22" s="45"/>
      <c r="RD22" s="45">
        <v>5</v>
      </c>
      <c r="RE22" s="45">
        <v>9</v>
      </c>
      <c r="RF22" s="45">
        <v>8</v>
      </c>
      <c r="RG22" s="45"/>
      <c r="RH22" s="45"/>
      <c r="RI22" s="45"/>
      <c r="RJ22" s="46" t="s">
        <v>301</v>
      </c>
      <c r="RK22" s="46">
        <v>8</v>
      </c>
      <c r="RL22" s="46">
        <v>8</v>
      </c>
      <c r="RM22" s="46">
        <v>10</v>
      </c>
      <c r="RN22" s="46"/>
      <c r="RO22" s="46">
        <v>8</v>
      </c>
      <c r="RP22" s="46"/>
      <c r="RQ22" s="46">
        <v>8</v>
      </c>
      <c r="RR22" s="46">
        <v>8</v>
      </c>
      <c r="RS22" s="46"/>
      <c r="RT22" s="46" t="s">
        <v>301</v>
      </c>
      <c r="RU22" s="46">
        <v>7</v>
      </c>
      <c r="RV22" s="46">
        <v>9</v>
      </c>
    </row>
    <row r="23" spans="1:490" x14ac:dyDescent="0.2">
      <c r="A23" s="41">
        <v>10</v>
      </c>
      <c r="B23" s="42" t="s">
        <v>187</v>
      </c>
      <c r="C23" s="43" t="s">
        <v>33</v>
      </c>
      <c r="D23" s="43">
        <v>491225583</v>
      </c>
      <c r="E23" s="44"/>
      <c r="F23" s="44" t="s">
        <v>302</v>
      </c>
      <c r="G23" s="47">
        <v>1953.6800000000003</v>
      </c>
      <c r="H23" s="47">
        <f>IF(J23 &gt; 0,I23/J23,0)</f>
        <v>7.8974358974358978</v>
      </c>
      <c r="I23" s="47">
        <v>616</v>
      </c>
      <c r="J23" s="47">
        <v>78</v>
      </c>
      <c r="K23" s="44">
        <f ca="1">MIN(F23:$M23)</f>
        <v>5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>
        <v>7</v>
      </c>
      <c r="GJ23" s="45"/>
      <c r="GK23" s="45"/>
      <c r="GL23" s="45"/>
      <c r="GM23" s="45"/>
      <c r="GN23" s="45"/>
      <c r="GO23" s="45">
        <v>8</v>
      </c>
      <c r="GP23" s="45"/>
      <c r="GQ23" s="45"/>
      <c r="GR23" s="45"/>
      <c r="GS23" s="45"/>
      <c r="GT23" s="45"/>
      <c r="GU23" s="45">
        <v>6</v>
      </c>
      <c r="GV23" s="45">
        <v>8</v>
      </c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>
        <v>7</v>
      </c>
      <c r="HJ23" s="45">
        <v>7</v>
      </c>
      <c r="HK23" s="45"/>
      <c r="HL23" s="45">
        <v>5</v>
      </c>
      <c r="HM23" s="45"/>
      <c r="HN23" s="45">
        <v>8</v>
      </c>
      <c r="HO23" s="45"/>
      <c r="HP23" s="45"/>
      <c r="HQ23" s="45"/>
      <c r="HR23" s="45">
        <v>7</v>
      </c>
      <c r="HS23" s="45"/>
      <c r="HT23" s="45"/>
      <c r="HU23" s="45"/>
      <c r="HV23" s="45">
        <v>10</v>
      </c>
      <c r="HW23" s="45"/>
      <c r="HX23" s="45"/>
      <c r="HY23" s="45"/>
      <c r="HZ23" s="45"/>
      <c r="IA23" s="45"/>
      <c r="IB23" s="45"/>
      <c r="IC23" s="45"/>
      <c r="ID23" s="45"/>
      <c r="IE23" s="45">
        <v>6</v>
      </c>
      <c r="IF23" s="45"/>
      <c r="IG23" s="45"/>
      <c r="IH23" s="45">
        <v>6</v>
      </c>
      <c r="II23" s="45"/>
      <c r="IJ23" s="45"/>
      <c r="IK23" s="45">
        <v>7</v>
      </c>
      <c r="IL23" s="45"/>
      <c r="IM23" s="45"/>
      <c r="IN23" s="45"/>
      <c r="IO23" s="45"/>
      <c r="IP23" s="45">
        <v>8</v>
      </c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>
        <v>7</v>
      </c>
      <c r="JE23" s="45"/>
      <c r="JF23" s="45">
        <v>6</v>
      </c>
      <c r="JG23" s="45">
        <v>9</v>
      </c>
      <c r="JH23" s="45"/>
      <c r="JI23" s="45"/>
      <c r="JJ23" s="45"/>
      <c r="JK23" s="45">
        <v>8</v>
      </c>
      <c r="JL23" s="45"/>
      <c r="JM23" s="45"/>
      <c r="JN23" s="45"/>
      <c r="JO23" s="45"/>
      <c r="JP23" s="45"/>
      <c r="JQ23" s="45"/>
      <c r="JR23" s="45"/>
      <c r="JS23" s="45">
        <v>7</v>
      </c>
      <c r="JT23" s="45"/>
      <c r="JU23" s="45"/>
      <c r="JV23" s="45"/>
      <c r="JW23" s="45"/>
      <c r="JX23" s="45"/>
      <c r="JY23" s="45"/>
      <c r="JZ23" s="45"/>
      <c r="KA23" s="45"/>
      <c r="KB23" s="45">
        <v>9</v>
      </c>
      <c r="KC23" s="45"/>
      <c r="KD23" s="45">
        <v>6</v>
      </c>
      <c r="KE23" s="45"/>
      <c r="KF23" s="45"/>
      <c r="KG23" s="45"/>
      <c r="KH23" s="45"/>
      <c r="KI23" s="45">
        <v>10</v>
      </c>
      <c r="KJ23" s="45">
        <v>5</v>
      </c>
      <c r="KK23" s="45"/>
      <c r="KL23" s="45"/>
      <c r="KM23" s="45">
        <v>8</v>
      </c>
      <c r="KN23" s="45">
        <v>7</v>
      </c>
      <c r="KO23" s="45">
        <v>8</v>
      </c>
      <c r="KP23" s="45"/>
      <c r="KQ23" s="45">
        <v>8</v>
      </c>
      <c r="KR23" s="45"/>
      <c r="KS23" s="45"/>
      <c r="KT23" s="45">
        <v>9</v>
      </c>
      <c r="KU23" s="45"/>
      <c r="KV23" s="45">
        <v>8</v>
      </c>
      <c r="KW23" s="45"/>
      <c r="KX23" s="45"/>
      <c r="KY23" s="45"/>
      <c r="KZ23" s="45"/>
      <c r="LA23" s="45">
        <v>8</v>
      </c>
      <c r="LB23" s="45"/>
      <c r="LC23" s="45"/>
      <c r="LD23" s="45"/>
      <c r="LE23" s="45"/>
      <c r="LF23" s="45">
        <v>10</v>
      </c>
      <c r="LG23" s="45"/>
      <c r="LH23" s="45"/>
      <c r="LI23" s="45"/>
      <c r="LJ23" s="45">
        <v>10</v>
      </c>
      <c r="LK23" s="45"/>
      <c r="LL23" s="45"/>
      <c r="LM23" s="45"/>
      <c r="LN23" s="45"/>
      <c r="LO23" s="45"/>
      <c r="LP23" s="45"/>
      <c r="LQ23" s="45"/>
      <c r="LR23" s="45">
        <v>8</v>
      </c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>
        <v>10</v>
      </c>
      <c r="MG23" s="45"/>
      <c r="MH23" s="45"/>
      <c r="MI23" s="45"/>
      <c r="MJ23" s="45"/>
      <c r="MK23" s="45"/>
      <c r="ML23" s="45"/>
      <c r="MM23" s="45"/>
      <c r="MN23" s="45">
        <v>7</v>
      </c>
      <c r="MO23" s="45"/>
      <c r="MP23" s="45"/>
      <c r="MQ23" s="45"/>
      <c r="MR23" s="45"/>
      <c r="MS23" s="45"/>
      <c r="MT23" s="45"/>
      <c r="MU23" s="45"/>
      <c r="MV23" s="45"/>
      <c r="MW23" s="45">
        <v>9</v>
      </c>
      <c r="MX23" s="45"/>
      <c r="MY23" s="45">
        <v>7</v>
      </c>
      <c r="MZ23" s="45"/>
      <c r="NA23" s="45"/>
      <c r="NB23" s="45">
        <v>7</v>
      </c>
      <c r="NC23" s="45"/>
      <c r="ND23" s="45">
        <v>6</v>
      </c>
      <c r="NE23" s="45">
        <v>9</v>
      </c>
      <c r="NF23" s="45"/>
      <c r="NG23" s="45"/>
      <c r="NH23" s="45">
        <v>8</v>
      </c>
      <c r="NI23" s="45">
        <v>6</v>
      </c>
      <c r="NJ23" s="45"/>
      <c r="NK23" s="45">
        <v>8</v>
      </c>
      <c r="NL23" s="45"/>
      <c r="NM23" s="45">
        <v>8</v>
      </c>
      <c r="NN23" s="45"/>
      <c r="NO23" s="45">
        <v>7</v>
      </c>
      <c r="NP23" s="45"/>
      <c r="NQ23" s="45">
        <v>10</v>
      </c>
      <c r="NR23" s="45"/>
      <c r="NS23" s="45">
        <v>8</v>
      </c>
      <c r="NT23" s="45"/>
      <c r="NU23" s="45"/>
      <c r="NV23" s="45"/>
      <c r="NW23" s="45"/>
      <c r="NX23" s="45"/>
      <c r="NY23" s="45"/>
      <c r="NZ23" s="45"/>
      <c r="OA23" s="45"/>
      <c r="OB23" s="45"/>
      <c r="OC23" s="45">
        <v>5</v>
      </c>
      <c r="OD23" s="45"/>
      <c r="OE23" s="45"/>
      <c r="OF23" s="45">
        <v>7</v>
      </c>
      <c r="OG23" s="45">
        <v>9</v>
      </c>
      <c r="OH23" s="45"/>
      <c r="OI23" s="45"/>
      <c r="OJ23" s="45">
        <v>7</v>
      </c>
      <c r="OK23" s="45">
        <v>5</v>
      </c>
      <c r="OL23" s="45"/>
      <c r="OM23" s="45"/>
      <c r="ON23" s="45">
        <v>7</v>
      </c>
      <c r="OO23" s="45"/>
      <c r="OP23" s="45"/>
      <c r="OQ23" s="45"/>
      <c r="OR23" s="45"/>
      <c r="OS23" s="45"/>
      <c r="OT23" s="45"/>
      <c r="OU23" s="45"/>
      <c r="OV23" s="45"/>
      <c r="OW23" s="45"/>
      <c r="OX23" s="45">
        <v>10</v>
      </c>
      <c r="OY23" s="45"/>
      <c r="OZ23" s="45"/>
      <c r="PA23" s="45"/>
      <c r="PB23" s="45"/>
      <c r="PC23" s="45">
        <v>8</v>
      </c>
      <c r="PD23" s="45"/>
      <c r="PE23" s="45">
        <v>9</v>
      </c>
      <c r="PF23" s="45"/>
      <c r="PG23" s="45"/>
      <c r="PH23" s="45"/>
      <c r="PI23" s="45"/>
      <c r="PJ23" s="45"/>
      <c r="PK23" s="45"/>
      <c r="PL23" s="45"/>
      <c r="PM23" s="45">
        <v>9</v>
      </c>
      <c r="PN23" s="45">
        <v>9</v>
      </c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>
        <v>8</v>
      </c>
      <c r="QM23" s="45">
        <v>9</v>
      </c>
      <c r="QN23" s="45">
        <v>9</v>
      </c>
      <c r="QO23" s="45">
        <v>9</v>
      </c>
      <c r="QP23" s="45"/>
      <c r="QQ23" s="45">
        <v>8</v>
      </c>
      <c r="QR23" s="45">
        <v>6</v>
      </c>
      <c r="QS23" s="45"/>
      <c r="QT23" s="45"/>
      <c r="QU23" s="45"/>
      <c r="QV23" s="45"/>
      <c r="QW23" s="45"/>
      <c r="QX23" s="45"/>
      <c r="QY23" s="45">
        <v>10</v>
      </c>
      <c r="QZ23" s="45"/>
      <c r="RA23" s="45">
        <v>10</v>
      </c>
      <c r="RB23" s="45">
        <v>9</v>
      </c>
      <c r="RC23" s="45"/>
      <c r="RD23" s="45">
        <v>8</v>
      </c>
      <c r="RE23" s="45">
        <v>9</v>
      </c>
      <c r="RF23" s="45">
        <v>8</v>
      </c>
      <c r="RG23" s="45"/>
      <c r="RH23" s="45"/>
      <c r="RI23" s="45"/>
      <c r="RJ23" s="46" t="s">
        <v>301</v>
      </c>
      <c r="RK23" s="46">
        <v>7</v>
      </c>
      <c r="RL23" s="46">
        <v>9</v>
      </c>
      <c r="RM23" s="46">
        <v>10</v>
      </c>
      <c r="RN23" s="46"/>
      <c r="RO23" s="46">
        <v>9</v>
      </c>
      <c r="RP23" s="46">
        <v>8</v>
      </c>
      <c r="RQ23" s="46"/>
      <c r="RR23" s="46">
        <v>8</v>
      </c>
      <c r="RS23" s="46"/>
      <c r="RT23" s="46" t="s">
        <v>301</v>
      </c>
      <c r="RU23" s="46">
        <v>8</v>
      </c>
      <c r="RV23" s="46">
        <v>8</v>
      </c>
    </row>
    <row r="24" spans="1:490" x14ac:dyDescent="0.2">
      <c r="A24" s="41">
        <v>11</v>
      </c>
      <c r="B24" s="42" t="s">
        <v>185</v>
      </c>
      <c r="C24" s="43" t="s">
        <v>43</v>
      </c>
      <c r="D24" s="43">
        <v>491228761</v>
      </c>
      <c r="E24" s="44"/>
      <c r="F24" s="44" t="s">
        <v>302</v>
      </c>
      <c r="G24" s="47">
        <v>1922.5099999999998</v>
      </c>
      <c r="H24" s="47">
        <f>IF(J24 &gt; 0,I24/J24,0)</f>
        <v>8.0921052631578956</v>
      </c>
      <c r="I24" s="47">
        <v>615</v>
      </c>
      <c r="J24" s="47">
        <v>76</v>
      </c>
      <c r="K24" s="44">
        <f ca="1">MIN(F24:$M24)</f>
        <v>4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>
        <v>9</v>
      </c>
      <c r="GJ24" s="45"/>
      <c r="GK24" s="45"/>
      <c r="GL24" s="45"/>
      <c r="GM24" s="45"/>
      <c r="GN24" s="45"/>
      <c r="GO24" s="45">
        <v>10</v>
      </c>
      <c r="GP24" s="45"/>
      <c r="GQ24" s="45"/>
      <c r="GR24" s="45"/>
      <c r="GS24" s="45"/>
      <c r="GT24" s="45"/>
      <c r="GU24" s="45">
        <v>7</v>
      </c>
      <c r="GV24" s="45">
        <v>8</v>
      </c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>
        <v>7</v>
      </c>
      <c r="HJ24" s="45">
        <v>8</v>
      </c>
      <c r="HK24" s="45"/>
      <c r="HL24" s="45">
        <v>10</v>
      </c>
      <c r="HM24" s="45"/>
      <c r="HN24" s="45">
        <v>10</v>
      </c>
      <c r="HO24" s="45"/>
      <c r="HP24" s="45"/>
      <c r="HQ24" s="45"/>
      <c r="HR24" s="45">
        <v>8</v>
      </c>
      <c r="HS24" s="45"/>
      <c r="HT24" s="45"/>
      <c r="HU24" s="45"/>
      <c r="HV24" s="45">
        <v>10</v>
      </c>
      <c r="HW24" s="45"/>
      <c r="HX24" s="45"/>
      <c r="HY24" s="45"/>
      <c r="HZ24" s="45"/>
      <c r="IA24" s="45"/>
      <c r="IB24" s="45"/>
      <c r="IC24" s="45"/>
      <c r="ID24" s="45"/>
      <c r="IE24" s="45">
        <v>4</v>
      </c>
      <c r="IF24" s="45"/>
      <c r="IG24" s="45"/>
      <c r="IH24" s="45"/>
      <c r="II24" s="45"/>
      <c r="IJ24" s="45"/>
      <c r="IK24" s="45">
        <v>8</v>
      </c>
      <c r="IL24" s="45"/>
      <c r="IM24" s="45"/>
      <c r="IN24" s="45"/>
      <c r="IO24" s="45"/>
      <c r="IP24" s="45"/>
      <c r="IQ24" s="45"/>
      <c r="IR24" s="45"/>
      <c r="IS24" s="45">
        <v>9</v>
      </c>
      <c r="IT24" s="45"/>
      <c r="IU24" s="45"/>
      <c r="IV24" s="45"/>
      <c r="IW24" s="45"/>
      <c r="IX24" s="45"/>
      <c r="IY24" s="45">
        <v>7</v>
      </c>
      <c r="IZ24" s="45"/>
      <c r="JA24" s="45"/>
      <c r="JB24" s="45"/>
      <c r="JC24" s="45"/>
      <c r="JD24" s="45">
        <v>7</v>
      </c>
      <c r="JE24" s="45"/>
      <c r="JF24" s="45">
        <v>8</v>
      </c>
      <c r="JG24" s="45">
        <v>10</v>
      </c>
      <c r="JH24" s="45"/>
      <c r="JI24" s="45"/>
      <c r="JJ24" s="45"/>
      <c r="JK24" s="45">
        <v>7</v>
      </c>
      <c r="JL24" s="45"/>
      <c r="JM24" s="45"/>
      <c r="JN24" s="45"/>
      <c r="JO24" s="45"/>
      <c r="JP24" s="45"/>
      <c r="JQ24" s="45"/>
      <c r="JR24" s="45"/>
      <c r="JS24" s="45">
        <v>8</v>
      </c>
      <c r="JT24" s="45"/>
      <c r="JU24" s="45"/>
      <c r="JV24" s="45"/>
      <c r="JW24" s="45"/>
      <c r="JX24" s="45"/>
      <c r="JY24" s="45"/>
      <c r="JZ24" s="45"/>
      <c r="KA24" s="45"/>
      <c r="KB24" s="45">
        <v>9</v>
      </c>
      <c r="KC24" s="45"/>
      <c r="KD24" s="45">
        <v>7</v>
      </c>
      <c r="KE24" s="45"/>
      <c r="KF24" s="45"/>
      <c r="KG24" s="45"/>
      <c r="KH24" s="45"/>
      <c r="KI24" s="45">
        <v>10</v>
      </c>
      <c r="KJ24" s="45">
        <v>9</v>
      </c>
      <c r="KK24" s="45"/>
      <c r="KL24" s="45"/>
      <c r="KM24" s="45">
        <v>7</v>
      </c>
      <c r="KN24" s="45">
        <v>5</v>
      </c>
      <c r="KO24" s="45"/>
      <c r="KP24" s="45"/>
      <c r="KQ24" s="45"/>
      <c r="KR24" s="45"/>
      <c r="KS24" s="45"/>
      <c r="KT24" s="45">
        <v>8</v>
      </c>
      <c r="KU24" s="45"/>
      <c r="KV24" s="45">
        <v>7</v>
      </c>
      <c r="KW24" s="45"/>
      <c r="KX24" s="45"/>
      <c r="KY24" s="45"/>
      <c r="KZ24" s="45"/>
      <c r="LA24" s="45">
        <v>9</v>
      </c>
      <c r="LB24" s="45"/>
      <c r="LC24" s="45"/>
      <c r="LD24" s="45"/>
      <c r="LE24" s="45"/>
      <c r="LF24" s="45">
        <v>9</v>
      </c>
      <c r="LG24" s="45"/>
      <c r="LH24" s="45"/>
      <c r="LI24" s="45"/>
      <c r="LJ24" s="45">
        <v>10</v>
      </c>
      <c r="LK24" s="45"/>
      <c r="LL24" s="45"/>
      <c r="LM24" s="45"/>
      <c r="LN24" s="45"/>
      <c r="LO24" s="45"/>
      <c r="LP24" s="45"/>
      <c r="LQ24" s="45"/>
      <c r="LR24" s="45">
        <v>7</v>
      </c>
      <c r="LS24" s="45"/>
      <c r="LT24" s="45"/>
      <c r="LU24" s="45"/>
      <c r="LV24" s="45"/>
      <c r="LW24" s="45"/>
      <c r="LX24" s="45"/>
      <c r="LY24" s="45"/>
      <c r="LZ24" s="45"/>
      <c r="MA24" s="45"/>
      <c r="MB24" s="45"/>
      <c r="MC24" s="45"/>
      <c r="MD24" s="45"/>
      <c r="ME24" s="45"/>
      <c r="MF24" s="45"/>
      <c r="MG24" s="45"/>
      <c r="MH24" s="45">
        <v>9</v>
      </c>
      <c r="MI24" s="45"/>
      <c r="MJ24" s="45"/>
      <c r="MK24" s="45"/>
      <c r="ML24" s="45"/>
      <c r="MM24" s="45"/>
      <c r="MN24" s="45">
        <v>9</v>
      </c>
      <c r="MO24" s="45"/>
      <c r="MP24" s="45"/>
      <c r="MQ24" s="45"/>
      <c r="MR24" s="45"/>
      <c r="MS24" s="45"/>
      <c r="MT24" s="45"/>
      <c r="MU24" s="45"/>
      <c r="MV24" s="45"/>
      <c r="MW24" s="45">
        <v>10</v>
      </c>
      <c r="MX24" s="45"/>
      <c r="MY24" s="45">
        <v>6</v>
      </c>
      <c r="MZ24" s="45"/>
      <c r="NA24" s="45"/>
      <c r="NB24" s="45">
        <v>6</v>
      </c>
      <c r="NC24" s="45"/>
      <c r="ND24" s="45">
        <v>8</v>
      </c>
      <c r="NE24" s="45">
        <v>8</v>
      </c>
      <c r="NF24" s="45"/>
      <c r="NG24" s="45"/>
      <c r="NH24" s="45"/>
      <c r="NI24" s="45">
        <v>7</v>
      </c>
      <c r="NJ24" s="45"/>
      <c r="NK24" s="45">
        <v>9</v>
      </c>
      <c r="NL24" s="45"/>
      <c r="NM24" s="45">
        <v>7</v>
      </c>
      <c r="NN24" s="45"/>
      <c r="NO24" s="45">
        <v>10</v>
      </c>
      <c r="NP24" s="45"/>
      <c r="NQ24" s="45">
        <v>10</v>
      </c>
      <c r="NR24" s="45"/>
      <c r="NS24" s="45">
        <v>8</v>
      </c>
      <c r="NT24" s="45"/>
      <c r="NU24" s="45"/>
      <c r="NV24" s="45"/>
      <c r="NW24" s="45"/>
      <c r="NX24" s="45"/>
      <c r="NY24" s="45"/>
      <c r="NZ24" s="45"/>
      <c r="OA24" s="45"/>
      <c r="OB24" s="45"/>
      <c r="OC24" s="45">
        <v>8</v>
      </c>
      <c r="OD24" s="45"/>
      <c r="OE24" s="45"/>
      <c r="OF24" s="45">
        <v>8</v>
      </c>
      <c r="OG24" s="45">
        <v>6</v>
      </c>
      <c r="OH24" s="45"/>
      <c r="OI24" s="45"/>
      <c r="OJ24" s="45">
        <v>7</v>
      </c>
      <c r="OK24" s="45">
        <v>7</v>
      </c>
      <c r="OL24" s="45"/>
      <c r="OM24" s="45"/>
      <c r="ON24" s="45">
        <v>8</v>
      </c>
      <c r="OO24" s="45"/>
      <c r="OP24" s="45"/>
      <c r="OQ24" s="45"/>
      <c r="OR24" s="45"/>
      <c r="OS24" s="45"/>
      <c r="OT24" s="45"/>
      <c r="OU24" s="45"/>
      <c r="OV24" s="45"/>
      <c r="OW24" s="45"/>
      <c r="OX24" s="45">
        <v>10</v>
      </c>
      <c r="OY24" s="45"/>
      <c r="OZ24" s="45"/>
      <c r="PA24" s="45"/>
      <c r="PB24" s="45"/>
      <c r="PC24" s="45">
        <v>7</v>
      </c>
      <c r="PD24" s="45"/>
      <c r="PE24" s="45"/>
      <c r="PF24" s="45"/>
      <c r="PG24" s="45">
        <v>9</v>
      </c>
      <c r="PH24" s="45"/>
      <c r="PI24" s="45"/>
      <c r="PJ24" s="45"/>
      <c r="PK24" s="45"/>
      <c r="PL24" s="45"/>
      <c r="PM24" s="45">
        <v>9</v>
      </c>
      <c r="PN24" s="45"/>
      <c r="PO24" s="45"/>
      <c r="PP24" s="45">
        <v>10</v>
      </c>
      <c r="PQ24" s="45"/>
      <c r="PR24" s="45"/>
      <c r="PS24" s="45"/>
      <c r="PT24" s="45"/>
      <c r="PU24" s="45"/>
      <c r="PV24" s="45"/>
      <c r="PW24" s="45"/>
      <c r="PX24" s="45">
        <v>8</v>
      </c>
      <c r="PY24" s="45"/>
      <c r="PZ24" s="45"/>
      <c r="QA24" s="45"/>
      <c r="QB24" s="45"/>
      <c r="QC24" s="45"/>
      <c r="QD24" s="45"/>
      <c r="QE24" s="45"/>
      <c r="QF24" s="45"/>
      <c r="QG24" s="45"/>
      <c r="QH24" s="45"/>
      <c r="QI24" s="45">
        <v>9</v>
      </c>
      <c r="QJ24" s="45"/>
      <c r="QK24" s="45"/>
      <c r="QL24" s="45">
        <v>4</v>
      </c>
      <c r="QM24" s="45">
        <v>9</v>
      </c>
      <c r="QN24" s="45">
        <v>8</v>
      </c>
      <c r="QO24" s="45">
        <v>7</v>
      </c>
      <c r="QP24" s="45"/>
      <c r="QQ24" s="45"/>
      <c r="QR24" s="45">
        <v>8</v>
      </c>
      <c r="QS24" s="45"/>
      <c r="QT24" s="45"/>
      <c r="QU24" s="45"/>
      <c r="QV24" s="45"/>
      <c r="QW24" s="45"/>
      <c r="QX24" s="45"/>
      <c r="QY24" s="45">
        <v>10</v>
      </c>
      <c r="QZ24" s="45"/>
      <c r="RA24" s="45">
        <v>10</v>
      </c>
      <c r="RB24" s="45">
        <v>8</v>
      </c>
      <c r="RC24" s="45"/>
      <c r="RD24" s="45">
        <v>5</v>
      </c>
      <c r="RE24" s="45">
        <v>5</v>
      </c>
      <c r="RF24" s="45">
        <v>8</v>
      </c>
      <c r="RG24" s="45"/>
      <c r="RH24" s="45"/>
      <c r="RI24" s="45"/>
      <c r="RJ24" s="46" t="s">
        <v>301</v>
      </c>
      <c r="RK24" s="46">
        <v>8</v>
      </c>
      <c r="RL24" s="46">
        <v>9</v>
      </c>
      <c r="RM24" s="46">
        <v>10</v>
      </c>
      <c r="RN24" s="46"/>
      <c r="RO24" s="46">
        <v>8</v>
      </c>
      <c r="RP24" s="46"/>
      <c r="RQ24" s="46">
        <v>9</v>
      </c>
      <c r="RR24" s="46">
        <v>7</v>
      </c>
      <c r="RS24" s="46"/>
      <c r="RT24" s="46" t="s">
        <v>301</v>
      </c>
      <c r="RU24" s="46">
        <v>8</v>
      </c>
      <c r="RV24" s="46">
        <v>9</v>
      </c>
    </row>
    <row r="25" spans="1:490" x14ac:dyDescent="0.2">
      <c r="A25" s="41">
        <v>12</v>
      </c>
      <c r="B25" s="42" t="s">
        <v>111</v>
      </c>
      <c r="C25" s="43" t="s">
        <v>21</v>
      </c>
      <c r="D25" s="43">
        <v>491170841</v>
      </c>
      <c r="E25" s="44"/>
      <c r="F25" s="44" t="s">
        <v>302</v>
      </c>
      <c r="G25" s="47">
        <v>1904.48</v>
      </c>
      <c r="H25" s="47">
        <f>IF(J25 &gt; 0,I25/J25,0)</f>
        <v>7.7974683544303796</v>
      </c>
      <c r="I25" s="47">
        <v>616</v>
      </c>
      <c r="J25" s="47">
        <v>79</v>
      </c>
      <c r="K25" s="44">
        <f ca="1">MIN(F25:$M25)</f>
        <v>4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>
        <v>10</v>
      </c>
      <c r="AM25" s="45"/>
      <c r="AN25" s="45"/>
      <c r="AO25" s="45"/>
      <c r="AP25" s="45"/>
      <c r="AQ25" s="45"/>
      <c r="AR25" s="45"/>
      <c r="AS25" s="45"/>
      <c r="AT25" s="45">
        <v>6</v>
      </c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>
        <v>10</v>
      </c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>
        <v>9</v>
      </c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>
        <v>10</v>
      </c>
      <c r="GJ25" s="45"/>
      <c r="GK25" s="45"/>
      <c r="GL25" s="45"/>
      <c r="GM25" s="45"/>
      <c r="GN25" s="45"/>
      <c r="GO25" s="45">
        <v>9</v>
      </c>
      <c r="GP25" s="45"/>
      <c r="GQ25" s="45"/>
      <c r="GR25" s="45"/>
      <c r="GS25" s="45"/>
      <c r="GT25" s="45"/>
      <c r="GU25" s="45"/>
      <c r="GV25" s="45">
        <v>7</v>
      </c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>
        <v>8</v>
      </c>
      <c r="HJ25" s="45">
        <v>9</v>
      </c>
      <c r="HK25" s="45"/>
      <c r="HL25" s="45">
        <v>7</v>
      </c>
      <c r="HM25" s="45"/>
      <c r="HN25" s="45">
        <v>10</v>
      </c>
      <c r="HO25" s="45"/>
      <c r="HP25" s="45"/>
      <c r="HQ25" s="45"/>
      <c r="HR25" s="45">
        <v>7</v>
      </c>
      <c r="HS25" s="45"/>
      <c r="HT25" s="45"/>
      <c r="HU25" s="45"/>
      <c r="HV25" s="45">
        <v>10</v>
      </c>
      <c r="HW25" s="45"/>
      <c r="HX25" s="45"/>
      <c r="HY25" s="45"/>
      <c r="HZ25" s="45"/>
      <c r="IA25" s="45"/>
      <c r="IB25" s="45"/>
      <c r="IC25" s="45"/>
      <c r="ID25" s="45"/>
      <c r="IE25" s="45">
        <v>7</v>
      </c>
      <c r="IF25" s="45"/>
      <c r="IG25" s="45"/>
      <c r="IH25" s="45">
        <v>8</v>
      </c>
      <c r="II25" s="45"/>
      <c r="IJ25" s="45"/>
      <c r="IK25" s="45">
        <v>7</v>
      </c>
      <c r="IL25" s="45"/>
      <c r="IM25" s="45"/>
      <c r="IN25" s="45"/>
      <c r="IO25" s="45"/>
      <c r="IP25" s="45"/>
      <c r="IQ25" s="45"/>
      <c r="IR25" s="45"/>
      <c r="IS25" s="45">
        <v>7</v>
      </c>
      <c r="IT25" s="45"/>
      <c r="IU25" s="45"/>
      <c r="IV25" s="45"/>
      <c r="IW25" s="45"/>
      <c r="IX25" s="45"/>
      <c r="IY25" s="45"/>
      <c r="IZ25" s="45"/>
      <c r="JA25" s="45"/>
      <c r="JB25" s="45"/>
      <c r="JC25" s="45"/>
      <c r="JD25" s="45">
        <v>8</v>
      </c>
      <c r="JE25" s="45"/>
      <c r="JF25" s="45">
        <v>9</v>
      </c>
      <c r="JG25" s="45">
        <v>10</v>
      </c>
      <c r="JH25" s="45"/>
      <c r="JI25" s="45"/>
      <c r="JJ25" s="45"/>
      <c r="JK25" s="45">
        <v>5</v>
      </c>
      <c r="JL25" s="45"/>
      <c r="JM25" s="45"/>
      <c r="JN25" s="45"/>
      <c r="JO25" s="45"/>
      <c r="JP25" s="45"/>
      <c r="JQ25" s="45"/>
      <c r="JR25" s="45"/>
      <c r="JS25" s="45">
        <v>7</v>
      </c>
      <c r="JT25" s="45"/>
      <c r="JU25" s="45"/>
      <c r="JV25" s="45"/>
      <c r="JW25" s="45"/>
      <c r="JX25" s="45"/>
      <c r="JY25" s="45"/>
      <c r="JZ25" s="45"/>
      <c r="KA25" s="45"/>
      <c r="KB25" s="45">
        <v>7</v>
      </c>
      <c r="KC25" s="45"/>
      <c r="KD25" s="45">
        <v>9</v>
      </c>
      <c r="KE25" s="45"/>
      <c r="KF25" s="45"/>
      <c r="KG25" s="45"/>
      <c r="KH25" s="45"/>
      <c r="KI25" s="45">
        <v>10</v>
      </c>
      <c r="KJ25" s="45">
        <v>8</v>
      </c>
      <c r="KK25" s="45"/>
      <c r="KL25" s="45"/>
      <c r="KM25" s="45">
        <v>9</v>
      </c>
      <c r="KN25" s="45">
        <v>6</v>
      </c>
      <c r="KO25" s="45"/>
      <c r="KP25" s="45"/>
      <c r="KQ25" s="45"/>
      <c r="KR25" s="45"/>
      <c r="KS25" s="45"/>
      <c r="KT25" s="45">
        <v>4</v>
      </c>
      <c r="KU25" s="45"/>
      <c r="KV25" s="45">
        <v>7</v>
      </c>
      <c r="KW25" s="45"/>
      <c r="KX25" s="45"/>
      <c r="KY25" s="45"/>
      <c r="KZ25" s="45"/>
      <c r="LA25" s="45">
        <v>7</v>
      </c>
      <c r="LB25" s="45"/>
      <c r="LC25" s="45"/>
      <c r="LD25" s="45"/>
      <c r="LE25" s="45"/>
      <c r="LF25" s="45">
        <v>8</v>
      </c>
      <c r="LG25" s="45"/>
      <c r="LH25" s="45"/>
      <c r="LI25" s="45"/>
      <c r="LJ25" s="45">
        <v>10</v>
      </c>
      <c r="LK25" s="45"/>
      <c r="LL25" s="45"/>
      <c r="LM25" s="45"/>
      <c r="LN25" s="45"/>
      <c r="LO25" s="45"/>
      <c r="LP25" s="45"/>
      <c r="LQ25" s="45"/>
      <c r="LR25" s="45">
        <v>9</v>
      </c>
      <c r="LS25" s="45"/>
      <c r="LT25" s="45"/>
      <c r="LU25" s="45"/>
      <c r="LV25" s="45"/>
      <c r="LW25" s="45"/>
      <c r="LX25" s="45"/>
      <c r="LY25" s="45"/>
      <c r="LZ25" s="45"/>
      <c r="MA25" s="45"/>
      <c r="MB25" s="45"/>
      <c r="MC25" s="45"/>
      <c r="MD25" s="45"/>
      <c r="ME25" s="45"/>
      <c r="MF25" s="45"/>
      <c r="MG25" s="45"/>
      <c r="MH25" s="45">
        <v>9</v>
      </c>
      <c r="MI25" s="45"/>
      <c r="MJ25" s="45"/>
      <c r="MK25" s="45"/>
      <c r="ML25" s="45"/>
      <c r="MM25" s="45"/>
      <c r="MN25" s="45"/>
      <c r="MO25" s="45">
        <v>9</v>
      </c>
      <c r="MP25" s="45"/>
      <c r="MQ25" s="45"/>
      <c r="MR25" s="45"/>
      <c r="MS25" s="45"/>
      <c r="MT25" s="45"/>
      <c r="MU25" s="45"/>
      <c r="MV25" s="45"/>
      <c r="MW25" s="45">
        <v>8</v>
      </c>
      <c r="MX25" s="45"/>
      <c r="MY25" s="45">
        <v>6</v>
      </c>
      <c r="MZ25" s="45"/>
      <c r="NA25" s="45"/>
      <c r="NB25" s="45">
        <v>7</v>
      </c>
      <c r="NC25" s="45"/>
      <c r="ND25" s="45">
        <v>7</v>
      </c>
      <c r="NE25" s="45">
        <v>7</v>
      </c>
      <c r="NF25" s="45"/>
      <c r="NG25" s="45"/>
      <c r="NH25" s="45"/>
      <c r="NI25" s="45">
        <v>7</v>
      </c>
      <c r="NJ25" s="45"/>
      <c r="NK25" s="45">
        <v>7</v>
      </c>
      <c r="NL25" s="45"/>
      <c r="NM25" s="45">
        <v>8</v>
      </c>
      <c r="NN25" s="45"/>
      <c r="NO25" s="45">
        <v>7</v>
      </c>
      <c r="NP25" s="45"/>
      <c r="NQ25" s="45">
        <v>10</v>
      </c>
      <c r="NR25" s="45"/>
      <c r="NS25" s="45">
        <v>6</v>
      </c>
      <c r="NT25" s="45"/>
      <c r="NU25" s="45"/>
      <c r="NV25" s="45"/>
      <c r="NW25" s="45"/>
      <c r="NX25" s="45"/>
      <c r="NY25" s="45"/>
      <c r="NZ25" s="45"/>
      <c r="OA25" s="45"/>
      <c r="OB25" s="45"/>
      <c r="OC25" s="45">
        <v>8</v>
      </c>
      <c r="OD25" s="45"/>
      <c r="OE25" s="45"/>
      <c r="OF25" s="45">
        <v>6</v>
      </c>
      <c r="OG25" s="45">
        <v>8</v>
      </c>
      <c r="OH25" s="45"/>
      <c r="OI25" s="45"/>
      <c r="OJ25" s="45">
        <v>7</v>
      </c>
      <c r="OK25" s="45">
        <v>4</v>
      </c>
      <c r="OL25" s="45">
        <v>8</v>
      </c>
      <c r="OM25" s="45"/>
      <c r="ON25" s="45">
        <v>8</v>
      </c>
      <c r="OO25" s="45"/>
      <c r="OP25" s="45"/>
      <c r="OQ25" s="45"/>
      <c r="OR25" s="45"/>
      <c r="OS25" s="45"/>
      <c r="OT25" s="45"/>
      <c r="OU25" s="45"/>
      <c r="OV25" s="45"/>
      <c r="OW25" s="45"/>
      <c r="OX25" s="45">
        <v>10</v>
      </c>
      <c r="OY25" s="45"/>
      <c r="OZ25" s="45"/>
      <c r="PA25" s="45"/>
      <c r="PB25" s="45"/>
      <c r="PC25" s="45">
        <v>8</v>
      </c>
      <c r="PD25" s="45"/>
      <c r="PE25" s="45"/>
      <c r="PF25" s="45"/>
      <c r="PG25" s="45">
        <v>8</v>
      </c>
      <c r="PH25" s="45"/>
      <c r="PI25" s="45"/>
      <c r="PJ25" s="45"/>
      <c r="PK25" s="45"/>
      <c r="PL25" s="45"/>
      <c r="PM25" s="45">
        <v>7</v>
      </c>
      <c r="PN25" s="45"/>
      <c r="PO25" s="45"/>
      <c r="PP25" s="45"/>
      <c r="PQ25" s="45">
        <v>7</v>
      </c>
      <c r="PR25" s="45"/>
      <c r="PS25" s="45"/>
      <c r="PT25" s="45"/>
      <c r="PU25" s="45"/>
      <c r="PV25" s="45"/>
      <c r="PW25" s="45"/>
      <c r="PX25" s="45"/>
      <c r="PY25" s="45"/>
      <c r="PZ25" s="45"/>
      <c r="QA25" s="45"/>
      <c r="QB25" s="45"/>
      <c r="QC25" s="45"/>
      <c r="QD25" s="45"/>
      <c r="QE25" s="45"/>
      <c r="QF25" s="45"/>
      <c r="QG25" s="45"/>
      <c r="QH25" s="45"/>
      <c r="QI25" s="45">
        <v>8</v>
      </c>
      <c r="QJ25" s="45"/>
      <c r="QK25" s="45"/>
      <c r="QL25" s="45">
        <v>5</v>
      </c>
      <c r="QM25" s="45">
        <v>9</v>
      </c>
      <c r="QN25" s="45">
        <v>9</v>
      </c>
      <c r="QO25" s="45">
        <v>7</v>
      </c>
      <c r="QP25" s="45"/>
      <c r="QQ25" s="45"/>
      <c r="QR25" s="45">
        <v>8</v>
      </c>
      <c r="QS25" s="45"/>
      <c r="QT25" s="45"/>
      <c r="QU25" s="45"/>
      <c r="QV25" s="45"/>
      <c r="QW25" s="45"/>
      <c r="QX25" s="45"/>
      <c r="QY25" s="45">
        <v>10</v>
      </c>
      <c r="QZ25" s="45"/>
      <c r="RA25" s="45">
        <v>10</v>
      </c>
      <c r="RB25" s="45">
        <v>8</v>
      </c>
      <c r="RC25" s="45"/>
      <c r="RD25" s="45">
        <v>6</v>
      </c>
      <c r="RE25" s="45">
        <v>5</v>
      </c>
      <c r="RF25" s="45"/>
      <c r="RG25" s="45"/>
      <c r="RH25" s="45"/>
      <c r="RI25" s="45"/>
      <c r="RJ25" s="46" t="s">
        <v>301</v>
      </c>
      <c r="RK25" s="46">
        <v>8</v>
      </c>
      <c r="RL25" s="46">
        <v>7</v>
      </c>
      <c r="RM25" s="46">
        <v>7</v>
      </c>
      <c r="RN25" s="46"/>
      <c r="RO25" s="46">
        <v>7</v>
      </c>
      <c r="RP25" s="46">
        <v>9</v>
      </c>
      <c r="RQ25" s="46">
        <v>8</v>
      </c>
      <c r="RR25" s="46">
        <v>8</v>
      </c>
      <c r="RS25" s="46"/>
      <c r="RT25" s="46" t="s">
        <v>301</v>
      </c>
      <c r="RU25" s="46">
        <v>8</v>
      </c>
      <c r="RV25" s="46">
        <v>8</v>
      </c>
    </row>
    <row r="26" spans="1:490" x14ac:dyDescent="0.2">
      <c r="A26" s="41">
        <v>13</v>
      </c>
      <c r="B26" s="42" t="s">
        <v>186</v>
      </c>
      <c r="C26" s="43" t="s">
        <v>32</v>
      </c>
      <c r="D26" s="43">
        <v>491225324</v>
      </c>
      <c r="E26" s="44"/>
      <c r="F26" s="44" t="s">
        <v>302</v>
      </c>
      <c r="G26" s="47">
        <v>1894.1000000000004</v>
      </c>
      <c r="H26" s="47">
        <f>IF(J26 &gt; 0,I26/J26,0)</f>
        <v>7.8552631578947372</v>
      </c>
      <c r="I26" s="47">
        <v>597</v>
      </c>
      <c r="J26" s="47">
        <v>76</v>
      </c>
      <c r="K26" s="44">
        <f ca="1">MIN(F26:$M26)</f>
        <v>5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>
        <v>8</v>
      </c>
      <c r="GJ26" s="45"/>
      <c r="GK26" s="45"/>
      <c r="GL26" s="45"/>
      <c r="GM26" s="45"/>
      <c r="GN26" s="45"/>
      <c r="GO26" s="45">
        <v>9</v>
      </c>
      <c r="GP26" s="45"/>
      <c r="GQ26" s="45"/>
      <c r="GR26" s="45"/>
      <c r="GS26" s="45"/>
      <c r="GT26" s="45"/>
      <c r="GU26" s="45"/>
      <c r="GV26" s="45">
        <v>8</v>
      </c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>
        <v>8</v>
      </c>
      <c r="HJ26" s="45">
        <v>6</v>
      </c>
      <c r="HK26" s="45"/>
      <c r="HL26" s="45">
        <v>5</v>
      </c>
      <c r="HM26" s="45"/>
      <c r="HN26" s="45">
        <v>7</v>
      </c>
      <c r="HO26" s="45"/>
      <c r="HP26" s="45"/>
      <c r="HQ26" s="45"/>
      <c r="HR26" s="45">
        <v>6</v>
      </c>
      <c r="HS26" s="45"/>
      <c r="HT26" s="45"/>
      <c r="HU26" s="45"/>
      <c r="HV26" s="45">
        <v>10</v>
      </c>
      <c r="HW26" s="45"/>
      <c r="HX26" s="45"/>
      <c r="HY26" s="45"/>
      <c r="HZ26" s="45"/>
      <c r="IA26" s="45"/>
      <c r="IB26" s="45"/>
      <c r="IC26" s="45"/>
      <c r="ID26" s="45"/>
      <c r="IE26" s="45">
        <v>7</v>
      </c>
      <c r="IF26" s="45"/>
      <c r="IG26" s="45"/>
      <c r="IH26" s="45">
        <v>6</v>
      </c>
      <c r="II26" s="45"/>
      <c r="IJ26" s="45"/>
      <c r="IK26" s="45">
        <v>8</v>
      </c>
      <c r="IL26" s="45"/>
      <c r="IM26" s="45"/>
      <c r="IN26" s="45">
        <v>7</v>
      </c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>
        <v>7</v>
      </c>
      <c r="JE26" s="45"/>
      <c r="JF26" s="45">
        <v>7</v>
      </c>
      <c r="JG26" s="45">
        <v>10</v>
      </c>
      <c r="JH26" s="45"/>
      <c r="JI26" s="45"/>
      <c r="JJ26" s="45"/>
      <c r="JK26" s="45">
        <v>7</v>
      </c>
      <c r="JL26" s="45"/>
      <c r="JM26" s="45"/>
      <c r="JN26" s="45"/>
      <c r="JO26" s="45"/>
      <c r="JP26" s="45"/>
      <c r="JQ26" s="45"/>
      <c r="JR26" s="45"/>
      <c r="JS26" s="45">
        <v>5</v>
      </c>
      <c r="JT26" s="45"/>
      <c r="JU26" s="45"/>
      <c r="JV26" s="45"/>
      <c r="JW26" s="45"/>
      <c r="JX26" s="45"/>
      <c r="JY26" s="45"/>
      <c r="JZ26" s="45"/>
      <c r="KA26" s="45"/>
      <c r="KB26" s="45">
        <v>8</v>
      </c>
      <c r="KC26" s="45"/>
      <c r="KD26" s="45">
        <v>6</v>
      </c>
      <c r="KE26" s="45"/>
      <c r="KF26" s="45"/>
      <c r="KG26" s="45"/>
      <c r="KH26" s="45"/>
      <c r="KI26" s="45">
        <v>10</v>
      </c>
      <c r="KJ26" s="45">
        <v>7</v>
      </c>
      <c r="KK26" s="45"/>
      <c r="KL26" s="45"/>
      <c r="KM26" s="45">
        <v>6</v>
      </c>
      <c r="KN26" s="45">
        <v>7</v>
      </c>
      <c r="KO26" s="45">
        <v>8</v>
      </c>
      <c r="KP26" s="45"/>
      <c r="KQ26" s="45"/>
      <c r="KR26" s="45"/>
      <c r="KS26" s="45"/>
      <c r="KT26" s="45">
        <v>5</v>
      </c>
      <c r="KU26" s="45"/>
      <c r="KV26" s="45">
        <v>8</v>
      </c>
      <c r="KW26" s="45"/>
      <c r="KX26" s="45"/>
      <c r="KY26" s="45"/>
      <c r="KZ26" s="45"/>
      <c r="LA26" s="45">
        <v>8</v>
      </c>
      <c r="LB26" s="45"/>
      <c r="LC26" s="45"/>
      <c r="LD26" s="45"/>
      <c r="LE26" s="45"/>
      <c r="LF26" s="45">
        <v>9</v>
      </c>
      <c r="LG26" s="45"/>
      <c r="LH26" s="45"/>
      <c r="LI26" s="45"/>
      <c r="LJ26" s="45">
        <v>10</v>
      </c>
      <c r="LK26" s="45"/>
      <c r="LL26" s="45"/>
      <c r="LM26" s="45"/>
      <c r="LN26" s="45"/>
      <c r="LO26" s="45"/>
      <c r="LP26" s="45"/>
      <c r="LQ26" s="45"/>
      <c r="LR26" s="45">
        <v>7</v>
      </c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>
        <v>8</v>
      </c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>
        <v>9</v>
      </c>
      <c r="MS26" s="45"/>
      <c r="MT26" s="45"/>
      <c r="MU26" s="45"/>
      <c r="MV26" s="45"/>
      <c r="MW26" s="45">
        <v>10</v>
      </c>
      <c r="MX26" s="45"/>
      <c r="MY26" s="45">
        <v>7</v>
      </c>
      <c r="MZ26" s="45"/>
      <c r="NA26" s="45"/>
      <c r="NB26" s="45">
        <v>7</v>
      </c>
      <c r="NC26" s="45"/>
      <c r="ND26" s="45">
        <v>7</v>
      </c>
      <c r="NE26" s="45">
        <v>7</v>
      </c>
      <c r="NF26" s="45"/>
      <c r="NG26" s="45"/>
      <c r="NH26" s="45"/>
      <c r="NI26" s="45">
        <v>9</v>
      </c>
      <c r="NJ26" s="45"/>
      <c r="NK26" s="45">
        <v>6</v>
      </c>
      <c r="NL26" s="45"/>
      <c r="NM26" s="45">
        <v>8</v>
      </c>
      <c r="NN26" s="45"/>
      <c r="NO26" s="45">
        <v>10</v>
      </c>
      <c r="NP26" s="45"/>
      <c r="NQ26" s="45">
        <v>10</v>
      </c>
      <c r="NR26" s="45"/>
      <c r="NS26" s="45">
        <v>8</v>
      </c>
      <c r="NT26" s="45"/>
      <c r="NU26" s="45"/>
      <c r="NV26" s="45"/>
      <c r="NW26" s="45"/>
      <c r="NX26" s="45"/>
      <c r="NY26" s="45"/>
      <c r="NZ26" s="45"/>
      <c r="OA26" s="45"/>
      <c r="OB26" s="45"/>
      <c r="OC26" s="45">
        <v>8</v>
      </c>
      <c r="OD26" s="45"/>
      <c r="OE26" s="45"/>
      <c r="OF26" s="45">
        <v>9</v>
      </c>
      <c r="OG26" s="45">
        <v>10</v>
      </c>
      <c r="OH26" s="45"/>
      <c r="OI26" s="45"/>
      <c r="OJ26" s="45">
        <v>7</v>
      </c>
      <c r="OK26" s="45">
        <v>6</v>
      </c>
      <c r="OL26" s="45"/>
      <c r="OM26" s="45"/>
      <c r="ON26" s="45">
        <v>9</v>
      </c>
      <c r="OO26" s="45"/>
      <c r="OP26" s="45"/>
      <c r="OQ26" s="45"/>
      <c r="OR26" s="45"/>
      <c r="OS26" s="45"/>
      <c r="OT26" s="45"/>
      <c r="OU26" s="45"/>
      <c r="OV26" s="45"/>
      <c r="OW26" s="45"/>
      <c r="OX26" s="45">
        <v>10</v>
      </c>
      <c r="OY26" s="45"/>
      <c r="OZ26" s="45"/>
      <c r="PA26" s="45"/>
      <c r="PB26" s="45"/>
      <c r="PC26" s="45">
        <v>8</v>
      </c>
      <c r="PD26" s="45"/>
      <c r="PE26" s="45"/>
      <c r="PF26" s="45"/>
      <c r="PG26" s="45">
        <v>8</v>
      </c>
      <c r="PH26" s="45"/>
      <c r="PI26" s="45"/>
      <c r="PJ26" s="45"/>
      <c r="PK26" s="45"/>
      <c r="PL26" s="45"/>
      <c r="PM26" s="45">
        <v>9</v>
      </c>
      <c r="PN26" s="45"/>
      <c r="PO26" s="45"/>
      <c r="PP26" s="45"/>
      <c r="PQ26" s="45"/>
      <c r="PR26" s="45"/>
      <c r="PS26" s="45"/>
      <c r="PT26" s="45"/>
      <c r="PU26" s="45"/>
      <c r="PV26" s="45"/>
      <c r="PW26" s="45">
        <v>10</v>
      </c>
      <c r="PX26" s="45">
        <v>9</v>
      </c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>
        <v>8</v>
      </c>
      <c r="QJ26" s="45"/>
      <c r="QK26" s="45"/>
      <c r="QL26" s="45">
        <v>5</v>
      </c>
      <c r="QM26" s="45">
        <v>7</v>
      </c>
      <c r="QN26" s="45">
        <v>10</v>
      </c>
      <c r="QO26" s="45">
        <v>8</v>
      </c>
      <c r="QP26" s="45"/>
      <c r="QQ26" s="45"/>
      <c r="QR26" s="45">
        <v>7</v>
      </c>
      <c r="QS26" s="45"/>
      <c r="QT26" s="45"/>
      <c r="QU26" s="45"/>
      <c r="QV26" s="45"/>
      <c r="QW26" s="45"/>
      <c r="QX26" s="45"/>
      <c r="QY26" s="45">
        <v>10</v>
      </c>
      <c r="QZ26" s="45"/>
      <c r="RA26" s="45">
        <v>10</v>
      </c>
      <c r="RB26" s="45">
        <v>9</v>
      </c>
      <c r="RC26" s="45"/>
      <c r="RD26" s="45">
        <v>5</v>
      </c>
      <c r="RE26" s="45">
        <v>7</v>
      </c>
      <c r="RF26" s="45">
        <v>8</v>
      </c>
      <c r="RG26" s="45"/>
      <c r="RH26" s="45"/>
      <c r="RI26" s="45"/>
      <c r="RJ26" s="46" t="s">
        <v>301</v>
      </c>
      <c r="RK26" s="46">
        <v>7</v>
      </c>
      <c r="RL26" s="46">
        <v>8</v>
      </c>
      <c r="RM26" s="46">
        <v>8</v>
      </c>
      <c r="RN26" s="46"/>
      <c r="RO26" s="46">
        <v>8</v>
      </c>
      <c r="RP26" s="46"/>
      <c r="RQ26" s="46">
        <v>7</v>
      </c>
      <c r="RR26" s="46">
        <v>8</v>
      </c>
      <c r="RS26" s="46"/>
      <c r="RT26" s="46" t="s">
        <v>301</v>
      </c>
      <c r="RU26" s="46">
        <v>9</v>
      </c>
      <c r="RV26" s="46">
        <v>9</v>
      </c>
    </row>
    <row r="27" spans="1:490" x14ac:dyDescent="0.2">
      <c r="A27" s="41">
        <v>14</v>
      </c>
      <c r="B27" s="42" t="s">
        <v>196</v>
      </c>
      <c r="C27" s="43" t="s">
        <v>29</v>
      </c>
      <c r="D27" s="43">
        <v>491224507</v>
      </c>
      <c r="E27" s="44"/>
      <c r="F27" s="44" t="s">
        <v>302</v>
      </c>
      <c r="G27" s="47">
        <v>1889.7000000000003</v>
      </c>
      <c r="H27" s="47">
        <f>IF(J27 &gt; 0,I27/J27,0)</f>
        <v>7.7532467532467528</v>
      </c>
      <c r="I27" s="47">
        <v>597</v>
      </c>
      <c r="J27" s="47">
        <v>77</v>
      </c>
      <c r="K27" s="44">
        <f ca="1">MIN(F27:$M27)</f>
        <v>5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>
        <v>9</v>
      </c>
      <c r="GJ27" s="45"/>
      <c r="GK27" s="45"/>
      <c r="GL27" s="45"/>
      <c r="GM27" s="45"/>
      <c r="GN27" s="45"/>
      <c r="GO27" s="45">
        <v>7</v>
      </c>
      <c r="GP27" s="45"/>
      <c r="GQ27" s="45"/>
      <c r="GR27" s="45"/>
      <c r="GS27" s="45"/>
      <c r="GT27" s="45"/>
      <c r="GU27" s="45"/>
      <c r="GV27" s="45">
        <v>7</v>
      </c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>
        <v>8</v>
      </c>
      <c r="HJ27" s="45">
        <v>7</v>
      </c>
      <c r="HK27" s="45"/>
      <c r="HL27" s="45">
        <v>7</v>
      </c>
      <c r="HM27" s="45"/>
      <c r="HN27" s="45">
        <v>7</v>
      </c>
      <c r="HO27" s="45"/>
      <c r="HP27" s="45"/>
      <c r="HQ27" s="45"/>
      <c r="HR27" s="45">
        <v>9</v>
      </c>
      <c r="HS27" s="45"/>
      <c r="HT27" s="45"/>
      <c r="HU27" s="45"/>
      <c r="HV27" s="45">
        <v>10</v>
      </c>
      <c r="HW27" s="45"/>
      <c r="HX27" s="45"/>
      <c r="HY27" s="45"/>
      <c r="HZ27" s="45"/>
      <c r="IA27" s="45"/>
      <c r="IB27" s="45"/>
      <c r="IC27" s="45"/>
      <c r="ID27" s="45"/>
      <c r="IE27" s="45">
        <v>6</v>
      </c>
      <c r="IF27" s="45"/>
      <c r="IG27" s="45"/>
      <c r="IH27" s="45">
        <v>8</v>
      </c>
      <c r="II27" s="45"/>
      <c r="IJ27" s="45"/>
      <c r="IK27" s="45">
        <v>6</v>
      </c>
      <c r="IL27" s="45"/>
      <c r="IM27" s="45"/>
      <c r="IN27" s="45"/>
      <c r="IO27" s="45"/>
      <c r="IP27" s="45"/>
      <c r="IQ27" s="45"/>
      <c r="IR27" s="45"/>
      <c r="IS27" s="45">
        <v>8</v>
      </c>
      <c r="IT27" s="45"/>
      <c r="IU27" s="45"/>
      <c r="IV27" s="45"/>
      <c r="IW27" s="45"/>
      <c r="IX27" s="45"/>
      <c r="IY27" s="45"/>
      <c r="IZ27" s="45"/>
      <c r="JA27" s="45">
        <v>9</v>
      </c>
      <c r="JB27" s="45"/>
      <c r="JC27" s="45"/>
      <c r="JD27" s="45">
        <v>8</v>
      </c>
      <c r="JE27" s="45"/>
      <c r="JF27" s="45">
        <v>7</v>
      </c>
      <c r="JG27" s="45">
        <v>7</v>
      </c>
      <c r="JH27" s="45"/>
      <c r="JI27" s="45"/>
      <c r="JJ27" s="45"/>
      <c r="JK27" s="45">
        <v>7</v>
      </c>
      <c r="JL27" s="45"/>
      <c r="JM27" s="45"/>
      <c r="JN27" s="45"/>
      <c r="JO27" s="45"/>
      <c r="JP27" s="45"/>
      <c r="JQ27" s="45"/>
      <c r="JR27" s="45"/>
      <c r="JS27" s="45">
        <v>5</v>
      </c>
      <c r="JT27" s="45"/>
      <c r="JU27" s="45"/>
      <c r="JV27" s="45"/>
      <c r="JW27" s="45"/>
      <c r="JX27" s="45"/>
      <c r="JY27" s="45"/>
      <c r="JZ27" s="45"/>
      <c r="KA27" s="45"/>
      <c r="KB27" s="45">
        <v>7</v>
      </c>
      <c r="KC27" s="45"/>
      <c r="KD27" s="45">
        <v>7</v>
      </c>
      <c r="KE27" s="45"/>
      <c r="KF27" s="45"/>
      <c r="KG27" s="45"/>
      <c r="KH27" s="45"/>
      <c r="KI27" s="45">
        <v>10</v>
      </c>
      <c r="KJ27" s="45">
        <v>7</v>
      </c>
      <c r="KK27" s="45"/>
      <c r="KL27" s="45"/>
      <c r="KM27" s="45">
        <v>7</v>
      </c>
      <c r="KN27" s="45">
        <v>7</v>
      </c>
      <c r="KO27" s="45"/>
      <c r="KP27" s="45"/>
      <c r="KQ27" s="45">
        <v>8</v>
      </c>
      <c r="KR27" s="45"/>
      <c r="KS27" s="45"/>
      <c r="KT27" s="45">
        <v>6</v>
      </c>
      <c r="KU27" s="45"/>
      <c r="KV27" s="45">
        <v>7</v>
      </c>
      <c r="KW27" s="45"/>
      <c r="KX27" s="45"/>
      <c r="KY27" s="45"/>
      <c r="KZ27" s="45"/>
      <c r="LA27" s="45">
        <v>8</v>
      </c>
      <c r="LB27" s="45"/>
      <c r="LC27" s="45"/>
      <c r="LD27" s="45"/>
      <c r="LE27" s="45"/>
      <c r="LF27" s="45">
        <v>8</v>
      </c>
      <c r="LG27" s="45"/>
      <c r="LH27" s="45"/>
      <c r="LI27" s="45"/>
      <c r="LJ27" s="45">
        <v>10</v>
      </c>
      <c r="LK27" s="45"/>
      <c r="LL27" s="45"/>
      <c r="LM27" s="45"/>
      <c r="LN27" s="45"/>
      <c r="LO27" s="45"/>
      <c r="LP27" s="45"/>
      <c r="LQ27" s="45"/>
      <c r="LR27" s="45">
        <v>7</v>
      </c>
      <c r="LS27" s="45"/>
      <c r="LT27" s="45"/>
      <c r="LU27" s="45"/>
      <c r="LV27" s="45"/>
      <c r="LW27" s="45"/>
      <c r="LX27" s="45"/>
      <c r="LY27" s="45"/>
      <c r="LZ27" s="45"/>
      <c r="MA27" s="45"/>
      <c r="MB27" s="45"/>
      <c r="MC27" s="45"/>
      <c r="MD27" s="45"/>
      <c r="ME27" s="45"/>
      <c r="MF27" s="45">
        <v>8</v>
      </c>
      <c r="MG27" s="45"/>
      <c r="MH27" s="45"/>
      <c r="MI27" s="45"/>
      <c r="MJ27" s="45"/>
      <c r="MK27" s="45"/>
      <c r="ML27" s="45"/>
      <c r="MM27" s="45"/>
      <c r="MN27" s="45"/>
      <c r="MO27" s="45">
        <v>8</v>
      </c>
      <c r="MP27" s="45"/>
      <c r="MQ27" s="45"/>
      <c r="MR27" s="45"/>
      <c r="MS27" s="45"/>
      <c r="MT27" s="45"/>
      <c r="MU27" s="45"/>
      <c r="MV27" s="45"/>
      <c r="MW27" s="45">
        <v>7</v>
      </c>
      <c r="MX27" s="45"/>
      <c r="MY27" s="45">
        <v>7</v>
      </c>
      <c r="MZ27" s="45"/>
      <c r="NA27" s="45"/>
      <c r="NB27" s="45">
        <v>9</v>
      </c>
      <c r="NC27" s="45"/>
      <c r="ND27" s="45">
        <v>6</v>
      </c>
      <c r="NE27" s="45">
        <v>7</v>
      </c>
      <c r="NF27" s="45"/>
      <c r="NG27" s="45"/>
      <c r="NH27" s="45">
        <v>7</v>
      </c>
      <c r="NI27" s="45">
        <v>7</v>
      </c>
      <c r="NJ27" s="45"/>
      <c r="NK27" s="45">
        <v>7</v>
      </c>
      <c r="NL27" s="45"/>
      <c r="NM27" s="45">
        <v>7</v>
      </c>
      <c r="NN27" s="45"/>
      <c r="NO27" s="45">
        <v>6</v>
      </c>
      <c r="NP27" s="45"/>
      <c r="NQ27" s="45">
        <v>10</v>
      </c>
      <c r="NR27" s="45"/>
      <c r="NS27" s="45">
        <v>7</v>
      </c>
      <c r="NT27" s="45"/>
      <c r="NU27" s="45"/>
      <c r="NV27" s="45"/>
      <c r="NW27" s="45"/>
      <c r="NX27" s="45"/>
      <c r="NY27" s="45"/>
      <c r="NZ27" s="45"/>
      <c r="OA27" s="45"/>
      <c r="OB27" s="45"/>
      <c r="OC27" s="45">
        <v>8</v>
      </c>
      <c r="OD27" s="45"/>
      <c r="OE27" s="45"/>
      <c r="OF27" s="45">
        <v>7</v>
      </c>
      <c r="OG27" s="45">
        <v>8</v>
      </c>
      <c r="OH27" s="45"/>
      <c r="OI27" s="45"/>
      <c r="OJ27" s="45">
        <v>7</v>
      </c>
      <c r="OK27" s="45">
        <v>7</v>
      </c>
      <c r="OL27" s="45"/>
      <c r="OM27" s="45"/>
      <c r="ON27" s="45">
        <v>7</v>
      </c>
      <c r="OO27" s="45"/>
      <c r="OP27" s="45"/>
      <c r="OQ27" s="45"/>
      <c r="OR27" s="45"/>
      <c r="OS27" s="45"/>
      <c r="OT27" s="45"/>
      <c r="OU27" s="45"/>
      <c r="OV27" s="45"/>
      <c r="OW27" s="45"/>
      <c r="OX27" s="45">
        <v>10</v>
      </c>
      <c r="OY27" s="45"/>
      <c r="OZ27" s="45"/>
      <c r="PA27" s="45"/>
      <c r="PB27" s="45"/>
      <c r="PC27" s="45">
        <v>8</v>
      </c>
      <c r="PD27" s="45"/>
      <c r="PE27" s="45"/>
      <c r="PF27" s="45"/>
      <c r="PG27" s="45">
        <v>9</v>
      </c>
      <c r="PH27" s="45"/>
      <c r="PI27" s="45"/>
      <c r="PJ27" s="45"/>
      <c r="PK27" s="45"/>
      <c r="PL27" s="45"/>
      <c r="PM27" s="45">
        <v>9</v>
      </c>
      <c r="PN27" s="45">
        <v>10</v>
      </c>
      <c r="PO27" s="45"/>
      <c r="PP27" s="45"/>
      <c r="PQ27" s="45"/>
      <c r="PR27" s="45"/>
      <c r="PS27" s="45"/>
      <c r="PT27" s="45"/>
      <c r="PU27" s="45"/>
      <c r="PV27" s="45"/>
      <c r="PW27" s="45"/>
      <c r="PX27" s="45"/>
      <c r="PY27" s="45"/>
      <c r="PZ27" s="45"/>
      <c r="QA27" s="45"/>
      <c r="QB27" s="45"/>
      <c r="QC27" s="45"/>
      <c r="QD27" s="45"/>
      <c r="QE27" s="45"/>
      <c r="QF27" s="45"/>
      <c r="QG27" s="45"/>
      <c r="QH27" s="45"/>
      <c r="QI27" s="45">
        <v>9</v>
      </c>
      <c r="QJ27" s="45"/>
      <c r="QK27" s="45"/>
      <c r="QL27" s="45">
        <v>5</v>
      </c>
      <c r="QM27" s="45">
        <v>10</v>
      </c>
      <c r="QN27" s="45">
        <v>8</v>
      </c>
      <c r="QO27" s="45">
        <v>8</v>
      </c>
      <c r="QP27" s="45"/>
      <c r="QQ27" s="45"/>
      <c r="QR27" s="45">
        <v>7</v>
      </c>
      <c r="QS27" s="45"/>
      <c r="QT27" s="45"/>
      <c r="QU27" s="45"/>
      <c r="QV27" s="45"/>
      <c r="QW27" s="45"/>
      <c r="QX27" s="45"/>
      <c r="QY27" s="45">
        <v>10</v>
      </c>
      <c r="QZ27" s="45"/>
      <c r="RA27" s="45">
        <v>10</v>
      </c>
      <c r="RB27" s="45">
        <v>8</v>
      </c>
      <c r="RC27" s="45"/>
      <c r="RD27" s="45">
        <v>6</v>
      </c>
      <c r="RE27" s="45">
        <v>9</v>
      </c>
      <c r="RF27" s="45"/>
      <c r="RG27" s="45"/>
      <c r="RH27" s="45"/>
      <c r="RI27" s="45"/>
      <c r="RJ27" s="46" t="s">
        <v>301</v>
      </c>
      <c r="RK27" s="46">
        <v>8</v>
      </c>
      <c r="RL27" s="46">
        <v>8</v>
      </c>
      <c r="RM27" s="46">
        <v>10</v>
      </c>
      <c r="RN27" s="46"/>
      <c r="RO27" s="46">
        <v>7</v>
      </c>
      <c r="RP27" s="46">
        <v>8</v>
      </c>
      <c r="RQ27" s="46">
        <v>8</v>
      </c>
      <c r="RR27" s="46">
        <v>8</v>
      </c>
      <c r="RS27" s="46"/>
      <c r="RT27" s="46" t="s">
        <v>301</v>
      </c>
      <c r="RU27" s="46">
        <v>7</v>
      </c>
      <c r="RV27" s="46">
        <v>9</v>
      </c>
    </row>
    <row r="28" spans="1:490" x14ac:dyDescent="0.2">
      <c r="A28" s="41">
        <v>15</v>
      </c>
      <c r="B28" s="42" t="s">
        <v>191</v>
      </c>
      <c r="C28" s="43" t="s">
        <v>37</v>
      </c>
      <c r="D28" s="43">
        <v>491226890</v>
      </c>
      <c r="E28" s="44"/>
      <c r="F28" s="44" t="s">
        <v>302</v>
      </c>
      <c r="G28" s="47">
        <v>1889.22</v>
      </c>
      <c r="H28" s="47">
        <f>IF(J28 &gt; 0,I28/J28,0)</f>
        <v>7.8701298701298699</v>
      </c>
      <c r="I28" s="47">
        <v>606</v>
      </c>
      <c r="J28" s="47">
        <v>77</v>
      </c>
      <c r="K28" s="44">
        <f ca="1">MIN(F28:$M28)</f>
        <v>4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>
        <v>9</v>
      </c>
      <c r="GJ28" s="45"/>
      <c r="GK28" s="45"/>
      <c r="GL28" s="45"/>
      <c r="GM28" s="45"/>
      <c r="GN28" s="45"/>
      <c r="GO28" s="45">
        <v>10</v>
      </c>
      <c r="GP28" s="45"/>
      <c r="GQ28" s="45"/>
      <c r="GR28" s="45"/>
      <c r="GS28" s="45"/>
      <c r="GT28" s="45"/>
      <c r="GU28" s="45">
        <v>6</v>
      </c>
      <c r="GV28" s="45">
        <v>9</v>
      </c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>
        <v>8</v>
      </c>
      <c r="HJ28" s="45">
        <v>7</v>
      </c>
      <c r="HK28" s="45"/>
      <c r="HL28" s="45">
        <v>5</v>
      </c>
      <c r="HM28" s="45"/>
      <c r="HN28" s="45">
        <v>8</v>
      </c>
      <c r="HO28" s="45"/>
      <c r="HP28" s="45"/>
      <c r="HQ28" s="45"/>
      <c r="HR28" s="45">
        <v>10</v>
      </c>
      <c r="HS28" s="45"/>
      <c r="HT28" s="45"/>
      <c r="HU28" s="45"/>
      <c r="HV28" s="45">
        <v>10</v>
      </c>
      <c r="HW28" s="45"/>
      <c r="HX28" s="45"/>
      <c r="HY28" s="45"/>
      <c r="HZ28" s="45"/>
      <c r="IA28" s="45"/>
      <c r="IB28" s="45"/>
      <c r="IC28" s="45"/>
      <c r="ID28" s="45"/>
      <c r="IE28" s="45">
        <v>4</v>
      </c>
      <c r="IF28" s="45"/>
      <c r="IG28" s="45"/>
      <c r="IH28" s="45">
        <v>10</v>
      </c>
      <c r="II28" s="45"/>
      <c r="IJ28" s="45"/>
      <c r="IK28" s="45">
        <v>8</v>
      </c>
      <c r="IL28" s="45"/>
      <c r="IM28" s="45"/>
      <c r="IN28" s="45"/>
      <c r="IO28" s="45"/>
      <c r="IP28" s="45">
        <v>7</v>
      </c>
      <c r="IQ28" s="45"/>
      <c r="IR28" s="45"/>
      <c r="IS28" s="45"/>
      <c r="IT28" s="45"/>
      <c r="IU28" s="45"/>
      <c r="IV28" s="45"/>
      <c r="IW28" s="45"/>
      <c r="IX28" s="45"/>
      <c r="IY28" s="45"/>
      <c r="IZ28" s="45"/>
      <c r="JA28" s="45">
        <v>10</v>
      </c>
      <c r="JB28" s="45"/>
      <c r="JC28" s="45"/>
      <c r="JD28" s="45">
        <v>7</v>
      </c>
      <c r="JE28" s="45"/>
      <c r="JF28" s="45">
        <v>6</v>
      </c>
      <c r="JG28" s="45">
        <v>9</v>
      </c>
      <c r="JH28" s="45"/>
      <c r="JI28" s="45"/>
      <c r="JJ28" s="45"/>
      <c r="JK28" s="45">
        <v>8</v>
      </c>
      <c r="JL28" s="45"/>
      <c r="JM28" s="45"/>
      <c r="JN28" s="45"/>
      <c r="JO28" s="45"/>
      <c r="JP28" s="45"/>
      <c r="JQ28" s="45"/>
      <c r="JR28" s="45"/>
      <c r="JS28" s="45">
        <v>6</v>
      </c>
      <c r="JT28" s="45"/>
      <c r="JU28" s="45"/>
      <c r="JV28" s="45"/>
      <c r="JW28" s="45"/>
      <c r="JX28" s="45"/>
      <c r="JY28" s="45"/>
      <c r="JZ28" s="45"/>
      <c r="KA28" s="45"/>
      <c r="KB28" s="45">
        <v>8</v>
      </c>
      <c r="KC28" s="45"/>
      <c r="KD28" s="45">
        <v>8</v>
      </c>
      <c r="KE28" s="45"/>
      <c r="KF28" s="45"/>
      <c r="KG28" s="45"/>
      <c r="KH28" s="45"/>
      <c r="KI28" s="45">
        <v>10</v>
      </c>
      <c r="KJ28" s="45">
        <v>7</v>
      </c>
      <c r="KK28" s="45"/>
      <c r="KL28" s="45"/>
      <c r="KM28" s="45">
        <v>7</v>
      </c>
      <c r="KN28" s="45">
        <v>5</v>
      </c>
      <c r="KO28" s="45"/>
      <c r="KP28" s="45"/>
      <c r="KQ28" s="45"/>
      <c r="KR28" s="45"/>
      <c r="KS28" s="45"/>
      <c r="KT28" s="45">
        <v>4</v>
      </c>
      <c r="KU28" s="45"/>
      <c r="KV28" s="45">
        <v>8</v>
      </c>
      <c r="KW28" s="45"/>
      <c r="KX28" s="45"/>
      <c r="KY28" s="45"/>
      <c r="KZ28" s="45"/>
      <c r="LA28" s="45">
        <v>6</v>
      </c>
      <c r="LB28" s="45"/>
      <c r="LC28" s="45"/>
      <c r="LD28" s="45"/>
      <c r="LE28" s="45"/>
      <c r="LF28" s="45">
        <v>8</v>
      </c>
      <c r="LG28" s="45"/>
      <c r="LH28" s="45"/>
      <c r="LI28" s="45"/>
      <c r="LJ28" s="45">
        <v>10</v>
      </c>
      <c r="LK28" s="45"/>
      <c r="LL28" s="45"/>
      <c r="LM28" s="45"/>
      <c r="LN28" s="45"/>
      <c r="LO28" s="45"/>
      <c r="LP28" s="45"/>
      <c r="LQ28" s="45"/>
      <c r="LR28" s="45">
        <v>5</v>
      </c>
      <c r="LS28" s="45"/>
      <c r="LT28" s="45"/>
      <c r="LU28" s="45"/>
      <c r="LV28" s="45"/>
      <c r="LW28" s="45"/>
      <c r="LX28" s="45"/>
      <c r="LY28" s="45"/>
      <c r="LZ28" s="45"/>
      <c r="MA28" s="45"/>
      <c r="MB28" s="45"/>
      <c r="MC28" s="45"/>
      <c r="MD28" s="45"/>
      <c r="ME28" s="45"/>
      <c r="MF28" s="45">
        <v>8</v>
      </c>
      <c r="MG28" s="45"/>
      <c r="MH28" s="45"/>
      <c r="MI28" s="45"/>
      <c r="MJ28" s="45"/>
      <c r="MK28" s="45"/>
      <c r="ML28" s="45"/>
      <c r="MM28" s="45"/>
      <c r="MN28" s="45"/>
      <c r="MO28" s="45">
        <v>8</v>
      </c>
      <c r="MP28" s="45"/>
      <c r="MQ28" s="45"/>
      <c r="MR28" s="45"/>
      <c r="MS28" s="45"/>
      <c r="MT28" s="45"/>
      <c r="MU28" s="45"/>
      <c r="MV28" s="45"/>
      <c r="MW28" s="45">
        <v>8</v>
      </c>
      <c r="MX28" s="45"/>
      <c r="MY28" s="45">
        <v>6</v>
      </c>
      <c r="MZ28" s="45"/>
      <c r="NA28" s="45"/>
      <c r="NB28" s="45">
        <v>9</v>
      </c>
      <c r="NC28" s="45"/>
      <c r="ND28" s="45">
        <v>8</v>
      </c>
      <c r="NE28" s="45">
        <v>8</v>
      </c>
      <c r="NF28" s="45"/>
      <c r="NG28" s="45"/>
      <c r="NH28" s="45"/>
      <c r="NI28" s="45"/>
      <c r="NJ28" s="45"/>
      <c r="NK28" s="45">
        <v>6</v>
      </c>
      <c r="NL28" s="45"/>
      <c r="NM28" s="45">
        <v>9</v>
      </c>
      <c r="NN28" s="45">
        <v>9</v>
      </c>
      <c r="NO28" s="45">
        <v>7</v>
      </c>
      <c r="NP28" s="45"/>
      <c r="NQ28" s="45">
        <v>10</v>
      </c>
      <c r="NR28" s="45"/>
      <c r="NS28" s="45">
        <v>7</v>
      </c>
      <c r="NT28" s="45"/>
      <c r="NU28" s="45"/>
      <c r="NV28" s="45"/>
      <c r="NW28" s="45"/>
      <c r="NX28" s="45"/>
      <c r="NY28" s="45"/>
      <c r="NZ28" s="45">
        <v>6</v>
      </c>
      <c r="OA28" s="45"/>
      <c r="OB28" s="45"/>
      <c r="OC28" s="45">
        <v>8</v>
      </c>
      <c r="OD28" s="45"/>
      <c r="OE28" s="45"/>
      <c r="OF28" s="45"/>
      <c r="OG28" s="45">
        <v>8</v>
      </c>
      <c r="OH28" s="45"/>
      <c r="OI28" s="45"/>
      <c r="OJ28" s="45">
        <v>8</v>
      </c>
      <c r="OK28" s="45">
        <v>4</v>
      </c>
      <c r="OL28" s="45"/>
      <c r="OM28" s="45"/>
      <c r="ON28" s="45">
        <v>6</v>
      </c>
      <c r="OO28" s="45">
        <v>9</v>
      </c>
      <c r="OP28" s="45"/>
      <c r="OQ28" s="45"/>
      <c r="OR28" s="45"/>
      <c r="OS28" s="45"/>
      <c r="OT28" s="45"/>
      <c r="OU28" s="45"/>
      <c r="OV28" s="45"/>
      <c r="OW28" s="45"/>
      <c r="OX28" s="45">
        <v>10</v>
      </c>
      <c r="OY28" s="45"/>
      <c r="OZ28" s="45"/>
      <c r="PA28" s="45"/>
      <c r="PB28" s="45"/>
      <c r="PC28" s="45">
        <v>7</v>
      </c>
      <c r="PD28" s="45"/>
      <c r="PE28" s="45">
        <v>7</v>
      </c>
      <c r="PF28" s="45"/>
      <c r="PG28" s="45"/>
      <c r="PH28" s="45"/>
      <c r="PI28" s="45"/>
      <c r="PJ28" s="45"/>
      <c r="PK28" s="45"/>
      <c r="PL28" s="45"/>
      <c r="PM28" s="45">
        <v>10</v>
      </c>
      <c r="PN28" s="45">
        <v>9</v>
      </c>
      <c r="PO28" s="45"/>
      <c r="PP28" s="45"/>
      <c r="PQ28" s="45"/>
      <c r="PR28" s="45"/>
      <c r="PS28" s="45"/>
      <c r="PT28" s="45"/>
      <c r="PU28" s="45"/>
      <c r="PV28" s="45"/>
      <c r="PW28" s="45"/>
      <c r="PX28" s="45"/>
      <c r="PY28" s="45"/>
      <c r="PZ28" s="45"/>
      <c r="QA28" s="45"/>
      <c r="QB28" s="45"/>
      <c r="QC28" s="45"/>
      <c r="QD28" s="45"/>
      <c r="QE28" s="45"/>
      <c r="QF28" s="45"/>
      <c r="QG28" s="45"/>
      <c r="QH28" s="45"/>
      <c r="QI28" s="45">
        <v>9</v>
      </c>
      <c r="QJ28" s="45"/>
      <c r="QK28" s="45"/>
      <c r="QL28" s="45">
        <v>6</v>
      </c>
      <c r="QM28" s="45">
        <v>8</v>
      </c>
      <c r="QN28" s="45">
        <v>9</v>
      </c>
      <c r="QO28" s="45">
        <v>8</v>
      </c>
      <c r="QP28" s="45"/>
      <c r="QQ28" s="45"/>
      <c r="QR28" s="45">
        <v>7</v>
      </c>
      <c r="QS28" s="45"/>
      <c r="QT28" s="45"/>
      <c r="QU28" s="45"/>
      <c r="QV28" s="45"/>
      <c r="QW28" s="45"/>
      <c r="QX28" s="45"/>
      <c r="QY28" s="45">
        <v>10</v>
      </c>
      <c r="QZ28" s="45"/>
      <c r="RA28" s="45">
        <v>10</v>
      </c>
      <c r="RB28" s="45">
        <v>9</v>
      </c>
      <c r="RC28" s="45"/>
      <c r="RD28" s="45">
        <v>7</v>
      </c>
      <c r="RE28" s="45">
        <v>9</v>
      </c>
      <c r="RF28" s="45">
        <v>9</v>
      </c>
      <c r="RG28" s="45"/>
      <c r="RH28" s="45"/>
      <c r="RI28" s="45"/>
      <c r="RJ28" s="46" t="s">
        <v>301</v>
      </c>
      <c r="RK28" s="46">
        <v>9</v>
      </c>
      <c r="RL28" s="46">
        <v>8</v>
      </c>
      <c r="RM28" s="46">
        <v>9</v>
      </c>
      <c r="RN28" s="46"/>
      <c r="RO28" s="46">
        <v>8</v>
      </c>
      <c r="RP28" s="46">
        <v>9</v>
      </c>
      <c r="RQ28" s="46"/>
      <c r="RR28" s="46">
        <v>7</v>
      </c>
      <c r="RS28" s="46"/>
      <c r="RT28" s="46" t="s">
        <v>301</v>
      </c>
      <c r="RU28" s="46">
        <v>8</v>
      </c>
      <c r="RV28" s="46">
        <v>9</v>
      </c>
    </row>
    <row r="29" spans="1:490" x14ac:dyDescent="0.2">
      <c r="A29" s="41">
        <v>16</v>
      </c>
      <c r="B29" s="42" t="s">
        <v>218</v>
      </c>
      <c r="C29" s="43" t="s">
        <v>23</v>
      </c>
      <c r="D29" s="43">
        <v>491171678</v>
      </c>
      <c r="E29" s="44"/>
      <c r="F29" s="44" t="s">
        <v>302</v>
      </c>
      <c r="G29" s="47">
        <v>1886.84</v>
      </c>
      <c r="H29" s="47">
        <f>IF(J29 &gt; 0,I29/J29,0)</f>
        <v>7.7564102564102564</v>
      </c>
      <c r="I29" s="47">
        <v>605</v>
      </c>
      <c r="J29" s="47">
        <v>78</v>
      </c>
      <c r="K29" s="44">
        <f ca="1">MIN(F29:$M29)</f>
        <v>4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>
        <v>6</v>
      </c>
      <c r="GJ29" s="45"/>
      <c r="GK29" s="45"/>
      <c r="GL29" s="45"/>
      <c r="GM29" s="45"/>
      <c r="GN29" s="45"/>
      <c r="GO29" s="45">
        <v>7</v>
      </c>
      <c r="GP29" s="45"/>
      <c r="GQ29" s="45"/>
      <c r="GR29" s="45"/>
      <c r="GS29" s="45"/>
      <c r="GT29" s="45"/>
      <c r="GU29" s="45">
        <v>7</v>
      </c>
      <c r="GV29" s="45">
        <v>6</v>
      </c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>
        <v>7</v>
      </c>
      <c r="HJ29" s="45">
        <v>7</v>
      </c>
      <c r="HK29" s="45"/>
      <c r="HL29" s="45">
        <v>6</v>
      </c>
      <c r="HM29" s="45"/>
      <c r="HN29" s="45">
        <v>9</v>
      </c>
      <c r="HO29" s="45"/>
      <c r="HP29" s="45"/>
      <c r="HQ29" s="45"/>
      <c r="HR29" s="45">
        <v>8</v>
      </c>
      <c r="HS29" s="45"/>
      <c r="HT29" s="45"/>
      <c r="HU29" s="45"/>
      <c r="HV29" s="45">
        <v>10</v>
      </c>
      <c r="HW29" s="45"/>
      <c r="HX29" s="45"/>
      <c r="HY29" s="45"/>
      <c r="HZ29" s="45"/>
      <c r="IA29" s="45"/>
      <c r="IB29" s="45"/>
      <c r="IC29" s="45"/>
      <c r="ID29" s="45"/>
      <c r="IE29" s="45">
        <v>6</v>
      </c>
      <c r="IF29" s="45"/>
      <c r="IG29" s="45"/>
      <c r="IH29" s="45">
        <v>10</v>
      </c>
      <c r="II29" s="45"/>
      <c r="IJ29" s="45"/>
      <c r="IK29" s="45">
        <v>8</v>
      </c>
      <c r="IL29" s="45"/>
      <c r="IM29" s="45"/>
      <c r="IN29" s="45"/>
      <c r="IO29" s="45"/>
      <c r="IP29" s="45"/>
      <c r="IQ29" s="45"/>
      <c r="IR29" s="45"/>
      <c r="IS29" s="45">
        <v>10</v>
      </c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>
        <v>7</v>
      </c>
      <c r="JE29" s="45"/>
      <c r="JF29" s="45">
        <v>7</v>
      </c>
      <c r="JG29" s="45">
        <v>7</v>
      </c>
      <c r="JH29" s="45"/>
      <c r="JI29" s="45"/>
      <c r="JJ29" s="45"/>
      <c r="JK29" s="45">
        <v>7</v>
      </c>
      <c r="JL29" s="45"/>
      <c r="JM29" s="45"/>
      <c r="JN29" s="45"/>
      <c r="JO29" s="45"/>
      <c r="JP29" s="45"/>
      <c r="JQ29" s="45"/>
      <c r="JR29" s="45"/>
      <c r="JS29" s="45">
        <v>4</v>
      </c>
      <c r="JT29" s="45"/>
      <c r="JU29" s="45"/>
      <c r="JV29" s="45"/>
      <c r="JW29" s="45"/>
      <c r="JX29" s="45"/>
      <c r="JY29" s="45"/>
      <c r="JZ29" s="45"/>
      <c r="KA29" s="45"/>
      <c r="KB29" s="45">
        <v>7</v>
      </c>
      <c r="KC29" s="45"/>
      <c r="KD29" s="45">
        <v>7</v>
      </c>
      <c r="KE29" s="45"/>
      <c r="KF29" s="45"/>
      <c r="KG29" s="45"/>
      <c r="KH29" s="45"/>
      <c r="KI29" s="45">
        <v>10</v>
      </c>
      <c r="KJ29" s="45">
        <v>8</v>
      </c>
      <c r="KK29" s="45"/>
      <c r="KL29" s="45"/>
      <c r="KM29" s="45">
        <v>8</v>
      </c>
      <c r="KN29" s="45">
        <v>8</v>
      </c>
      <c r="KO29" s="45">
        <v>8</v>
      </c>
      <c r="KP29" s="45"/>
      <c r="KQ29" s="45">
        <v>7</v>
      </c>
      <c r="KR29" s="45"/>
      <c r="KS29" s="45"/>
      <c r="KT29" s="45">
        <v>5</v>
      </c>
      <c r="KU29" s="45"/>
      <c r="KV29" s="45">
        <v>7</v>
      </c>
      <c r="KW29" s="45"/>
      <c r="KX29" s="45"/>
      <c r="KY29" s="45"/>
      <c r="KZ29" s="45"/>
      <c r="LA29" s="45">
        <v>8</v>
      </c>
      <c r="LB29" s="45"/>
      <c r="LC29" s="45"/>
      <c r="LD29" s="45"/>
      <c r="LE29" s="45"/>
      <c r="LF29" s="45">
        <v>8</v>
      </c>
      <c r="LG29" s="45"/>
      <c r="LH29" s="45"/>
      <c r="LI29" s="45"/>
      <c r="LJ29" s="45">
        <v>10</v>
      </c>
      <c r="LK29" s="45"/>
      <c r="LL29" s="45"/>
      <c r="LM29" s="45"/>
      <c r="LN29" s="45"/>
      <c r="LO29" s="45"/>
      <c r="LP29" s="45"/>
      <c r="LQ29" s="45"/>
      <c r="LR29" s="45">
        <v>8</v>
      </c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>
        <v>9</v>
      </c>
      <c r="MI29" s="45"/>
      <c r="MJ29" s="45"/>
      <c r="MK29" s="45"/>
      <c r="ML29" s="45"/>
      <c r="MM29" s="45"/>
      <c r="MN29" s="45">
        <v>7</v>
      </c>
      <c r="MO29" s="45"/>
      <c r="MP29" s="45"/>
      <c r="MQ29" s="45"/>
      <c r="MR29" s="45"/>
      <c r="MS29" s="45"/>
      <c r="MT29" s="45"/>
      <c r="MU29" s="45"/>
      <c r="MV29" s="45"/>
      <c r="MW29" s="45">
        <v>7</v>
      </c>
      <c r="MX29" s="45"/>
      <c r="MY29" s="45">
        <v>6</v>
      </c>
      <c r="MZ29" s="45"/>
      <c r="NA29" s="45"/>
      <c r="NB29" s="45">
        <v>6</v>
      </c>
      <c r="NC29" s="45"/>
      <c r="ND29" s="45">
        <v>8</v>
      </c>
      <c r="NE29" s="45">
        <v>8</v>
      </c>
      <c r="NF29" s="45"/>
      <c r="NG29" s="45"/>
      <c r="NH29" s="45"/>
      <c r="NI29" s="45"/>
      <c r="NJ29" s="45"/>
      <c r="NK29" s="45">
        <v>6</v>
      </c>
      <c r="NL29" s="45"/>
      <c r="NM29" s="45">
        <v>7</v>
      </c>
      <c r="NN29" s="45">
        <v>9</v>
      </c>
      <c r="NO29" s="45">
        <v>10</v>
      </c>
      <c r="NP29" s="45"/>
      <c r="NQ29" s="45">
        <v>10</v>
      </c>
      <c r="NR29" s="45"/>
      <c r="NS29" s="45">
        <v>8</v>
      </c>
      <c r="NT29" s="45"/>
      <c r="NU29" s="45"/>
      <c r="NV29" s="45"/>
      <c r="NW29" s="45"/>
      <c r="NX29" s="45"/>
      <c r="NY29" s="45"/>
      <c r="NZ29" s="45"/>
      <c r="OA29" s="45"/>
      <c r="OB29" s="45"/>
      <c r="OC29" s="45">
        <v>8</v>
      </c>
      <c r="OD29" s="45"/>
      <c r="OE29" s="45"/>
      <c r="OF29" s="45"/>
      <c r="OG29" s="45">
        <v>6</v>
      </c>
      <c r="OH29" s="45"/>
      <c r="OI29" s="45"/>
      <c r="OJ29" s="45">
        <v>9</v>
      </c>
      <c r="OK29" s="45">
        <v>5</v>
      </c>
      <c r="OL29" s="45"/>
      <c r="OM29" s="45"/>
      <c r="ON29" s="45">
        <v>8</v>
      </c>
      <c r="OO29" s="45">
        <v>8</v>
      </c>
      <c r="OP29" s="45"/>
      <c r="OQ29" s="45"/>
      <c r="OR29" s="45"/>
      <c r="OS29" s="45"/>
      <c r="OT29" s="45"/>
      <c r="OU29" s="45"/>
      <c r="OV29" s="45"/>
      <c r="OW29" s="45"/>
      <c r="OX29" s="45">
        <v>10</v>
      </c>
      <c r="OY29" s="45"/>
      <c r="OZ29" s="45"/>
      <c r="PA29" s="45"/>
      <c r="PB29" s="45"/>
      <c r="PC29" s="45">
        <v>7</v>
      </c>
      <c r="PD29" s="45"/>
      <c r="PE29" s="45"/>
      <c r="PF29" s="45"/>
      <c r="PG29" s="45">
        <v>8</v>
      </c>
      <c r="PH29" s="45"/>
      <c r="PI29" s="45"/>
      <c r="PJ29" s="45"/>
      <c r="PK29" s="45"/>
      <c r="PL29" s="45"/>
      <c r="PM29" s="45">
        <v>9</v>
      </c>
      <c r="PN29" s="45"/>
      <c r="PO29" s="45"/>
      <c r="PP29" s="45"/>
      <c r="PQ29" s="45">
        <v>9</v>
      </c>
      <c r="PR29" s="45"/>
      <c r="PS29" s="45"/>
      <c r="PT29" s="45"/>
      <c r="PU29" s="45"/>
      <c r="PV29" s="45"/>
      <c r="PW29" s="45"/>
      <c r="PX29" s="45">
        <v>8</v>
      </c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>
        <v>9</v>
      </c>
      <c r="QJ29" s="45"/>
      <c r="QK29" s="45"/>
      <c r="QL29" s="45">
        <v>7</v>
      </c>
      <c r="QM29" s="45">
        <v>8</v>
      </c>
      <c r="QN29" s="45">
        <v>6</v>
      </c>
      <c r="QO29" s="45">
        <v>7</v>
      </c>
      <c r="QP29" s="45"/>
      <c r="QQ29" s="45"/>
      <c r="QR29" s="45">
        <v>8</v>
      </c>
      <c r="QS29" s="45"/>
      <c r="QT29" s="45"/>
      <c r="QU29" s="45"/>
      <c r="QV29" s="45"/>
      <c r="QW29" s="45"/>
      <c r="QX29" s="45"/>
      <c r="QY29" s="45">
        <v>10</v>
      </c>
      <c r="QZ29" s="45"/>
      <c r="RA29" s="45">
        <v>10</v>
      </c>
      <c r="RB29" s="45">
        <v>8</v>
      </c>
      <c r="RC29" s="45"/>
      <c r="RD29" s="45">
        <v>8</v>
      </c>
      <c r="RE29" s="45">
        <v>6</v>
      </c>
      <c r="RF29" s="45"/>
      <c r="RG29" s="45"/>
      <c r="RH29" s="45"/>
      <c r="RI29" s="45"/>
      <c r="RJ29" s="46" t="s">
        <v>301</v>
      </c>
      <c r="RK29" s="46">
        <v>7</v>
      </c>
      <c r="RL29" s="46">
        <v>8</v>
      </c>
      <c r="RM29" s="46">
        <v>10</v>
      </c>
      <c r="RN29" s="46"/>
      <c r="RO29" s="46">
        <v>7</v>
      </c>
      <c r="RP29" s="46">
        <v>9</v>
      </c>
      <c r="RQ29" s="46">
        <v>8</v>
      </c>
      <c r="RR29" s="46">
        <v>8</v>
      </c>
      <c r="RS29" s="46"/>
      <c r="RT29" s="46" t="s">
        <v>301</v>
      </c>
      <c r="RU29" s="46">
        <v>8</v>
      </c>
      <c r="RV29" s="46">
        <v>9</v>
      </c>
    </row>
    <row r="30" spans="1:490" x14ac:dyDescent="0.2">
      <c r="A30" s="41">
        <v>17</v>
      </c>
      <c r="B30" s="42" t="s">
        <v>204</v>
      </c>
      <c r="C30" s="43" t="s">
        <v>53</v>
      </c>
      <c r="D30" s="43">
        <v>491163123</v>
      </c>
      <c r="E30" s="44"/>
      <c r="F30" s="44" t="s">
        <v>302</v>
      </c>
      <c r="G30" s="47">
        <v>1850.1</v>
      </c>
      <c r="H30" s="47">
        <f>IF(J30 &gt; 0,I30/J30,0)</f>
        <v>7.6410256410256414</v>
      </c>
      <c r="I30" s="47">
        <v>596</v>
      </c>
      <c r="J30" s="47">
        <v>78</v>
      </c>
      <c r="K30" s="44">
        <f ca="1">MIN(F30:$M30)</f>
        <v>4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>
        <v>7</v>
      </c>
      <c r="GJ30" s="45"/>
      <c r="GK30" s="45"/>
      <c r="GL30" s="45"/>
      <c r="GM30" s="45"/>
      <c r="GN30" s="45"/>
      <c r="GO30" s="45">
        <v>8</v>
      </c>
      <c r="GP30" s="45"/>
      <c r="GQ30" s="45"/>
      <c r="GR30" s="45"/>
      <c r="GS30" s="45"/>
      <c r="GT30" s="45"/>
      <c r="GU30" s="45">
        <v>7</v>
      </c>
      <c r="GV30" s="45">
        <v>7</v>
      </c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>
        <v>8</v>
      </c>
      <c r="HJ30" s="45">
        <v>6</v>
      </c>
      <c r="HK30" s="45"/>
      <c r="HL30" s="45">
        <v>6</v>
      </c>
      <c r="HM30" s="45"/>
      <c r="HN30" s="45">
        <v>9</v>
      </c>
      <c r="HO30" s="45"/>
      <c r="HP30" s="45"/>
      <c r="HQ30" s="45"/>
      <c r="HR30" s="45">
        <v>8</v>
      </c>
      <c r="HS30" s="45"/>
      <c r="HT30" s="45"/>
      <c r="HU30" s="45"/>
      <c r="HV30" s="45">
        <v>10</v>
      </c>
      <c r="HW30" s="45"/>
      <c r="HX30" s="45"/>
      <c r="HY30" s="45"/>
      <c r="HZ30" s="45"/>
      <c r="IA30" s="45"/>
      <c r="IB30" s="45"/>
      <c r="IC30" s="45"/>
      <c r="ID30" s="45"/>
      <c r="IE30" s="45">
        <v>7</v>
      </c>
      <c r="IF30" s="45"/>
      <c r="IG30" s="45"/>
      <c r="IH30" s="45">
        <v>9</v>
      </c>
      <c r="II30" s="45"/>
      <c r="IJ30" s="45"/>
      <c r="IK30" s="45">
        <v>9</v>
      </c>
      <c r="IL30" s="45"/>
      <c r="IM30" s="45"/>
      <c r="IN30" s="45">
        <v>9</v>
      </c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>
        <v>8</v>
      </c>
      <c r="JE30" s="45"/>
      <c r="JF30" s="45">
        <v>8</v>
      </c>
      <c r="JG30" s="45">
        <v>8</v>
      </c>
      <c r="JH30" s="45"/>
      <c r="JI30" s="45"/>
      <c r="JJ30" s="45"/>
      <c r="JK30" s="45">
        <v>8</v>
      </c>
      <c r="JL30" s="45"/>
      <c r="JM30" s="45"/>
      <c r="JN30" s="45"/>
      <c r="JO30" s="45"/>
      <c r="JP30" s="45"/>
      <c r="JQ30" s="45"/>
      <c r="JR30" s="45"/>
      <c r="JS30" s="45">
        <v>7</v>
      </c>
      <c r="JT30" s="45"/>
      <c r="JU30" s="45"/>
      <c r="JV30" s="45"/>
      <c r="JW30" s="45"/>
      <c r="JX30" s="45"/>
      <c r="JY30" s="45"/>
      <c r="JZ30" s="45"/>
      <c r="KA30" s="45"/>
      <c r="KB30" s="45">
        <v>9</v>
      </c>
      <c r="KC30" s="45"/>
      <c r="KD30" s="45">
        <v>7</v>
      </c>
      <c r="KE30" s="45"/>
      <c r="KF30" s="45"/>
      <c r="KG30" s="45"/>
      <c r="KH30" s="45"/>
      <c r="KI30" s="45">
        <v>10</v>
      </c>
      <c r="KJ30" s="45">
        <v>10</v>
      </c>
      <c r="KK30" s="45"/>
      <c r="KL30" s="45"/>
      <c r="KM30" s="45">
        <v>7</v>
      </c>
      <c r="KN30" s="45">
        <v>6</v>
      </c>
      <c r="KO30" s="45">
        <v>8</v>
      </c>
      <c r="KP30" s="45"/>
      <c r="KQ30" s="45"/>
      <c r="KR30" s="45"/>
      <c r="KS30" s="45"/>
      <c r="KT30" s="45">
        <v>6</v>
      </c>
      <c r="KU30" s="45"/>
      <c r="KV30" s="45">
        <v>7</v>
      </c>
      <c r="KW30" s="45"/>
      <c r="KX30" s="45"/>
      <c r="KY30" s="45"/>
      <c r="KZ30" s="45"/>
      <c r="LA30" s="45">
        <v>8</v>
      </c>
      <c r="LB30" s="45"/>
      <c r="LC30" s="45"/>
      <c r="LD30" s="45"/>
      <c r="LE30" s="45"/>
      <c r="LF30" s="45"/>
      <c r="LG30" s="45">
        <v>7</v>
      </c>
      <c r="LH30" s="45"/>
      <c r="LI30" s="45"/>
      <c r="LJ30" s="45">
        <v>10</v>
      </c>
      <c r="LK30" s="45"/>
      <c r="LL30" s="45"/>
      <c r="LM30" s="45"/>
      <c r="LN30" s="45"/>
      <c r="LO30" s="45"/>
      <c r="LP30" s="45"/>
      <c r="LQ30" s="45"/>
      <c r="LR30" s="45">
        <v>6</v>
      </c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>
        <v>8</v>
      </c>
      <c r="MG30" s="45"/>
      <c r="MH30" s="45"/>
      <c r="MI30" s="45"/>
      <c r="MJ30" s="45"/>
      <c r="MK30" s="45"/>
      <c r="ML30" s="45"/>
      <c r="MM30" s="45"/>
      <c r="MN30" s="45">
        <v>7</v>
      </c>
      <c r="MO30" s="45"/>
      <c r="MP30" s="45"/>
      <c r="MQ30" s="45"/>
      <c r="MR30" s="45"/>
      <c r="MS30" s="45"/>
      <c r="MT30" s="45"/>
      <c r="MU30" s="45"/>
      <c r="MV30" s="45"/>
      <c r="MW30" s="45">
        <v>7</v>
      </c>
      <c r="MX30" s="45"/>
      <c r="MY30" s="45">
        <v>7</v>
      </c>
      <c r="MZ30" s="45"/>
      <c r="NA30" s="45"/>
      <c r="NB30" s="45">
        <v>6</v>
      </c>
      <c r="NC30" s="45"/>
      <c r="ND30" s="45">
        <v>9</v>
      </c>
      <c r="NE30" s="45">
        <v>8</v>
      </c>
      <c r="NF30" s="45"/>
      <c r="NG30" s="45"/>
      <c r="NH30" s="45">
        <v>7</v>
      </c>
      <c r="NI30" s="45">
        <v>8</v>
      </c>
      <c r="NJ30" s="45"/>
      <c r="NK30" s="45">
        <v>7</v>
      </c>
      <c r="NL30" s="45"/>
      <c r="NM30" s="45">
        <v>6</v>
      </c>
      <c r="NN30" s="45"/>
      <c r="NO30" s="45">
        <v>8</v>
      </c>
      <c r="NP30" s="45"/>
      <c r="NQ30" s="45">
        <v>10</v>
      </c>
      <c r="NR30" s="45"/>
      <c r="NS30" s="45">
        <v>7</v>
      </c>
      <c r="NT30" s="45"/>
      <c r="NU30" s="45"/>
      <c r="NV30" s="45"/>
      <c r="NW30" s="45"/>
      <c r="NX30" s="45"/>
      <c r="NY30" s="45"/>
      <c r="NZ30" s="45">
        <v>9</v>
      </c>
      <c r="OA30" s="45"/>
      <c r="OB30" s="45"/>
      <c r="OC30" s="45">
        <v>7</v>
      </c>
      <c r="OD30" s="45"/>
      <c r="OE30" s="45"/>
      <c r="OF30" s="45">
        <v>8</v>
      </c>
      <c r="OG30" s="45">
        <v>6</v>
      </c>
      <c r="OH30" s="45"/>
      <c r="OI30" s="45"/>
      <c r="OJ30" s="45">
        <v>7</v>
      </c>
      <c r="OK30" s="45">
        <v>6</v>
      </c>
      <c r="OL30" s="45"/>
      <c r="OM30" s="45"/>
      <c r="ON30" s="45">
        <v>7</v>
      </c>
      <c r="OO30" s="45"/>
      <c r="OP30" s="45"/>
      <c r="OQ30" s="45"/>
      <c r="OR30" s="45"/>
      <c r="OS30" s="45"/>
      <c r="OT30" s="45"/>
      <c r="OU30" s="45"/>
      <c r="OV30" s="45"/>
      <c r="OW30" s="45"/>
      <c r="OX30" s="45">
        <v>10</v>
      </c>
      <c r="OY30" s="45"/>
      <c r="OZ30" s="45"/>
      <c r="PA30" s="45"/>
      <c r="PB30" s="45"/>
      <c r="PC30" s="45">
        <v>6</v>
      </c>
      <c r="PD30" s="45"/>
      <c r="PE30" s="45">
        <v>7</v>
      </c>
      <c r="PF30" s="45"/>
      <c r="PG30" s="45"/>
      <c r="PH30" s="45"/>
      <c r="PI30" s="45"/>
      <c r="PJ30" s="45"/>
      <c r="PK30" s="45"/>
      <c r="PL30" s="45"/>
      <c r="PM30" s="45">
        <v>9</v>
      </c>
      <c r="PN30" s="45"/>
      <c r="PO30" s="45"/>
      <c r="PP30" s="45">
        <v>6</v>
      </c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>
        <v>5</v>
      </c>
      <c r="QM30" s="45">
        <v>9</v>
      </c>
      <c r="QN30" s="45">
        <v>9</v>
      </c>
      <c r="QO30" s="45">
        <v>7</v>
      </c>
      <c r="QP30" s="45"/>
      <c r="QQ30" s="45">
        <v>9</v>
      </c>
      <c r="QR30" s="45">
        <v>5</v>
      </c>
      <c r="QS30" s="45"/>
      <c r="QT30" s="45"/>
      <c r="QU30" s="45"/>
      <c r="QV30" s="45"/>
      <c r="QW30" s="45"/>
      <c r="QX30" s="45"/>
      <c r="QY30" s="45">
        <v>10</v>
      </c>
      <c r="QZ30" s="45"/>
      <c r="RA30" s="45">
        <v>4</v>
      </c>
      <c r="RB30" s="45">
        <v>9</v>
      </c>
      <c r="RC30" s="45"/>
      <c r="RD30" s="45">
        <v>4</v>
      </c>
      <c r="RE30" s="45">
        <v>9</v>
      </c>
      <c r="RF30" s="45">
        <v>8</v>
      </c>
      <c r="RG30" s="45"/>
      <c r="RH30" s="45"/>
      <c r="RI30" s="45"/>
      <c r="RJ30" s="46" t="s">
        <v>301</v>
      </c>
      <c r="RK30" s="46">
        <v>9</v>
      </c>
      <c r="RL30" s="46">
        <v>8</v>
      </c>
      <c r="RM30" s="46">
        <v>8</v>
      </c>
      <c r="RN30" s="46"/>
      <c r="RO30" s="46">
        <v>8</v>
      </c>
      <c r="RP30" s="46"/>
      <c r="RQ30" s="46">
        <v>8</v>
      </c>
      <c r="RR30" s="46">
        <v>8</v>
      </c>
      <c r="RS30" s="46"/>
      <c r="RT30" s="46" t="s">
        <v>301</v>
      </c>
      <c r="RU30" s="46">
        <v>8</v>
      </c>
      <c r="RV30" s="46">
        <v>8</v>
      </c>
    </row>
    <row r="31" spans="1:490" x14ac:dyDescent="0.2">
      <c r="A31" s="41">
        <v>18</v>
      </c>
      <c r="B31" s="42" t="s">
        <v>194</v>
      </c>
      <c r="C31" s="43" t="s">
        <v>27</v>
      </c>
      <c r="D31" s="43">
        <v>491223874</v>
      </c>
      <c r="E31" s="44"/>
      <c r="F31" s="44" t="s">
        <v>302</v>
      </c>
      <c r="G31" s="47">
        <v>1834.09</v>
      </c>
      <c r="H31" s="47">
        <f>IF(J31 &gt; 0,I31/J31,0)</f>
        <v>7.8918918918918921</v>
      </c>
      <c r="I31" s="47">
        <v>584</v>
      </c>
      <c r="J31" s="47">
        <v>74</v>
      </c>
      <c r="K31" s="44">
        <f ca="1">MIN(F31:$M31)</f>
        <v>5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>
        <v>7</v>
      </c>
      <c r="GJ31" s="45"/>
      <c r="GK31" s="45"/>
      <c r="GL31" s="45"/>
      <c r="GM31" s="45"/>
      <c r="GN31" s="45"/>
      <c r="GO31" s="45">
        <v>9</v>
      </c>
      <c r="GP31" s="45"/>
      <c r="GQ31" s="45"/>
      <c r="GR31" s="45"/>
      <c r="GS31" s="45"/>
      <c r="GT31" s="45"/>
      <c r="GU31" s="45"/>
      <c r="GV31" s="45">
        <v>8</v>
      </c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>
        <v>7</v>
      </c>
      <c r="HJ31" s="45">
        <v>8</v>
      </c>
      <c r="HK31" s="45"/>
      <c r="HL31" s="45">
        <v>7</v>
      </c>
      <c r="HM31" s="45"/>
      <c r="HN31" s="45">
        <v>9</v>
      </c>
      <c r="HO31" s="45"/>
      <c r="HP31" s="45"/>
      <c r="HQ31" s="45"/>
      <c r="HR31" s="45">
        <v>9</v>
      </c>
      <c r="HS31" s="45"/>
      <c r="HT31" s="45"/>
      <c r="HU31" s="45"/>
      <c r="HV31" s="45">
        <v>10</v>
      </c>
      <c r="HW31" s="45"/>
      <c r="HX31" s="45"/>
      <c r="HY31" s="45"/>
      <c r="HZ31" s="45"/>
      <c r="IA31" s="45"/>
      <c r="IB31" s="45"/>
      <c r="IC31" s="45"/>
      <c r="ID31" s="45"/>
      <c r="IE31" s="45">
        <v>9</v>
      </c>
      <c r="IF31" s="45"/>
      <c r="IG31" s="45"/>
      <c r="IH31" s="45">
        <v>10</v>
      </c>
      <c r="II31" s="45"/>
      <c r="IJ31" s="45"/>
      <c r="IK31" s="45">
        <v>8</v>
      </c>
      <c r="IL31" s="45"/>
      <c r="IM31" s="45"/>
      <c r="IN31" s="45"/>
      <c r="IO31" s="45"/>
      <c r="IP31" s="45">
        <v>7</v>
      </c>
      <c r="IQ31" s="45"/>
      <c r="IR31" s="45"/>
      <c r="IS31" s="45"/>
      <c r="IT31" s="45"/>
      <c r="IU31" s="45"/>
      <c r="IV31" s="45"/>
      <c r="IW31" s="45"/>
      <c r="IX31" s="45"/>
      <c r="IY31" s="45"/>
      <c r="IZ31" s="45"/>
      <c r="JA31" s="45"/>
      <c r="JB31" s="45"/>
      <c r="JC31" s="45"/>
      <c r="JD31" s="45">
        <v>8</v>
      </c>
      <c r="JE31" s="45"/>
      <c r="JF31" s="45">
        <v>10</v>
      </c>
      <c r="JG31" s="45">
        <v>8</v>
      </c>
      <c r="JH31" s="45"/>
      <c r="JI31" s="45"/>
      <c r="JJ31" s="45"/>
      <c r="JK31" s="45">
        <v>9</v>
      </c>
      <c r="JL31" s="45"/>
      <c r="JM31" s="45"/>
      <c r="JN31" s="45"/>
      <c r="JO31" s="45"/>
      <c r="JP31" s="45"/>
      <c r="JQ31" s="45"/>
      <c r="JR31" s="45"/>
      <c r="JS31" s="45">
        <v>8</v>
      </c>
      <c r="JT31" s="45"/>
      <c r="JU31" s="45"/>
      <c r="JV31" s="45"/>
      <c r="JW31" s="45"/>
      <c r="JX31" s="45"/>
      <c r="JY31" s="45"/>
      <c r="JZ31" s="45"/>
      <c r="KA31" s="45"/>
      <c r="KB31" s="45">
        <v>8</v>
      </c>
      <c r="KC31" s="45"/>
      <c r="KD31" s="45">
        <v>8</v>
      </c>
      <c r="KE31" s="45"/>
      <c r="KF31" s="45"/>
      <c r="KG31" s="45"/>
      <c r="KH31" s="45"/>
      <c r="KI31" s="45">
        <v>10</v>
      </c>
      <c r="KJ31" s="45">
        <v>8</v>
      </c>
      <c r="KK31" s="45"/>
      <c r="KL31" s="45"/>
      <c r="KM31" s="45">
        <v>7</v>
      </c>
      <c r="KN31" s="45">
        <v>6</v>
      </c>
      <c r="KO31" s="45"/>
      <c r="KP31" s="45"/>
      <c r="KQ31" s="45"/>
      <c r="KR31" s="45"/>
      <c r="KS31" s="45"/>
      <c r="KT31" s="45">
        <v>9</v>
      </c>
      <c r="KU31" s="45"/>
      <c r="KV31" s="45">
        <v>7</v>
      </c>
      <c r="KW31" s="45"/>
      <c r="KX31" s="45"/>
      <c r="KY31" s="45"/>
      <c r="KZ31" s="45"/>
      <c r="LA31" s="45">
        <v>8</v>
      </c>
      <c r="LB31" s="45"/>
      <c r="LC31" s="45"/>
      <c r="LD31" s="45"/>
      <c r="LE31" s="45"/>
      <c r="LF31" s="45">
        <v>9</v>
      </c>
      <c r="LG31" s="45"/>
      <c r="LH31" s="45"/>
      <c r="LI31" s="45"/>
      <c r="LJ31" s="45">
        <v>10</v>
      </c>
      <c r="LK31" s="45"/>
      <c r="LL31" s="45"/>
      <c r="LM31" s="45"/>
      <c r="LN31" s="45"/>
      <c r="LO31" s="45"/>
      <c r="LP31" s="45"/>
      <c r="LQ31" s="45"/>
      <c r="LR31" s="45">
        <v>7</v>
      </c>
      <c r="LS31" s="45"/>
      <c r="LT31" s="45"/>
      <c r="LU31" s="45"/>
      <c r="LV31" s="45"/>
      <c r="LW31" s="45"/>
      <c r="LX31" s="45"/>
      <c r="LY31" s="45"/>
      <c r="LZ31" s="45"/>
      <c r="MA31" s="45"/>
      <c r="MB31" s="45"/>
      <c r="MC31" s="45"/>
      <c r="MD31" s="45"/>
      <c r="ME31" s="45"/>
      <c r="MF31" s="45">
        <v>8</v>
      </c>
      <c r="MG31" s="45"/>
      <c r="MH31" s="45"/>
      <c r="MI31" s="45"/>
      <c r="MJ31" s="45"/>
      <c r="MK31" s="45"/>
      <c r="ML31" s="45"/>
      <c r="MM31" s="45"/>
      <c r="MN31" s="45"/>
      <c r="MO31" s="45">
        <v>8</v>
      </c>
      <c r="MP31" s="45"/>
      <c r="MQ31" s="45"/>
      <c r="MR31" s="45"/>
      <c r="MS31" s="45"/>
      <c r="MT31" s="45"/>
      <c r="MU31" s="45"/>
      <c r="MV31" s="45"/>
      <c r="MW31" s="45">
        <v>9</v>
      </c>
      <c r="MX31" s="45"/>
      <c r="MY31" s="45">
        <v>7</v>
      </c>
      <c r="MZ31" s="45"/>
      <c r="NA31" s="45"/>
      <c r="NB31" s="45">
        <v>6</v>
      </c>
      <c r="NC31" s="45"/>
      <c r="ND31" s="45">
        <v>8</v>
      </c>
      <c r="NE31" s="45">
        <v>8</v>
      </c>
      <c r="NF31" s="45"/>
      <c r="NG31" s="45"/>
      <c r="NH31" s="45"/>
      <c r="NI31" s="45">
        <v>8</v>
      </c>
      <c r="NJ31" s="45"/>
      <c r="NK31" s="45">
        <v>8</v>
      </c>
      <c r="NL31" s="45"/>
      <c r="NM31" s="45">
        <v>8</v>
      </c>
      <c r="NN31" s="45"/>
      <c r="NO31" s="45">
        <v>7</v>
      </c>
      <c r="NP31" s="45"/>
      <c r="NQ31" s="45">
        <v>10</v>
      </c>
      <c r="NR31" s="45"/>
      <c r="NS31" s="45">
        <v>8</v>
      </c>
      <c r="NT31" s="45"/>
      <c r="NU31" s="45"/>
      <c r="NV31" s="45"/>
      <c r="NW31" s="45"/>
      <c r="NX31" s="45"/>
      <c r="NY31" s="45"/>
      <c r="NZ31" s="45"/>
      <c r="OA31" s="45"/>
      <c r="OB31" s="45"/>
      <c r="OC31" s="45">
        <v>8</v>
      </c>
      <c r="OD31" s="45"/>
      <c r="OE31" s="45"/>
      <c r="OF31" s="45">
        <v>8</v>
      </c>
      <c r="OG31" s="45">
        <v>7</v>
      </c>
      <c r="OH31" s="45"/>
      <c r="OI31" s="45"/>
      <c r="OJ31" s="45">
        <v>6</v>
      </c>
      <c r="OK31" s="45">
        <v>7</v>
      </c>
      <c r="OL31" s="45"/>
      <c r="OM31" s="45"/>
      <c r="ON31" s="45">
        <v>6</v>
      </c>
      <c r="OO31" s="45"/>
      <c r="OP31" s="45"/>
      <c r="OQ31" s="45"/>
      <c r="OR31" s="45"/>
      <c r="OS31" s="45"/>
      <c r="OT31" s="45"/>
      <c r="OU31" s="45"/>
      <c r="OV31" s="45"/>
      <c r="OW31" s="45"/>
      <c r="OX31" s="45">
        <v>10</v>
      </c>
      <c r="OY31" s="45"/>
      <c r="OZ31" s="45"/>
      <c r="PA31" s="45"/>
      <c r="PB31" s="45"/>
      <c r="PC31" s="45">
        <v>7</v>
      </c>
      <c r="PD31" s="45"/>
      <c r="PE31" s="45">
        <v>6</v>
      </c>
      <c r="PF31" s="45"/>
      <c r="PG31" s="45"/>
      <c r="PH31" s="45"/>
      <c r="PI31" s="45"/>
      <c r="PJ31" s="45"/>
      <c r="PK31" s="45"/>
      <c r="PL31" s="45"/>
      <c r="PM31" s="45">
        <v>9</v>
      </c>
      <c r="PN31" s="45">
        <v>9</v>
      </c>
      <c r="PO31" s="45"/>
      <c r="PP31" s="45"/>
      <c r="PQ31" s="45"/>
      <c r="PR31" s="45"/>
      <c r="PS31" s="45"/>
      <c r="PT31" s="45"/>
      <c r="PU31" s="45"/>
      <c r="PV31" s="45"/>
      <c r="PW31" s="45"/>
      <c r="PX31" s="45"/>
      <c r="PY31" s="45"/>
      <c r="PZ31" s="45"/>
      <c r="QA31" s="45"/>
      <c r="QB31" s="45"/>
      <c r="QC31" s="45"/>
      <c r="QD31" s="45"/>
      <c r="QE31" s="45"/>
      <c r="QF31" s="45"/>
      <c r="QG31" s="45"/>
      <c r="QH31" s="45"/>
      <c r="QI31" s="45">
        <v>8</v>
      </c>
      <c r="QJ31" s="45"/>
      <c r="QK31" s="45"/>
      <c r="QL31" s="45">
        <v>5</v>
      </c>
      <c r="QM31" s="45">
        <v>7</v>
      </c>
      <c r="QN31" s="45">
        <v>7</v>
      </c>
      <c r="QO31" s="45">
        <v>7</v>
      </c>
      <c r="QP31" s="45"/>
      <c r="QQ31" s="45"/>
      <c r="QR31" s="45">
        <v>6</v>
      </c>
      <c r="QS31" s="45"/>
      <c r="QT31" s="45"/>
      <c r="QU31" s="45"/>
      <c r="QV31" s="45"/>
      <c r="QW31" s="45"/>
      <c r="QX31" s="45"/>
      <c r="QY31" s="45">
        <v>10</v>
      </c>
      <c r="QZ31" s="45"/>
      <c r="RA31" s="45">
        <v>9</v>
      </c>
      <c r="RB31" s="45">
        <v>10</v>
      </c>
      <c r="RC31" s="45"/>
      <c r="RD31" s="45">
        <v>6</v>
      </c>
      <c r="RE31" s="45">
        <v>8</v>
      </c>
      <c r="RF31" s="45"/>
      <c r="RG31" s="45"/>
      <c r="RH31" s="45"/>
      <c r="RI31" s="45"/>
      <c r="RJ31" s="46" t="s">
        <v>301</v>
      </c>
      <c r="RK31" s="46">
        <v>8</v>
      </c>
      <c r="RL31" s="46">
        <v>7</v>
      </c>
      <c r="RM31" s="46">
        <v>8</v>
      </c>
      <c r="RN31" s="46"/>
      <c r="RO31" s="46">
        <v>8</v>
      </c>
      <c r="RP31" s="46">
        <v>7</v>
      </c>
      <c r="RQ31" s="46">
        <v>7</v>
      </c>
      <c r="RR31" s="46">
        <v>8</v>
      </c>
      <c r="RS31" s="46"/>
      <c r="RT31" s="46" t="s">
        <v>301</v>
      </c>
      <c r="RU31" s="46">
        <v>7</v>
      </c>
      <c r="RV31" s="46">
        <v>7</v>
      </c>
    </row>
    <row r="32" spans="1:490" x14ac:dyDescent="0.2">
      <c r="A32" s="41">
        <v>19</v>
      </c>
      <c r="B32" s="42" t="s">
        <v>208</v>
      </c>
      <c r="C32" s="43" t="s">
        <v>46</v>
      </c>
      <c r="D32" s="43">
        <v>491167779</v>
      </c>
      <c r="E32" s="44"/>
      <c r="F32" s="44" t="s">
        <v>302</v>
      </c>
      <c r="G32" s="47">
        <v>1832.68</v>
      </c>
      <c r="H32" s="47">
        <f>IF(J32 &gt; 0,I32/J32,0)</f>
        <v>7.9189189189189193</v>
      </c>
      <c r="I32" s="47">
        <v>586</v>
      </c>
      <c r="J32" s="47">
        <v>74</v>
      </c>
      <c r="K32" s="44">
        <f ca="1">MIN(F32:$M32)</f>
        <v>4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>
        <v>5</v>
      </c>
      <c r="GJ32" s="45"/>
      <c r="GK32" s="45"/>
      <c r="GL32" s="45"/>
      <c r="GM32" s="45"/>
      <c r="GN32" s="45"/>
      <c r="GO32" s="45">
        <v>9</v>
      </c>
      <c r="GP32" s="45"/>
      <c r="GQ32" s="45"/>
      <c r="GR32" s="45"/>
      <c r="GS32" s="45"/>
      <c r="GT32" s="45"/>
      <c r="GU32" s="45"/>
      <c r="GV32" s="45">
        <v>9</v>
      </c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>
        <v>10</v>
      </c>
      <c r="HJ32" s="45">
        <v>8</v>
      </c>
      <c r="HK32" s="45"/>
      <c r="HL32" s="45">
        <v>9</v>
      </c>
      <c r="HM32" s="45"/>
      <c r="HN32" s="45">
        <v>9</v>
      </c>
      <c r="HO32" s="45"/>
      <c r="HP32" s="45"/>
      <c r="HQ32" s="45"/>
      <c r="HR32" s="45">
        <v>7</v>
      </c>
      <c r="HS32" s="45"/>
      <c r="HT32" s="45"/>
      <c r="HU32" s="45"/>
      <c r="HV32" s="45">
        <v>10</v>
      </c>
      <c r="HW32" s="45"/>
      <c r="HX32" s="45"/>
      <c r="HY32" s="45"/>
      <c r="HZ32" s="45"/>
      <c r="IA32" s="45"/>
      <c r="IB32" s="45"/>
      <c r="IC32" s="45"/>
      <c r="ID32" s="45"/>
      <c r="IE32" s="45">
        <v>10</v>
      </c>
      <c r="IF32" s="45"/>
      <c r="IG32" s="45"/>
      <c r="IH32" s="45">
        <v>8</v>
      </c>
      <c r="II32" s="45"/>
      <c r="IJ32" s="45"/>
      <c r="IK32" s="45">
        <v>10</v>
      </c>
      <c r="IL32" s="45"/>
      <c r="IM32" s="45"/>
      <c r="IN32" s="45"/>
      <c r="IO32" s="45"/>
      <c r="IP32" s="45"/>
      <c r="IQ32" s="45"/>
      <c r="IR32" s="45"/>
      <c r="IS32" s="45">
        <v>9</v>
      </c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>
        <v>10</v>
      </c>
      <c r="JE32" s="45"/>
      <c r="JF32" s="45">
        <v>10</v>
      </c>
      <c r="JG32" s="45">
        <v>9</v>
      </c>
      <c r="JH32" s="45"/>
      <c r="JI32" s="45"/>
      <c r="JJ32" s="45"/>
      <c r="JK32" s="45">
        <v>9</v>
      </c>
      <c r="JL32" s="45"/>
      <c r="JM32" s="45"/>
      <c r="JN32" s="45"/>
      <c r="JO32" s="45"/>
      <c r="JP32" s="45"/>
      <c r="JQ32" s="45"/>
      <c r="JR32" s="45"/>
      <c r="JS32" s="45">
        <v>6</v>
      </c>
      <c r="JT32" s="45"/>
      <c r="JU32" s="45"/>
      <c r="JV32" s="45"/>
      <c r="JW32" s="45"/>
      <c r="JX32" s="45"/>
      <c r="JY32" s="45"/>
      <c r="JZ32" s="45"/>
      <c r="KA32" s="45"/>
      <c r="KB32" s="45">
        <v>10</v>
      </c>
      <c r="KC32" s="45"/>
      <c r="KD32" s="45">
        <v>8</v>
      </c>
      <c r="KE32" s="45"/>
      <c r="KF32" s="45"/>
      <c r="KG32" s="45"/>
      <c r="KH32" s="45"/>
      <c r="KI32" s="45">
        <v>10</v>
      </c>
      <c r="KJ32" s="45">
        <v>8</v>
      </c>
      <c r="KK32" s="45"/>
      <c r="KL32" s="45"/>
      <c r="KM32" s="45">
        <v>9</v>
      </c>
      <c r="KN32" s="45">
        <v>8</v>
      </c>
      <c r="KO32" s="45"/>
      <c r="KP32" s="45"/>
      <c r="KQ32" s="45"/>
      <c r="KR32" s="45"/>
      <c r="KS32" s="45"/>
      <c r="KT32" s="45">
        <v>9</v>
      </c>
      <c r="KU32" s="45"/>
      <c r="KV32" s="45">
        <v>9</v>
      </c>
      <c r="KW32" s="45"/>
      <c r="KX32" s="45"/>
      <c r="KY32" s="45"/>
      <c r="KZ32" s="45"/>
      <c r="LA32" s="45">
        <v>5</v>
      </c>
      <c r="LB32" s="45"/>
      <c r="LC32" s="45"/>
      <c r="LD32" s="45"/>
      <c r="LE32" s="45"/>
      <c r="LF32" s="45"/>
      <c r="LG32" s="45">
        <v>9</v>
      </c>
      <c r="LH32" s="45"/>
      <c r="LI32" s="45"/>
      <c r="LJ32" s="45">
        <v>10</v>
      </c>
      <c r="LK32" s="45"/>
      <c r="LL32" s="45"/>
      <c r="LM32" s="45"/>
      <c r="LN32" s="45"/>
      <c r="LO32" s="45"/>
      <c r="LP32" s="45"/>
      <c r="LQ32" s="45"/>
      <c r="LR32" s="45">
        <v>9</v>
      </c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>
        <v>6</v>
      </c>
      <c r="MI32" s="45"/>
      <c r="MJ32" s="45"/>
      <c r="MK32" s="45"/>
      <c r="ML32" s="45"/>
      <c r="MM32" s="45"/>
      <c r="MN32" s="45"/>
      <c r="MO32" s="45"/>
      <c r="MP32" s="45"/>
      <c r="MQ32" s="45"/>
      <c r="MR32" s="45">
        <v>10</v>
      </c>
      <c r="MS32" s="45"/>
      <c r="MT32" s="45"/>
      <c r="MU32" s="45"/>
      <c r="MV32" s="45"/>
      <c r="MW32" s="45">
        <v>8</v>
      </c>
      <c r="MX32" s="45"/>
      <c r="MY32" s="45">
        <v>8</v>
      </c>
      <c r="MZ32" s="45"/>
      <c r="NA32" s="45"/>
      <c r="NB32" s="45">
        <v>7</v>
      </c>
      <c r="NC32" s="45"/>
      <c r="ND32" s="45">
        <v>8</v>
      </c>
      <c r="NE32" s="45">
        <v>6</v>
      </c>
      <c r="NF32" s="45"/>
      <c r="NG32" s="45"/>
      <c r="NH32" s="45"/>
      <c r="NI32" s="45">
        <v>6</v>
      </c>
      <c r="NJ32" s="45"/>
      <c r="NK32" s="45">
        <v>7</v>
      </c>
      <c r="NL32" s="45"/>
      <c r="NM32" s="45">
        <v>9</v>
      </c>
      <c r="NN32" s="45"/>
      <c r="NO32" s="45">
        <v>9</v>
      </c>
      <c r="NP32" s="45"/>
      <c r="NQ32" s="45">
        <v>10</v>
      </c>
      <c r="NR32" s="45"/>
      <c r="NS32" s="45">
        <v>9</v>
      </c>
      <c r="NT32" s="45"/>
      <c r="NU32" s="45"/>
      <c r="NV32" s="45"/>
      <c r="NW32" s="45"/>
      <c r="NX32" s="45"/>
      <c r="NY32" s="45"/>
      <c r="NZ32" s="45"/>
      <c r="OA32" s="45"/>
      <c r="OB32" s="45"/>
      <c r="OC32" s="45">
        <v>7</v>
      </c>
      <c r="OD32" s="45"/>
      <c r="OE32" s="45"/>
      <c r="OF32" s="45">
        <v>7</v>
      </c>
      <c r="OG32" s="45">
        <v>8</v>
      </c>
      <c r="OH32" s="45"/>
      <c r="OI32" s="45"/>
      <c r="OJ32" s="45">
        <v>7</v>
      </c>
      <c r="OK32" s="45">
        <v>6</v>
      </c>
      <c r="OL32" s="45"/>
      <c r="OM32" s="45"/>
      <c r="ON32" s="45">
        <v>6</v>
      </c>
      <c r="OO32" s="45"/>
      <c r="OP32" s="45"/>
      <c r="OQ32" s="45"/>
      <c r="OR32" s="45"/>
      <c r="OS32" s="45"/>
      <c r="OT32" s="45"/>
      <c r="OU32" s="45"/>
      <c r="OV32" s="45"/>
      <c r="OW32" s="45"/>
      <c r="OX32" s="45">
        <v>10</v>
      </c>
      <c r="OY32" s="45"/>
      <c r="OZ32" s="45"/>
      <c r="PA32" s="45"/>
      <c r="PB32" s="45"/>
      <c r="PC32" s="45">
        <v>8</v>
      </c>
      <c r="PD32" s="45"/>
      <c r="PE32" s="45"/>
      <c r="PF32" s="45"/>
      <c r="PG32" s="45">
        <v>5</v>
      </c>
      <c r="PH32" s="45"/>
      <c r="PI32" s="45"/>
      <c r="PJ32" s="45"/>
      <c r="PK32" s="45"/>
      <c r="PL32" s="45"/>
      <c r="PM32" s="45">
        <v>9</v>
      </c>
      <c r="PN32" s="45"/>
      <c r="PO32" s="45"/>
      <c r="PP32" s="45"/>
      <c r="PQ32" s="45"/>
      <c r="PR32" s="45"/>
      <c r="PS32" s="45"/>
      <c r="PT32" s="45"/>
      <c r="PU32" s="45"/>
      <c r="PV32" s="45"/>
      <c r="PW32" s="45">
        <v>5</v>
      </c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>
        <v>6</v>
      </c>
      <c r="QJ32" s="45"/>
      <c r="QK32" s="45"/>
      <c r="QL32" s="45">
        <v>8</v>
      </c>
      <c r="QM32" s="45">
        <v>8</v>
      </c>
      <c r="QN32" s="45">
        <v>5</v>
      </c>
      <c r="QO32" s="45">
        <v>8</v>
      </c>
      <c r="QP32" s="45"/>
      <c r="QQ32" s="45"/>
      <c r="QR32" s="45">
        <v>7</v>
      </c>
      <c r="QS32" s="45"/>
      <c r="QT32" s="45"/>
      <c r="QU32" s="45"/>
      <c r="QV32" s="45"/>
      <c r="QW32" s="45"/>
      <c r="QX32" s="45"/>
      <c r="QY32" s="45">
        <v>10</v>
      </c>
      <c r="QZ32" s="45"/>
      <c r="RA32" s="45">
        <v>4</v>
      </c>
      <c r="RB32" s="45">
        <v>8</v>
      </c>
      <c r="RC32" s="45"/>
      <c r="RD32" s="45">
        <v>8</v>
      </c>
      <c r="RE32" s="45">
        <v>6</v>
      </c>
      <c r="RF32" s="45">
        <v>7</v>
      </c>
      <c r="RG32" s="45"/>
      <c r="RH32" s="45"/>
      <c r="RI32" s="45"/>
      <c r="RJ32" s="46" t="s">
        <v>301</v>
      </c>
      <c r="RK32" s="46">
        <v>8</v>
      </c>
      <c r="RL32" s="46">
        <v>6</v>
      </c>
      <c r="RM32" s="46">
        <v>6</v>
      </c>
      <c r="RN32" s="46"/>
      <c r="RO32" s="46">
        <v>8</v>
      </c>
      <c r="RP32" s="46"/>
      <c r="RQ32" s="46">
        <v>8</v>
      </c>
      <c r="RR32" s="46">
        <v>7</v>
      </c>
      <c r="RS32" s="46"/>
      <c r="RT32" s="46" t="s">
        <v>301</v>
      </c>
      <c r="RU32" s="46">
        <v>8</v>
      </c>
      <c r="RV32" s="46">
        <v>8</v>
      </c>
    </row>
    <row r="33" spans="1:490" x14ac:dyDescent="0.2">
      <c r="A33" s="41">
        <v>20</v>
      </c>
      <c r="B33" s="42">
        <v>111210135001</v>
      </c>
      <c r="C33" s="43" t="s">
        <v>79</v>
      </c>
      <c r="D33" s="43">
        <v>1557286597</v>
      </c>
      <c r="E33" s="44"/>
      <c r="F33" s="44" t="s">
        <v>300</v>
      </c>
      <c r="G33" s="47">
        <v>1823.95</v>
      </c>
      <c r="H33" s="47">
        <f>IF(J33 &gt; 0,I33/J33,0)</f>
        <v>7.8684210526315788</v>
      </c>
      <c r="I33" s="47">
        <v>598</v>
      </c>
      <c r="J33" s="47">
        <v>76</v>
      </c>
      <c r="K33" s="44">
        <f ca="1">MIN(F33:$M33)</f>
        <v>4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>
        <v>7</v>
      </c>
      <c r="CX33" s="45"/>
      <c r="CY33" s="45"/>
      <c r="CZ33" s="45"/>
      <c r="DA33" s="45">
        <v>8</v>
      </c>
      <c r="DB33" s="45"/>
      <c r="DC33" s="45"/>
      <c r="DD33" s="45"/>
      <c r="DE33" s="45">
        <v>8</v>
      </c>
      <c r="DF33" s="45"/>
      <c r="DG33" s="45"/>
      <c r="DH33" s="45"/>
      <c r="DI33" s="45"/>
      <c r="DJ33" s="45">
        <v>9</v>
      </c>
      <c r="DK33" s="45">
        <v>7</v>
      </c>
      <c r="DL33" s="45">
        <v>6</v>
      </c>
      <c r="DM33" s="45"/>
      <c r="DN33" s="45">
        <v>8</v>
      </c>
      <c r="DO33" s="45"/>
      <c r="DP33" s="45"/>
      <c r="DQ33" s="45"/>
      <c r="DR33" s="45"/>
      <c r="DS33" s="45"/>
      <c r="DT33" s="45"/>
      <c r="DU33" s="45">
        <v>9</v>
      </c>
      <c r="DV33" s="45"/>
      <c r="DW33" s="45"/>
      <c r="DX33" s="45"/>
      <c r="DY33" s="45">
        <v>10</v>
      </c>
      <c r="DZ33" s="45"/>
      <c r="EA33" s="45"/>
      <c r="EB33" s="45"/>
      <c r="EC33" s="45"/>
      <c r="ED33" s="45">
        <v>7</v>
      </c>
      <c r="EE33" s="45"/>
      <c r="EF33" s="45"/>
      <c r="EG33" s="45">
        <v>7</v>
      </c>
      <c r="EH33" s="45">
        <v>8</v>
      </c>
      <c r="EI33" s="45"/>
      <c r="EJ33" s="45"/>
      <c r="EK33" s="45"/>
      <c r="EL33" s="45">
        <v>8</v>
      </c>
      <c r="EM33" s="45"/>
      <c r="EN33" s="45"/>
      <c r="EO33" s="45"/>
      <c r="EP33" s="45"/>
      <c r="EQ33" s="45"/>
      <c r="ER33" s="45"/>
      <c r="ES33" s="45">
        <v>8</v>
      </c>
      <c r="ET33" s="45"/>
      <c r="EU33" s="45"/>
      <c r="EV33" s="45"/>
      <c r="EW33" s="45"/>
      <c r="EX33" s="45"/>
      <c r="EY33" s="45">
        <v>6</v>
      </c>
      <c r="EZ33" s="45"/>
      <c r="FA33" s="45">
        <v>9</v>
      </c>
      <c r="FB33" s="45"/>
      <c r="FC33" s="45">
        <v>6</v>
      </c>
      <c r="FD33" s="45">
        <v>8</v>
      </c>
      <c r="FE33" s="45"/>
      <c r="FF33" s="45"/>
      <c r="FG33" s="45"/>
      <c r="FH33" s="45"/>
      <c r="FI33" s="45"/>
      <c r="FJ33" s="45"/>
      <c r="FK33" s="45"/>
      <c r="FL33" s="45"/>
      <c r="FM33" s="45">
        <v>6</v>
      </c>
      <c r="FN33" s="45"/>
      <c r="FO33" s="45"/>
      <c r="FP33" s="45"/>
      <c r="FQ33" s="45"/>
      <c r="FR33" s="45"/>
      <c r="FS33" s="45"/>
      <c r="FT33" s="45"/>
      <c r="FU33" s="45"/>
      <c r="FV33" s="45">
        <v>7</v>
      </c>
      <c r="FW33" s="45"/>
      <c r="FX33" s="45"/>
      <c r="FY33" s="45">
        <v>7</v>
      </c>
      <c r="FZ33" s="45"/>
      <c r="GA33" s="45"/>
      <c r="GB33" s="45"/>
      <c r="GC33" s="45">
        <v>10</v>
      </c>
      <c r="GD33" s="45">
        <v>4</v>
      </c>
      <c r="GE33" s="45">
        <v>6</v>
      </c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  <c r="IW33" s="45"/>
      <c r="IX33" s="45"/>
      <c r="IY33" s="45"/>
      <c r="IZ33" s="45"/>
      <c r="JA33" s="45"/>
      <c r="JB33" s="45"/>
      <c r="JC33" s="45"/>
      <c r="JD33" s="45"/>
      <c r="JE33" s="45"/>
      <c r="JF33" s="45"/>
      <c r="JG33" s="45"/>
      <c r="JH33" s="45"/>
      <c r="JI33" s="45"/>
      <c r="JJ33" s="45"/>
      <c r="JK33" s="45"/>
      <c r="JL33" s="45"/>
      <c r="JM33" s="45"/>
      <c r="JN33" s="45"/>
      <c r="JO33" s="45"/>
      <c r="JP33" s="45"/>
      <c r="JQ33" s="45"/>
      <c r="JR33" s="45"/>
      <c r="JS33" s="45"/>
      <c r="JT33" s="45"/>
      <c r="JU33" s="45"/>
      <c r="JV33" s="45"/>
      <c r="JW33" s="45"/>
      <c r="JX33" s="45"/>
      <c r="JY33" s="45"/>
      <c r="JZ33" s="45"/>
      <c r="KA33" s="45"/>
      <c r="KB33" s="45"/>
      <c r="KC33" s="45"/>
      <c r="KD33" s="45"/>
      <c r="KE33" s="45"/>
      <c r="KF33" s="45"/>
      <c r="KG33" s="45"/>
      <c r="KH33" s="45"/>
      <c r="KI33" s="45"/>
      <c r="KJ33" s="45"/>
      <c r="KK33" s="45"/>
      <c r="KL33" s="45"/>
      <c r="KM33" s="45">
        <v>9</v>
      </c>
      <c r="KN33" s="45">
        <v>8</v>
      </c>
      <c r="KO33" s="45"/>
      <c r="KP33" s="45"/>
      <c r="KQ33" s="45"/>
      <c r="KR33" s="45"/>
      <c r="KS33" s="45">
        <v>8</v>
      </c>
      <c r="KT33" s="45"/>
      <c r="KU33" s="45"/>
      <c r="KV33" s="45">
        <v>9</v>
      </c>
      <c r="KW33" s="45"/>
      <c r="KX33" s="45"/>
      <c r="KY33" s="45"/>
      <c r="KZ33" s="45"/>
      <c r="LA33" s="45">
        <v>7</v>
      </c>
      <c r="LB33" s="45"/>
      <c r="LC33" s="45"/>
      <c r="LD33" s="45"/>
      <c r="LE33" s="45"/>
      <c r="LF33" s="45"/>
      <c r="LG33" s="45"/>
      <c r="LH33" s="45"/>
      <c r="LI33" s="45"/>
      <c r="LJ33" s="45">
        <v>10</v>
      </c>
      <c r="LK33" s="45"/>
      <c r="LL33" s="45"/>
      <c r="LM33" s="45">
        <v>8</v>
      </c>
      <c r="LN33" s="45"/>
      <c r="LO33" s="45"/>
      <c r="LP33" s="45"/>
      <c r="LQ33" s="45"/>
      <c r="LR33" s="45">
        <v>8</v>
      </c>
      <c r="LS33" s="45"/>
      <c r="LT33" s="45"/>
      <c r="LU33" s="45"/>
      <c r="LV33" s="45"/>
      <c r="LW33" s="45"/>
      <c r="LX33" s="45"/>
      <c r="LY33" s="45"/>
      <c r="LZ33" s="45"/>
      <c r="MA33" s="45"/>
      <c r="MB33" s="45"/>
      <c r="MC33" s="45"/>
      <c r="MD33" s="45"/>
      <c r="ME33" s="45"/>
      <c r="MF33" s="45">
        <v>9</v>
      </c>
      <c r="MG33" s="45"/>
      <c r="MH33" s="45"/>
      <c r="MI33" s="45"/>
      <c r="MJ33" s="45"/>
      <c r="MK33" s="45"/>
      <c r="ML33" s="45"/>
      <c r="MM33" s="45"/>
      <c r="MN33" s="45">
        <v>9</v>
      </c>
      <c r="MO33" s="45"/>
      <c r="MP33" s="45"/>
      <c r="MQ33" s="45"/>
      <c r="MR33" s="45"/>
      <c r="MS33" s="45"/>
      <c r="MT33" s="45"/>
      <c r="MU33" s="45"/>
      <c r="MV33" s="45"/>
      <c r="MW33" s="45">
        <v>9</v>
      </c>
      <c r="MX33" s="45"/>
      <c r="MY33" s="45">
        <v>8</v>
      </c>
      <c r="MZ33" s="45"/>
      <c r="NA33" s="45">
        <v>7</v>
      </c>
      <c r="NB33" s="45">
        <v>9</v>
      </c>
      <c r="NC33" s="45"/>
      <c r="ND33" s="45">
        <v>8</v>
      </c>
      <c r="NE33" s="45">
        <v>8</v>
      </c>
      <c r="NF33" s="45"/>
      <c r="NG33" s="45"/>
      <c r="NH33" s="45"/>
      <c r="NI33" s="45"/>
      <c r="NJ33" s="45"/>
      <c r="NK33" s="45"/>
      <c r="NL33" s="45"/>
      <c r="NM33" s="45">
        <v>5</v>
      </c>
      <c r="NN33" s="45"/>
      <c r="NO33" s="45">
        <v>8</v>
      </c>
      <c r="NP33" s="45"/>
      <c r="NQ33" s="45">
        <v>10</v>
      </c>
      <c r="NR33" s="45"/>
      <c r="NS33" s="45"/>
      <c r="NT33" s="45"/>
      <c r="NU33" s="45"/>
      <c r="NV33" s="45"/>
      <c r="NW33" s="45"/>
      <c r="NX33" s="45"/>
      <c r="NY33" s="45">
        <v>9</v>
      </c>
      <c r="NZ33" s="45"/>
      <c r="OA33" s="45"/>
      <c r="OB33" s="45"/>
      <c r="OC33" s="45">
        <v>9</v>
      </c>
      <c r="OD33" s="45"/>
      <c r="OE33" s="45"/>
      <c r="OF33" s="45"/>
      <c r="OG33" s="45">
        <v>7</v>
      </c>
      <c r="OH33" s="45"/>
      <c r="OI33" s="45"/>
      <c r="OJ33" s="45">
        <v>7</v>
      </c>
      <c r="OK33" s="45">
        <v>8</v>
      </c>
      <c r="OL33" s="45"/>
      <c r="OM33" s="45"/>
      <c r="ON33" s="45">
        <v>9</v>
      </c>
      <c r="OO33" s="45"/>
      <c r="OP33" s="45"/>
      <c r="OQ33" s="45"/>
      <c r="OR33" s="45"/>
      <c r="OS33" s="45"/>
      <c r="OT33" s="45"/>
      <c r="OU33" s="45"/>
      <c r="OV33" s="45"/>
      <c r="OW33" s="45"/>
      <c r="OX33" s="45">
        <v>10</v>
      </c>
      <c r="OY33" s="45"/>
      <c r="OZ33" s="45"/>
      <c r="PA33" s="45"/>
      <c r="PB33" s="45"/>
      <c r="PC33" s="45">
        <v>9</v>
      </c>
      <c r="PD33" s="45"/>
      <c r="PE33" s="45"/>
      <c r="PF33" s="45"/>
      <c r="PG33" s="45"/>
      <c r="PH33" s="45"/>
      <c r="PI33" s="45"/>
      <c r="PJ33" s="45"/>
      <c r="PK33" s="45"/>
      <c r="PL33" s="45"/>
      <c r="PM33" s="45"/>
      <c r="PN33" s="45"/>
      <c r="PO33" s="45"/>
      <c r="PP33" s="45"/>
      <c r="PQ33" s="45"/>
      <c r="PR33" s="45"/>
      <c r="PS33" s="45"/>
      <c r="PT33" s="45"/>
      <c r="PU33" s="45"/>
      <c r="PV33" s="45"/>
      <c r="PW33" s="45"/>
      <c r="PX33" s="45"/>
      <c r="PY33" s="45"/>
      <c r="PZ33" s="45">
        <v>8</v>
      </c>
      <c r="QA33" s="45">
        <v>10</v>
      </c>
      <c r="QB33" s="45">
        <v>9</v>
      </c>
      <c r="QC33" s="45"/>
      <c r="QD33" s="45"/>
      <c r="QE33" s="45"/>
      <c r="QF33" s="45"/>
      <c r="QG33" s="45"/>
      <c r="QH33" s="45"/>
      <c r="QI33" s="45"/>
      <c r="QJ33" s="45"/>
      <c r="QK33" s="45"/>
      <c r="QL33" s="45">
        <v>6</v>
      </c>
      <c r="QM33" s="45">
        <v>6</v>
      </c>
      <c r="QN33" s="45"/>
      <c r="QO33" s="45">
        <v>6</v>
      </c>
      <c r="QP33" s="45"/>
      <c r="QQ33" s="45"/>
      <c r="QR33" s="45">
        <v>8</v>
      </c>
      <c r="QS33" s="45"/>
      <c r="QT33" s="45"/>
      <c r="QU33" s="45">
        <v>8</v>
      </c>
      <c r="QV33" s="45">
        <v>10</v>
      </c>
      <c r="QW33" s="45"/>
      <c r="QX33" s="45"/>
      <c r="QY33" s="45">
        <v>10</v>
      </c>
      <c r="QZ33" s="45"/>
      <c r="RA33" s="45">
        <v>4</v>
      </c>
      <c r="RB33" s="45">
        <v>8</v>
      </c>
      <c r="RC33" s="45"/>
      <c r="RD33" s="45">
        <v>6</v>
      </c>
      <c r="RE33" s="45">
        <v>8</v>
      </c>
      <c r="RF33" s="45"/>
      <c r="RG33" s="45">
        <v>9</v>
      </c>
      <c r="RH33" s="45"/>
      <c r="RI33" s="45"/>
      <c r="RJ33" s="45">
        <v>10</v>
      </c>
      <c r="RK33" s="45">
        <v>9</v>
      </c>
      <c r="RL33" s="45">
        <v>8</v>
      </c>
      <c r="RM33" s="45">
        <v>8</v>
      </c>
      <c r="RN33" s="45"/>
      <c r="RO33" s="45">
        <v>7</v>
      </c>
      <c r="RP33" s="45">
        <v>9</v>
      </c>
      <c r="RQ33" s="45"/>
      <c r="RR33" s="45">
        <v>6</v>
      </c>
      <c r="RS33" s="45"/>
      <c r="RT33" s="45">
        <v>10</v>
      </c>
      <c r="RU33" s="45">
        <v>5</v>
      </c>
      <c r="RV33" s="45">
        <v>6</v>
      </c>
    </row>
    <row r="34" spans="1:490" x14ac:dyDescent="0.2">
      <c r="A34" s="41">
        <v>21</v>
      </c>
      <c r="B34" s="42" t="s">
        <v>214</v>
      </c>
      <c r="C34" s="43" t="s">
        <v>39</v>
      </c>
      <c r="D34" s="43">
        <v>491227440</v>
      </c>
      <c r="E34" s="44"/>
      <c r="F34" s="44" t="s">
        <v>302</v>
      </c>
      <c r="G34" s="47">
        <v>1784.8500000000001</v>
      </c>
      <c r="H34" s="47">
        <f>IF(J34 &gt; 0,I34/J34,0)</f>
        <v>7.756756756756757</v>
      </c>
      <c r="I34" s="47">
        <v>574</v>
      </c>
      <c r="J34" s="47">
        <v>74</v>
      </c>
      <c r="K34" s="44">
        <f ca="1">MIN(F34:$M34)</f>
        <v>4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>
        <v>7</v>
      </c>
      <c r="GJ34" s="45"/>
      <c r="GK34" s="45"/>
      <c r="GL34" s="45"/>
      <c r="GM34" s="45"/>
      <c r="GN34" s="45"/>
      <c r="GO34" s="45">
        <v>8</v>
      </c>
      <c r="GP34" s="45"/>
      <c r="GQ34" s="45"/>
      <c r="GR34" s="45"/>
      <c r="GS34" s="45"/>
      <c r="GT34" s="45"/>
      <c r="GU34" s="45"/>
      <c r="GV34" s="45">
        <v>9</v>
      </c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>
        <v>10</v>
      </c>
      <c r="HJ34" s="45">
        <v>7</v>
      </c>
      <c r="HK34" s="45"/>
      <c r="HL34" s="45">
        <v>8</v>
      </c>
      <c r="HM34" s="45"/>
      <c r="HN34" s="45">
        <v>7</v>
      </c>
      <c r="HO34" s="45"/>
      <c r="HP34" s="45"/>
      <c r="HQ34" s="45"/>
      <c r="HR34" s="45">
        <v>10</v>
      </c>
      <c r="HS34" s="45"/>
      <c r="HT34" s="45"/>
      <c r="HU34" s="45"/>
      <c r="HV34" s="45">
        <v>10</v>
      </c>
      <c r="HW34" s="45"/>
      <c r="HX34" s="45"/>
      <c r="HY34" s="45"/>
      <c r="HZ34" s="45"/>
      <c r="IA34" s="45"/>
      <c r="IB34" s="45"/>
      <c r="IC34" s="45"/>
      <c r="ID34" s="45"/>
      <c r="IE34" s="45">
        <v>5</v>
      </c>
      <c r="IF34" s="45"/>
      <c r="IG34" s="45"/>
      <c r="IH34" s="45">
        <v>10</v>
      </c>
      <c r="II34" s="45"/>
      <c r="IJ34" s="45"/>
      <c r="IK34" s="45">
        <v>8</v>
      </c>
      <c r="IL34" s="45"/>
      <c r="IM34" s="45"/>
      <c r="IN34" s="45"/>
      <c r="IO34" s="45"/>
      <c r="IP34" s="45">
        <v>8</v>
      </c>
      <c r="IQ34" s="45"/>
      <c r="IR34" s="45"/>
      <c r="IS34" s="45"/>
      <c r="IT34" s="45"/>
      <c r="IU34" s="45"/>
      <c r="IV34" s="45"/>
      <c r="IW34" s="45"/>
      <c r="IX34" s="45"/>
      <c r="IY34" s="45"/>
      <c r="IZ34" s="45"/>
      <c r="JA34" s="45"/>
      <c r="JB34" s="45"/>
      <c r="JC34" s="45"/>
      <c r="JD34" s="45">
        <v>9</v>
      </c>
      <c r="JE34" s="45"/>
      <c r="JF34" s="45">
        <v>9</v>
      </c>
      <c r="JG34" s="45">
        <v>6</v>
      </c>
      <c r="JH34" s="45"/>
      <c r="JI34" s="45"/>
      <c r="JJ34" s="45"/>
      <c r="JK34" s="45">
        <v>8</v>
      </c>
      <c r="JL34" s="45"/>
      <c r="JM34" s="45"/>
      <c r="JN34" s="45"/>
      <c r="JO34" s="45"/>
      <c r="JP34" s="45"/>
      <c r="JQ34" s="45"/>
      <c r="JR34" s="45"/>
      <c r="JS34" s="45">
        <v>10</v>
      </c>
      <c r="JT34" s="45"/>
      <c r="JU34" s="45"/>
      <c r="JV34" s="45"/>
      <c r="JW34" s="45"/>
      <c r="JX34" s="45"/>
      <c r="JY34" s="45"/>
      <c r="JZ34" s="45"/>
      <c r="KA34" s="45"/>
      <c r="KB34" s="45">
        <v>8</v>
      </c>
      <c r="KC34" s="45"/>
      <c r="KD34" s="45">
        <v>8</v>
      </c>
      <c r="KE34" s="45"/>
      <c r="KF34" s="45"/>
      <c r="KG34" s="45"/>
      <c r="KH34" s="45"/>
      <c r="KI34" s="45">
        <v>10</v>
      </c>
      <c r="KJ34" s="45">
        <v>10</v>
      </c>
      <c r="KK34" s="45"/>
      <c r="KL34" s="45"/>
      <c r="KM34" s="45">
        <v>8</v>
      </c>
      <c r="KN34" s="45">
        <v>4</v>
      </c>
      <c r="KO34" s="45"/>
      <c r="KP34" s="45"/>
      <c r="KQ34" s="45"/>
      <c r="KR34" s="45"/>
      <c r="KS34" s="45"/>
      <c r="KT34" s="45">
        <v>4</v>
      </c>
      <c r="KU34" s="45"/>
      <c r="KV34" s="45">
        <v>7</v>
      </c>
      <c r="KW34" s="45"/>
      <c r="KX34" s="45"/>
      <c r="KY34" s="45"/>
      <c r="KZ34" s="45"/>
      <c r="LA34" s="45">
        <v>10</v>
      </c>
      <c r="LB34" s="45"/>
      <c r="LC34" s="45"/>
      <c r="LD34" s="45"/>
      <c r="LE34" s="45"/>
      <c r="LF34" s="45"/>
      <c r="LG34" s="45">
        <v>9</v>
      </c>
      <c r="LH34" s="45"/>
      <c r="LI34" s="45"/>
      <c r="LJ34" s="45">
        <v>10</v>
      </c>
      <c r="LK34" s="45"/>
      <c r="LL34" s="45"/>
      <c r="LM34" s="45"/>
      <c r="LN34" s="45"/>
      <c r="LO34" s="45"/>
      <c r="LP34" s="45"/>
      <c r="LQ34" s="45"/>
      <c r="LR34" s="45">
        <v>6</v>
      </c>
      <c r="LS34" s="45"/>
      <c r="LT34" s="45"/>
      <c r="LU34" s="45"/>
      <c r="LV34" s="45"/>
      <c r="LW34" s="45"/>
      <c r="LX34" s="45"/>
      <c r="LY34" s="45"/>
      <c r="LZ34" s="45"/>
      <c r="MA34" s="45"/>
      <c r="MB34" s="45"/>
      <c r="MC34" s="45"/>
      <c r="MD34" s="45"/>
      <c r="ME34" s="45"/>
      <c r="MF34" s="45">
        <v>10</v>
      </c>
      <c r="MG34" s="45"/>
      <c r="MH34" s="45"/>
      <c r="MI34" s="45"/>
      <c r="MJ34" s="45"/>
      <c r="MK34" s="45"/>
      <c r="ML34" s="45"/>
      <c r="MM34" s="45"/>
      <c r="MN34" s="45"/>
      <c r="MO34" s="45"/>
      <c r="MP34" s="45"/>
      <c r="MQ34" s="45"/>
      <c r="MR34" s="45">
        <v>9</v>
      </c>
      <c r="MS34" s="45"/>
      <c r="MT34" s="45"/>
      <c r="MU34" s="45"/>
      <c r="MV34" s="45"/>
      <c r="MW34" s="45">
        <v>9</v>
      </c>
      <c r="MX34" s="45"/>
      <c r="MY34" s="45">
        <v>6</v>
      </c>
      <c r="MZ34" s="45"/>
      <c r="NA34" s="45"/>
      <c r="NB34" s="45">
        <v>4</v>
      </c>
      <c r="NC34" s="45"/>
      <c r="ND34" s="45">
        <v>9</v>
      </c>
      <c r="NE34" s="45">
        <v>7</v>
      </c>
      <c r="NF34" s="45"/>
      <c r="NG34" s="45"/>
      <c r="NH34" s="45"/>
      <c r="NI34" s="45">
        <v>8</v>
      </c>
      <c r="NJ34" s="45"/>
      <c r="NK34" s="45">
        <v>10</v>
      </c>
      <c r="NL34" s="45"/>
      <c r="NM34" s="45">
        <v>7</v>
      </c>
      <c r="NN34" s="45"/>
      <c r="NO34" s="45">
        <v>8</v>
      </c>
      <c r="NP34" s="45"/>
      <c r="NQ34" s="45">
        <v>10</v>
      </c>
      <c r="NR34" s="45"/>
      <c r="NS34" s="45">
        <v>8</v>
      </c>
      <c r="NT34" s="45"/>
      <c r="NU34" s="45"/>
      <c r="NV34" s="45"/>
      <c r="NW34" s="45"/>
      <c r="NX34" s="45"/>
      <c r="NY34" s="45"/>
      <c r="NZ34" s="45"/>
      <c r="OA34" s="45"/>
      <c r="OB34" s="45"/>
      <c r="OC34" s="45">
        <v>4</v>
      </c>
      <c r="OD34" s="45"/>
      <c r="OE34" s="45"/>
      <c r="OF34" s="45">
        <v>9</v>
      </c>
      <c r="OG34" s="45">
        <v>5</v>
      </c>
      <c r="OH34" s="45"/>
      <c r="OI34" s="45"/>
      <c r="OJ34" s="45">
        <v>6</v>
      </c>
      <c r="OK34" s="45">
        <v>4</v>
      </c>
      <c r="OL34" s="45"/>
      <c r="OM34" s="45"/>
      <c r="ON34" s="45">
        <v>7</v>
      </c>
      <c r="OO34" s="45"/>
      <c r="OP34" s="45"/>
      <c r="OQ34" s="45"/>
      <c r="OR34" s="45"/>
      <c r="OS34" s="45"/>
      <c r="OT34" s="45"/>
      <c r="OU34" s="45"/>
      <c r="OV34" s="45"/>
      <c r="OW34" s="45"/>
      <c r="OX34" s="45">
        <v>10</v>
      </c>
      <c r="OY34" s="45"/>
      <c r="OZ34" s="45"/>
      <c r="PA34" s="45"/>
      <c r="PB34" s="45"/>
      <c r="PC34" s="45">
        <v>8</v>
      </c>
      <c r="PD34" s="45"/>
      <c r="PE34" s="45">
        <v>8</v>
      </c>
      <c r="PF34" s="45"/>
      <c r="PG34" s="45"/>
      <c r="PH34" s="45"/>
      <c r="PI34" s="45"/>
      <c r="PJ34" s="45"/>
      <c r="PK34" s="45"/>
      <c r="PL34" s="45"/>
      <c r="PM34" s="45">
        <v>9</v>
      </c>
      <c r="PN34" s="45">
        <v>9</v>
      </c>
      <c r="PO34" s="45"/>
      <c r="PP34" s="45"/>
      <c r="PQ34" s="45"/>
      <c r="PR34" s="45"/>
      <c r="PS34" s="45"/>
      <c r="PT34" s="45"/>
      <c r="PU34" s="45"/>
      <c r="PV34" s="45"/>
      <c r="PW34" s="45"/>
      <c r="PX34" s="45"/>
      <c r="PY34" s="45"/>
      <c r="PZ34" s="45"/>
      <c r="QA34" s="45"/>
      <c r="QB34" s="45"/>
      <c r="QC34" s="45"/>
      <c r="QD34" s="45"/>
      <c r="QE34" s="45"/>
      <c r="QF34" s="45"/>
      <c r="QG34" s="45"/>
      <c r="QH34" s="45"/>
      <c r="QI34" s="45">
        <v>8</v>
      </c>
      <c r="QJ34" s="45"/>
      <c r="QK34" s="45"/>
      <c r="QL34" s="45">
        <v>4</v>
      </c>
      <c r="QM34" s="45">
        <v>7</v>
      </c>
      <c r="QN34" s="45">
        <v>9</v>
      </c>
      <c r="QO34" s="45">
        <v>5</v>
      </c>
      <c r="QP34" s="45"/>
      <c r="QQ34" s="45"/>
      <c r="QR34" s="45">
        <v>6</v>
      </c>
      <c r="QS34" s="45"/>
      <c r="QT34" s="45"/>
      <c r="QU34" s="45"/>
      <c r="QV34" s="45"/>
      <c r="QW34" s="45"/>
      <c r="QX34" s="45"/>
      <c r="QY34" s="45">
        <v>10</v>
      </c>
      <c r="QZ34" s="45"/>
      <c r="RA34" s="45">
        <v>10</v>
      </c>
      <c r="RB34" s="45">
        <v>8</v>
      </c>
      <c r="RC34" s="45"/>
      <c r="RD34" s="45">
        <v>5</v>
      </c>
      <c r="RE34" s="45">
        <v>5</v>
      </c>
      <c r="RF34" s="45"/>
      <c r="RG34" s="45"/>
      <c r="RH34" s="45"/>
      <c r="RI34" s="45"/>
      <c r="RJ34" s="46" t="s">
        <v>301</v>
      </c>
      <c r="RK34" s="46">
        <v>8</v>
      </c>
      <c r="RL34" s="46">
        <v>8</v>
      </c>
      <c r="RM34" s="46">
        <v>10</v>
      </c>
      <c r="RN34" s="46"/>
      <c r="RO34" s="46">
        <v>8</v>
      </c>
      <c r="RP34" s="46">
        <v>8</v>
      </c>
      <c r="RQ34" s="46">
        <v>9</v>
      </c>
      <c r="RR34" s="46">
        <v>6</v>
      </c>
      <c r="RS34" s="46"/>
      <c r="RT34" s="46" t="s">
        <v>301</v>
      </c>
      <c r="RU34" s="46">
        <v>6</v>
      </c>
      <c r="RV34" s="46">
        <v>7</v>
      </c>
    </row>
    <row r="35" spans="1:490" x14ac:dyDescent="0.2">
      <c r="A35" s="41">
        <v>22</v>
      </c>
      <c r="B35" s="42">
        <v>110210135026</v>
      </c>
      <c r="C35" s="43" t="s">
        <v>77</v>
      </c>
      <c r="D35" s="43">
        <v>1557286680</v>
      </c>
      <c r="E35" s="44"/>
      <c r="F35" s="44" t="s">
        <v>300</v>
      </c>
      <c r="G35" s="47">
        <v>1784.4599999999998</v>
      </c>
      <c r="H35" s="47">
        <f>IF(J35 &gt; 0,I35/J35,0)</f>
        <v>7.6578947368421053</v>
      </c>
      <c r="I35" s="47">
        <v>582</v>
      </c>
      <c r="J35" s="47">
        <v>76</v>
      </c>
      <c r="K35" s="44">
        <f ca="1">MIN(F35:$M35)</f>
        <v>4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>
        <v>9</v>
      </c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>
        <v>9</v>
      </c>
      <c r="GJ35" s="45"/>
      <c r="GK35" s="45"/>
      <c r="GL35" s="45"/>
      <c r="GM35" s="45"/>
      <c r="GN35" s="45"/>
      <c r="GO35" s="45">
        <v>8</v>
      </c>
      <c r="GP35" s="45"/>
      <c r="GQ35" s="45"/>
      <c r="GR35" s="45"/>
      <c r="GS35" s="45"/>
      <c r="GT35" s="45"/>
      <c r="GU35" s="45"/>
      <c r="GV35" s="45"/>
      <c r="GW35" s="45">
        <v>8</v>
      </c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>
        <v>6</v>
      </c>
      <c r="HJ35" s="45">
        <v>8</v>
      </c>
      <c r="HK35" s="45"/>
      <c r="HL35" s="45">
        <v>7</v>
      </c>
      <c r="HM35" s="45"/>
      <c r="HN35" s="45">
        <v>7</v>
      </c>
      <c r="HO35" s="45"/>
      <c r="HP35" s="45"/>
      <c r="HQ35" s="45"/>
      <c r="HR35" s="45">
        <v>9</v>
      </c>
      <c r="HS35" s="45"/>
      <c r="HT35" s="45"/>
      <c r="HU35" s="45"/>
      <c r="HV35" s="45">
        <v>10</v>
      </c>
      <c r="HW35" s="45"/>
      <c r="HX35" s="45"/>
      <c r="HY35" s="45"/>
      <c r="HZ35" s="45"/>
      <c r="IA35" s="45"/>
      <c r="IB35" s="45"/>
      <c r="IC35" s="45"/>
      <c r="ID35" s="45"/>
      <c r="IE35" s="45">
        <v>7</v>
      </c>
      <c r="IF35" s="45"/>
      <c r="IG35" s="45"/>
      <c r="IH35" s="45">
        <v>7</v>
      </c>
      <c r="II35" s="45"/>
      <c r="IJ35" s="45"/>
      <c r="IK35" s="45">
        <v>9</v>
      </c>
      <c r="IL35" s="45"/>
      <c r="IM35" s="45"/>
      <c r="IN35" s="45"/>
      <c r="IO35" s="45"/>
      <c r="IP35" s="45">
        <v>10</v>
      </c>
      <c r="IQ35" s="45"/>
      <c r="IR35" s="45"/>
      <c r="IS35" s="45"/>
      <c r="IT35" s="45"/>
      <c r="IU35" s="45"/>
      <c r="IV35" s="45"/>
      <c r="IW35" s="45"/>
      <c r="IX35" s="45"/>
      <c r="IY35" s="45"/>
      <c r="IZ35" s="45"/>
      <c r="JA35" s="45"/>
      <c r="JB35" s="45"/>
      <c r="JC35" s="45"/>
      <c r="JD35" s="45">
        <v>7</v>
      </c>
      <c r="JE35" s="45"/>
      <c r="JF35" s="45">
        <v>8</v>
      </c>
      <c r="JG35" s="45">
        <v>7</v>
      </c>
      <c r="JH35" s="45"/>
      <c r="JI35" s="45"/>
      <c r="JJ35" s="45"/>
      <c r="JK35" s="45">
        <v>6</v>
      </c>
      <c r="JL35" s="45"/>
      <c r="JM35" s="45"/>
      <c r="JN35" s="45"/>
      <c r="JO35" s="45"/>
      <c r="JP35" s="45"/>
      <c r="JQ35" s="45"/>
      <c r="JR35" s="45"/>
      <c r="JS35" s="45">
        <v>7</v>
      </c>
      <c r="JT35" s="45"/>
      <c r="JU35" s="45"/>
      <c r="JV35" s="45"/>
      <c r="JW35" s="45"/>
      <c r="JX35" s="45"/>
      <c r="JY35" s="45"/>
      <c r="JZ35" s="45"/>
      <c r="KA35" s="45"/>
      <c r="KB35" s="45">
        <v>7</v>
      </c>
      <c r="KC35" s="45"/>
      <c r="KD35" s="45">
        <v>8</v>
      </c>
      <c r="KE35" s="45"/>
      <c r="KF35" s="45"/>
      <c r="KG35" s="45"/>
      <c r="KH35" s="45"/>
      <c r="KI35" s="45">
        <v>10</v>
      </c>
      <c r="KJ35" s="45">
        <v>5</v>
      </c>
      <c r="KK35" s="45"/>
      <c r="KL35" s="45"/>
      <c r="KM35" s="45">
        <v>8</v>
      </c>
      <c r="KN35" s="45">
        <v>6</v>
      </c>
      <c r="KO35" s="45"/>
      <c r="KP35" s="45"/>
      <c r="KQ35" s="45"/>
      <c r="KR35" s="45"/>
      <c r="KS35" s="45"/>
      <c r="KT35" s="45">
        <v>5</v>
      </c>
      <c r="KU35" s="45"/>
      <c r="KV35" s="45">
        <v>7</v>
      </c>
      <c r="KW35" s="45"/>
      <c r="KX35" s="45"/>
      <c r="KY35" s="45"/>
      <c r="KZ35" s="45"/>
      <c r="LA35" s="45">
        <v>6</v>
      </c>
      <c r="LB35" s="45"/>
      <c r="LC35" s="45"/>
      <c r="LD35" s="45"/>
      <c r="LE35" s="45"/>
      <c r="LF35" s="45"/>
      <c r="LG35" s="45"/>
      <c r="LH35" s="45"/>
      <c r="LI35" s="45"/>
      <c r="LJ35" s="45">
        <v>10</v>
      </c>
      <c r="LK35" s="45"/>
      <c r="LL35" s="45"/>
      <c r="LM35" s="45">
        <v>9</v>
      </c>
      <c r="LN35" s="45"/>
      <c r="LO35" s="45"/>
      <c r="LP35" s="45"/>
      <c r="LQ35" s="45"/>
      <c r="LR35" s="45"/>
      <c r="LS35" s="45"/>
      <c r="LT35" s="45"/>
      <c r="LU35" s="45"/>
      <c r="LV35" s="45"/>
      <c r="LW35" s="45"/>
      <c r="LX35" s="45"/>
      <c r="LY35" s="45"/>
      <c r="LZ35" s="45"/>
      <c r="MA35" s="45"/>
      <c r="MB35" s="45"/>
      <c r="MC35" s="45">
        <v>8</v>
      </c>
      <c r="MD35" s="45"/>
      <c r="ME35" s="45"/>
      <c r="MF35" s="45">
        <v>7</v>
      </c>
      <c r="MG35" s="45"/>
      <c r="MH35" s="45"/>
      <c r="MI35" s="45"/>
      <c r="MJ35" s="45"/>
      <c r="MK35" s="45"/>
      <c r="ML35" s="45"/>
      <c r="MM35" s="45"/>
      <c r="MN35" s="45"/>
      <c r="MO35" s="45">
        <v>8</v>
      </c>
      <c r="MP35" s="45"/>
      <c r="MQ35" s="45"/>
      <c r="MR35" s="45"/>
      <c r="MS35" s="45"/>
      <c r="MT35" s="45"/>
      <c r="MU35" s="45"/>
      <c r="MV35" s="45"/>
      <c r="MW35" s="45">
        <v>7</v>
      </c>
      <c r="MX35" s="45"/>
      <c r="MY35" s="45">
        <v>5</v>
      </c>
      <c r="MZ35" s="45"/>
      <c r="NA35" s="45"/>
      <c r="NB35" s="45">
        <v>7</v>
      </c>
      <c r="NC35" s="45"/>
      <c r="ND35" s="45">
        <v>5</v>
      </c>
      <c r="NE35" s="45">
        <v>6</v>
      </c>
      <c r="NF35" s="45"/>
      <c r="NG35" s="45"/>
      <c r="NH35" s="45"/>
      <c r="NI35" s="45"/>
      <c r="NJ35" s="45"/>
      <c r="NK35" s="45"/>
      <c r="NL35" s="45">
        <v>6</v>
      </c>
      <c r="NM35" s="45">
        <v>6</v>
      </c>
      <c r="NN35" s="45"/>
      <c r="NO35" s="45">
        <v>8</v>
      </c>
      <c r="NP35" s="45"/>
      <c r="NQ35" s="45">
        <v>10</v>
      </c>
      <c r="NR35" s="45">
        <v>7</v>
      </c>
      <c r="NS35" s="45"/>
      <c r="NT35" s="45"/>
      <c r="NU35" s="45"/>
      <c r="NV35" s="45"/>
      <c r="NW35" s="45"/>
      <c r="NX35" s="45"/>
      <c r="NY35" s="45">
        <v>8</v>
      </c>
      <c r="NZ35" s="45"/>
      <c r="OA35" s="45"/>
      <c r="OB35" s="45"/>
      <c r="OC35" s="45">
        <v>7</v>
      </c>
      <c r="OD35" s="45"/>
      <c r="OE35" s="45"/>
      <c r="OF35" s="45"/>
      <c r="OG35" s="45">
        <v>5</v>
      </c>
      <c r="OH35" s="45"/>
      <c r="OI35" s="45"/>
      <c r="OJ35" s="45">
        <v>7</v>
      </c>
      <c r="OK35" s="45">
        <v>5</v>
      </c>
      <c r="OL35" s="45"/>
      <c r="OM35" s="45"/>
      <c r="ON35" s="45">
        <v>8</v>
      </c>
      <c r="OO35" s="45"/>
      <c r="OP35" s="45"/>
      <c r="OQ35" s="45"/>
      <c r="OR35" s="45"/>
      <c r="OS35" s="45"/>
      <c r="OT35" s="45"/>
      <c r="OU35" s="45"/>
      <c r="OV35" s="45"/>
      <c r="OW35" s="45"/>
      <c r="OX35" s="45"/>
      <c r="OY35" s="45">
        <v>10</v>
      </c>
      <c r="OZ35" s="45"/>
      <c r="PA35" s="45"/>
      <c r="PB35" s="45"/>
      <c r="PC35" s="45">
        <v>9</v>
      </c>
      <c r="PD35" s="45"/>
      <c r="PE35" s="45"/>
      <c r="PF35" s="45"/>
      <c r="PG35" s="45"/>
      <c r="PH35" s="45"/>
      <c r="PI35" s="45"/>
      <c r="PJ35" s="45"/>
      <c r="PK35" s="45"/>
      <c r="PL35" s="45"/>
      <c r="PM35" s="45"/>
      <c r="PN35" s="45"/>
      <c r="PO35" s="45"/>
      <c r="PP35" s="45"/>
      <c r="PQ35" s="45"/>
      <c r="PR35" s="45"/>
      <c r="PS35" s="45"/>
      <c r="PT35" s="45"/>
      <c r="PU35" s="45"/>
      <c r="PV35" s="45"/>
      <c r="PW35" s="45"/>
      <c r="PX35" s="45"/>
      <c r="PY35" s="45"/>
      <c r="PZ35" s="45">
        <v>8</v>
      </c>
      <c r="QA35" s="45">
        <v>9</v>
      </c>
      <c r="QB35" s="45"/>
      <c r="QC35" s="45">
        <v>8</v>
      </c>
      <c r="QD35" s="45"/>
      <c r="QE35" s="45"/>
      <c r="QF35" s="45"/>
      <c r="QG35" s="45"/>
      <c r="QH35" s="45"/>
      <c r="QI35" s="45"/>
      <c r="QJ35" s="45"/>
      <c r="QK35" s="45">
        <v>4</v>
      </c>
      <c r="QL35" s="45"/>
      <c r="QM35" s="45">
        <v>6</v>
      </c>
      <c r="QN35" s="45"/>
      <c r="QO35" s="45">
        <v>7</v>
      </c>
      <c r="QP35" s="45"/>
      <c r="QQ35" s="45"/>
      <c r="QR35" s="45">
        <v>8</v>
      </c>
      <c r="QS35" s="45">
        <v>7</v>
      </c>
      <c r="QT35" s="45"/>
      <c r="QU35" s="45"/>
      <c r="QV35" s="45">
        <v>10</v>
      </c>
      <c r="QW35" s="45"/>
      <c r="QX35" s="45"/>
      <c r="QY35" s="45"/>
      <c r="QZ35" s="45">
        <v>10</v>
      </c>
      <c r="RA35" s="45">
        <v>6</v>
      </c>
      <c r="RB35" s="45">
        <v>10</v>
      </c>
      <c r="RC35" s="45"/>
      <c r="RD35" s="45">
        <v>8</v>
      </c>
      <c r="RE35" s="45">
        <v>9</v>
      </c>
      <c r="RF35" s="45">
        <v>9</v>
      </c>
      <c r="RG35" s="45">
        <v>9</v>
      </c>
      <c r="RH35" s="45"/>
      <c r="RI35" s="45">
        <v>10</v>
      </c>
      <c r="RJ35" s="45"/>
      <c r="RK35" s="45">
        <v>8</v>
      </c>
      <c r="RL35" s="45">
        <v>8</v>
      </c>
      <c r="RM35" s="45">
        <v>7</v>
      </c>
      <c r="RN35" s="45">
        <v>8</v>
      </c>
      <c r="RO35" s="45"/>
      <c r="RP35" s="45"/>
      <c r="RQ35" s="45"/>
      <c r="RR35" s="45">
        <v>7</v>
      </c>
      <c r="RS35" s="45">
        <v>10</v>
      </c>
      <c r="RT35" s="45"/>
      <c r="RU35" s="45">
        <v>9</v>
      </c>
      <c r="RV35" s="45">
        <v>8</v>
      </c>
    </row>
    <row r="36" spans="1:490" x14ac:dyDescent="0.2">
      <c r="A36" s="41">
        <v>23</v>
      </c>
      <c r="B36" s="42" t="s">
        <v>205</v>
      </c>
      <c r="C36" s="43" t="s">
        <v>54</v>
      </c>
      <c r="D36" s="43">
        <v>491163389</v>
      </c>
      <c r="E36" s="44"/>
      <c r="F36" s="44" t="s">
        <v>302</v>
      </c>
      <c r="G36" s="47">
        <v>1774.35</v>
      </c>
      <c r="H36" s="47">
        <f>IF(J36 &gt; 0,I36/J36,0)</f>
        <v>7.3246753246753249</v>
      </c>
      <c r="I36" s="47">
        <v>564</v>
      </c>
      <c r="J36" s="47">
        <v>77</v>
      </c>
      <c r="K36" s="44">
        <f ca="1">MIN(F36:$M36)</f>
        <v>4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>
        <v>7</v>
      </c>
      <c r="GJ36" s="45"/>
      <c r="GK36" s="45"/>
      <c r="GL36" s="45"/>
      <c r="GM36" s="45"/>
      <c r="GN36" s="45"/>
      <c r="GO36" s="45">
        <v>9</v>
      </c>
      <c r="GP36" s="45"/>
      <c r="GQ36" s="45"/>
      <c r="GR36" s="45"/>
      <c r="GS36" s="45"/>
      <c r="GT36" s="45"/>
      <c r="GU36" s="45">
        <v>6</v>
      </c>
      <c r="GV36" s="45">
        <v>8</v>
      </c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>
        <v>9</v>
      </c>
      <c r="HJ36" s="45">
        <v>6</v>
      </c>
      <c r="HK36" s="45"/>
      <c r="HL36" s="45">
        <v>5</v>
      </c>
      <c r="HM36" s="45"/>
      <c r="HN36" s="45">
        <v>9</v>
      </c>
      <c r="HO36" s="45"/>
      <c r="HP36" s="45"/>
      <c r="HQ36" s="45"/>
      <c r="HR36" s="45">
        <v>6</v>
      </c>
      <c r="HS36" s="45"/>
      <c r="HT36" s="45"/>
      <c r="HU36" s="45"/>
      <c r="HV36" s="45">
        <v>10</v>
      </c>
      <c r="HW36" s="45"/>
      <c r="HX36" s="45"/>
      <c r="HY36" s="45"/>
      <c r="HZ36" s="45"/>
      <c r="IA36" s="45"/>
      <c r="IB36" s="45"/>
      <c r="IC36" s="45"/>
      <c r="ID36" s="45"/>
      <c r="IE36" s="45">
        <v>6</v>
      </c>
      <c r="IF36" s="45"/>
      <c r="IG36" s="45"/>
      <c r="IH36" s="45">
        <v>6</v>
      </c>
      <c r="II36" s="45"/>
      <c r="IJ36" s="45"/>
      <c r="IK36" s="45">
        <v>7</v>
      </c>
      <c r="IL36" s="45"/>
      <c r="IM36" s="45"/>
      <c r="IN36" s="45"/>
      <c r="IO36" s="45"/>
      <c r="IP36" s="45"/>
      <c r="IQ36" s="45"/>
      <c r="IR36" s="45"/>
      <c r="IS36" s="45">
        <v>10</v>
      </c>
      <c r="IT36" s="45"/>
      <c r="IU36" s="45"/>
      <c r="IV36" s="45"/>
      <c r="IW36" s="45"/>
      <c r="IX36" s="45"/>
      <c r="IY36" s="45"/>
      <c r="IZ36" s="45"/>
      <c r="JA36" s="45">
        <v>8</v>
      </c>
      <c r="JB36" s="45"/>
      <c r="JC36" s="45"/>
      <c r="JD36" s="45">
        <v>8</v>
      </c>
      <c r="JE36" s="45"/>
      <c r="JF36" s="45">
        <v>7</v>
      </c>
      <c r="JG36" s="45">
        <v>10</v>
      </c>
      <c r="JH36" s="45"/>
      <c r="JI36" s="45"/>
      <c r="JJ36" s="45"/>
      <c r="JK36" s="45">
        <v>8</v>
      </c>
      <c r="JL36" s="45"/>
      <c r="JM36" s="45"/>
      <c r="JN36" s="45"/>
      <c r="JO36" s="45"/>
      <c r="JP36" s="45"/>
      <c r="JQ36" s="45"/>
      <c r="JR36" s="45"/>
      <c r="JS36" s="45">
        <v>4</v>
      </c>
      <c r="JT36" s="45"/>
      <c r="JU36" s="45"/>
      <c r="JV36" s="45"/>
      <c r="JW36" s="45"/>
      <c r="JX36" s="45"/>
      <c r="JY36" s="45"/>
      <c r="JZ36" s="45"/>
      <c r="KA36" s="45"/>
      <c r="KB36" s="45">
        <v>5</v>
      </c>
      <c r="KC36" s="45"/>
      <c r="KD36" s="45">
        <v>7</v>
      </c>
      <c r="KE36" s="45"/>
      <c r="KF36" s="45"/>
      <c r="KG36" s="45"/>
      <c r="KH36" s="45"/>
      <c r="KI36" s="45">
        <v>10</v>
      </c>
      <c r="KJ36" s="45">
        <v>8</v>
      </c>
      <c r="KK36" s="45"/>
      <c r="KL36" s="45"/>
      <c r="KM36" s="45">
        <v>7</v>
      </c>
      <c r="KN36" s="45">
        <v>4</v>
      </c>
      <c r="KO36" s="45">
        <v>8</v>
      </c>
      <c r="KP36" s="45"/>
      <c r="KQ36" s="45"/>
      <c r="KR36" s="45"/>
      <c r="KS36" s="45"/>
      <c r="KT36" s="45">
        <v>5</v>
      </c>
      <c r="KU36" s="45"/>
      <c r="KV36" s="45">
        <v>7</v>
      </c>
      <c r="KW36" s="45"/>
      <c r="KX36" s="45"/>
      <c r="KY36" s="45"/>
      <c r="KZ36" s="45"/>
      <c r="LA36" s="45">
        <v>5</v>
      </c>
      <c r="LB36" s="45"/>
      <c r="LC36" s="45"/>
      <c r="LD36" s="45"/>
      <c r="LE36" s="45"/>
      <c r="LF36" s="45">
        <v>8</v>
      </c>
      <c r="LG36" s="45"/>
      <c r="LH36" s="45"/>
      <c r="LI36" s="45"/>
      <c r="LJ36" s="45">
        <v>10</v>
      </c>
      <c r="LK36" s="45"/>
      <c r="LL36" s="45"/>
      <c r="LM36" s="45"/>
      <c r="LN36" s="45"/>
      <c r="LO36" s="45"/>
      <c r="LP36" s="45"/>
      <c r="LQ36" s="45"/>
      <c r="LR36" s="45">
        <v>6</v>
      </c>
      <c r="LS36" s="45"/>
      <c r="LT36" s="45"/>
      <c r="LU36" s="45"/>
      <c r="LV36" s="45"/>
      <c r="LW36" s="45"/>
      <c r="LX36" s="45"/>
      <c r="LY36" s="45"/>
      <c r="LZ36" s="45"/>
      <c r="MA36" s="45"/>
      <c r="MB36" s="45"/>
      <c r="MC36" s="45"/>
      <c r="MD36" s="45"/>
      <c r="ME36" s="45"/>
      <c r="MF36" s="45"/>
      <c r="MG36" s="45"/>
      <c r="MH36" s="45">
        <v>9</v>
      </c>
      <c r="MI36" s="45"/>
      <c r="MJ36" s="45"/>
      <c r="MK36" s="45"/>
      <c r="ML36" s="45"/>
      <c r="MM36" s="45"/>
      <c r="MN36" s="45"/>
      <c r="MO36" s="45">
        <v>7</v>
      </c>
      <c r="MP36" s="45"/>
      <c r="MQ36" s="45"/>
      <c r="MR36" s="45"/>
      <c r="MS36" s="45"/>
      <c r="MT36" s="45"/>
      <c r="MU36" s="45"/>
      <c r="MV36" s="45"/>
      <c r="MW36" s="45">
        <v>9</v>
      </c>
      <c r="MX36" s="45"/>
      <c r="MY36" s="45">
        <v>4</v>
      </c>
      <c r="MZ36" s="45"/>
      <c r="NA36" s="45"/>
      <c r="NB36" s="45">
        <v>4</v>
      </c>
      <c r="NC36" s="45"/>
      <c r="ND36" s="45">
        <v>6</v>
      </c>
      <c r="NE36" s="45">
        <v>5</v>
      </c>
      <c r="NF36" s="45"/>
      <c r="NG36" s="45"/>
      <c r="NH36" s="45"/>
      <c r="NI36" s="45">
        <v>5</v>
      </c>
      <c r="NJ36" s="45"/>
      <c r="NK36" s="45">
        <v>6</v>
      </c>
      <c r="NL36" s="45"/>
      <c r="NM36" s="45">
        <v>7</v>
      </c>
      <c r="NN36" s="45"/>
      <c r="NO36" s="45">
        <v>9</v>
      </c>
      <c r="NP36" s="45"/>
      <c r="NQ36" s="45">
        <v>10</v>
      </c>
      <c r="NR36" s="45"/>
      <c r="NS36" s="45">
        <v>6</v>
      </c>
      <c r="NT36" s="45"/>
      <c r="NU36" s="45"/>
      <c r="NV36" s="45"/>
      <c r="NW36" s="45"/>
      <c r="NX36" s="45"/>
      <c r="NY36" s="45"/>
      <c r="NZ36" s="45"/>
      <c r="OA36" s="45"/>
      <c r="OB36" s="45"/>
      <c r="OC36" s="45">
        <v>7</v>
      </c>
      <c r="OD36" s="45"/>
      <c r="OE36" s="45"/>
      <c r="OF36" s="45">
        <v>5</v>
      </c>
      <c r="OG36" s="45">
        <v>6</v>
      </c>
      <c r="OH36" s="45"/>
      <c r="OI36" s="45"/>
      <c r="OJ36" s="45">
        <v>6</v>
      </c>
      <c r="OK36" s="45">
        <v>6</v>
      </c>
      <c r="OL36" s="45"/>
      <c r="OM36" s="45"/>
      <c r="ON36" s="45">
        <v>7</v>
      </c>
      <c r="OO36" s="45"/>
      <c r="OP36" s="45"/>
      <c r="OQ36" s="45"/>
      <c r="OR36" s="45"/>
      <c r="OS36" s="45"/>
      <c r="OT36" s="45"/>
      <c r="OU36" s="45"/>
      <c r="OV36" s="45"/>
      <c r="OW36" s="45"/>
      <c r="OX36" s="45">
        <v>10</v>
      </c>
      <c r="OY36" s="45"/>
      <c r="OZ36" s="45"/>
      <c r="PA36" s="45"/>
      <c r="PB36" s="45"/>
      <c r="PC36" s="45">
        <v>7</v>
      </c>
      <c r="PD36" s="45"/>
      <c r="PE36" s="45"/>
      <c r="PF36" s="45"/>
      <c r="PG36" s="45">
        <v>7</v>
      </c>
      <c r="PH36" s="45"/>
      <c r="PI36" s="45"/>
      <c r="PJ36" s="45"/>
      <c r="PK36" s="45"/>
      <c r="PL36" s="45"/>
      <c r="PM36" s="45">
        <v>8</v>
      </c>
      <c r="PN36" s="45"/>
      <c r="PO36" s="45"/>
      <c r="PP36" s="45"/>
      <c r="PQ36" s="45"/>
      <c r="PR36" s="45"/>
      <c r="PS36" s="45"/>
      <c r="PT36" s="45"/>
      <c r="PU36" s="45"/>
      <c r="PV36" s="45"/>
      <c r="PW36" s="45">
        <v>8</v>
      </c>
      <c r="PX36" s="45"/>
      <c r="PY36" s="45"/>
      <c r="PZ36" s="45"/>
      <c r="QA36" s="45"/>
      <c r="QB36" s="45"/>
      <c r="QC36" s="45"/>
      <c r="QD36" s="45"/>
      <c r="QE36" s="45"/>
      <c r="QF36" s="45"/>
      <c r="QG36" s="45"/>
      <c r="QH36" s="45"/>
      <c r="QI36" s="45">
        <v>8</v>
      </c>
      <c r="QJ36" s="45"/>
      <c r="QK36" s="45"/>
      <c r="QL36" s="45">
        <v>7</v>
      </c>
      <c r="QM36" s="45">
        <v>9</v>
      </c>
      <c r="QN36" s="45">
        <v>9</v>
      </c>
      <c r="QO36" s="45">
        <v>7</v>
      </c>
      <c r="QP36" s="45"/>
      <c r="QQ36" s="45"/>
      <c r="QR36" s="45">
        <v>8</v>
      </c>
      <c r="QS36" s="45"/>
      <c r="QT36" s="45"/>
      <c r="QU36" s="45"/>
      <c r="QV36" s="45"/>
      <c r="QW36" s="45"/>
      <c r="QX36" s="45"/>
      <c r="QY36" s="45">
        <v>10</v>
      </c>
      <c r="QZ36" s="45"/>
      <c r="RA36" s="45">
        <v>10</v>
      </c>
      <c r="RB36" s="45">
        <v>9</v>
      </c>
      <c r="RC36" s="45"/>
      <c r="RD36" s="45">
        <v>6</v>
      </c>
      <c r="RE36" s="45">
        <v>6</v>
      </c>
      <c r="RF36" s="45">
        <v>8</v>
      </c>
      <c r="RG36" s="45"/>
      <c r="RH36" s="45"/>
      <c r="RI36" s="45"/>
      <c r="RJ36" s="46" t="s">
        <v>301</v>
      </c>
      <c r="RK36" s="46">
        <v>8</v>
      </c>
      <c r="RL36" s="46">
        <v>8</v>
      </c>
      <c r="RM36" s="46">
        <v>7</v>
      </c>
      <c r="RN36" s="46"/>
      <c r="RO36" s="46">
        <v>7</v>
      </c>
      <c r="RP36" s="46"/>
      <c r="RQ36" s="46">
        <v>8</v>
      </c>
      <c r="RR36" s="46">
        <v>9</v>
      </c>
      <c r="RS36" s="46"/>
      <c r="RT36" s="46" t="s">
        <v>301</v>
      </c>
      <c r="RU36" s="46">
        <v>9</v>
      </c>
      <c r="RV36" s="46">
        <v>8</v>
      </c>
    </row>
    <row r="37" spans="1:490" x14ac:dyDescent="0.2">
      <c r="A37" s="41">
        <v>24</v>
      </c>
      <c r="B37" s="42" t="s">
        <v>192</v>
      </c>
      <c r="C37" s="43" t="s">
        <v>25</v>
      </c>
      <c r="D37" s="43">
        <v>491174995</v>
      </c>
      <c r="E37" s="44"/>
      <c r="F37" s="44" t="s">
        <v>300</v>
      </c>
      <c r="G37" s="47">
        <v>1769.2100000000003</v>
      </c>
      <c r="H37" s="47">
        <f>IF(J37 &gt; 0,I37/J37,0)</f>
        <v>7.6216216216216219</v>
      </c>
      <c r="I37" s="47">
        <v>564</v>
      </c>
      <c r="J37" s="47">
        <v>74</v>
      </c>
      <c r="K37" s="44">
        <f ca="1">MIN(F37:$M37)</f>
        <v>4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>
        <v>7</v>
      </c>
      <c r="GJ37" s="45"/>
      <c r="GK37" s="45"/>
      <c r="GL37" s="45"/>
      <c r="GM37" s="45"/>
      <c r="GN37" s="45"/>
      <c r="GO37" s="45">
        <v>9</v>
      </c>
      <c r="GP37" s="45"/>
      <c r="GQ37" s="45"/>
      <c r="GR37" s="45"/>
      <c r="GS37" s="45"/>
      <c r="GT37" s="45"/>
      <c r="GU37" s="45"/>
      <c r="GV37" s="45">
        <v>9</v>
      </c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>
        <v>7</v>
      </c>
      <c r="HJ37" s="45">
        <v>5</v>
      </c>
      <c r="HK37" s="45"/>
      <c r="HL37" s="45">
        <v>6</v>
      </c>
      <c r="HM37" s="45"/>
      <c r="HN37" s="45">
        <v>8</v>
      </c>
      <c r="HO37" s="45"/>
      <c r="HP37" s="45"/>
      <c r="HQ37" s="45"/>
      <c r="HR37" s="45">
        <v>7</v>
      </c>
      <c r="HS37" s="45"/>
      <c r="HT37" s="45"/>
      <c r="HU37" s="45"/>
      <c r="HV37" s="45">
        <v>10</v>
      </c>
      <c r="HW37" s="45"/>
      <c r="HX37" s="45"/>
      <c r="HY37" s="45"/>
      <c r="HZ37" s="45"/>
      <c r="IA37" s="45"/>
      <c r="IB37" s="45"/>
      <c r="IC37" s="45"/>
      <c r="ID37" s="45"/>
      <c r="IE37" s="45">
        <v>7</v>
      </c>
      <c r="IF37" s="45"/>
      <c r="IG37" s="45"/>
      <c r="IH37" s="45">
        <v>8</v>
      </c>
      <c r="II37" s="45"/>
      <c r="IJ37" s="45"/>
      <c r="IK37" s="45">
        <v>8</v>
      </c>
      <c r="IL37" s="45"/>
      <c r="IM37" s="45"/>
      <c r="IN37" s="45"/>
      <c r="IO37" s="45"/>
      <c r="IP37" s="45"/>
      <c r="IQ37" s="45"/>
      <c r="IR37" s="45"/>
      <c r="IS37" s="45">
        <v>8</v>
      </c>
      <c r="IT37" s="45"/>
      <c r="IU37" s="45"/>
      <c r="IV37" s="45"/>
      <c r="IW37" s="45"/>
      <c r="IX37" s="45"/>
      <c r="IY37" s="45"/>
      <c r="IZ37" s="45"/>
      <c r="JA37" s="45"/>
      <c r="JB37" s="45"/>
      <c r="JC37" s="45"/>
      <c r="JD37" s="45">
        <v>6</v>
      </c>
      <c r="JE37" s="45"/>
      <c r="JF37" s="45">
        <v>8</v>
      </c>
      <c r="JG37" s="45">
        <v>7</v>
      </c>
      <c r="JH37" s="45"/>
      <c r="JI37" s="45"/>
      <c r="JJ37" s="45"/>
      <c r="JK37" s="45">
        <v>7</v>
      </c>
      <c r="JL37" s="45"/>
      <c r="JM37" s="45"/>
      <c r="JN37" s="45"/>
      <c r="JO37" s="45"/>
      <c r="JP37" s="45"/>
      <c r="JQ37" s="45"/>
      <c r="JR37" s="45"/>
      <c r="JS37" s="45">
        <v>4</v>
      </c>
      <c r="JT37" s="45"/>
      <c r="JU37" s="45"/>
      <c r="JV37" s="45"/>
      <c r="JW37" s="45"/>
      <c r="JX37" s="45"/>
      <c r="JY37" s="45"/>
      <c r="JZ37" s="45"/>
      <c r="KA37" s="45"/>
      <c r="KB37" s="45">
        <v>7</v>
      </c>
      <c r="KC37" s="45"/>
      <c r="KD37" s="45">
        <v>6</v>
      </c>
      <c r="KE37" s="45"/>
      <c r="KF37" s="45"/>
      <c r="KG37" s="45"/>
      <c r="KH37" s="45"/>
      <c r="KI37" s="45">
        <v>10</v>
      </c>
      <c r="KJ37" s="45">
        <v>8</v>
      </c>
      <c r="KK37" s="45"/>
      <c r="KL37" s="45"/>
      <c r="KM37" s="45">
        <v>7</v>
      </c>
      <c r="KN37" s="45">
        <v>7</v>
      </c>
      <c r="KO37" s="45"/>
      <c r="KP37" s="45"/>
      <c r="KQ37" s="45"/>
      <c r="KR37" s="45"/>
      <c r="KS37" s="45"/>
      <c r="KT37" s="45">
        <v>7</v>
      </c>
      <c r="KU37" s="45"/>
      <c r="KV37" s="45">
        <v>8</v>
      </c>
      <c r="KW37" s="45"/>
      <c r="KX37" s="45"/>
      <c r="KY37" s="45"/>
      <c r="KZ37" s="45"/>
      <c r="LA37" s="45">
        <v>7</v>
      </c>
      <c r="LB37" s="45"/>
      <c r="LC37" s="45"/>
      <c r="LD37" s="45"/>
      <c r="LE37" s="45"/>
      <c r="LF37" s="45">
        <v>9</v>
      </c>
      <c r="LG37" s="45"/>
      <c r="LH37" s="45"/>
      <c r="LI37" s="45"/>
      <c r="LJ37" s="45">
        <v>10</v>
      </c>
      <c r="LK37" s="45"/>
      <c r="LL37" s="45"/>
      <c r="LM37" s="45"/>
      <c r="LN37" s="45"/>
      <c r="LO37" s="45"/>
      <c r="LP37" s="45"/>
      <c r="LQ37" s="45"/>
      <c r="LR37" s="45">
        <v>7</v>
      </c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/>
      <c r="MD37" s="45"/>
      <c r="ME37" s="45"/>
      <c r="MF37" s="45"/>
      <c r="MG37" s="45"/>
      <c r="MH37" s="45">
        <v>9</v>
      </c>
      <c r="MI37" s="45"/>
      <c r="MJ37" s="45"/>
      <c r="MK37" s="45"/>
      <c r="ML37" s="45"/>
      <c r="MM37" s="45"/>
      <c r="MN37" s="45"/>
      <c r="MO37" s="45">
        <v>9</v>
      </c>
      <c r="MP37" s="45"/>
      <c r="MQ37" s="45"/>
      <c r="MR37" s="45"/>
      <c r="MS37" s="45"/>
      <c r="MT37" s="45"/>
      <c r="MU37" s="45"/>
      <c r="MV37" s="45"/>
      <c r="MW37" s="45">
        <v>6</v>
      </c>
      <c r="MX37" s="45"/>
      <c r="MY37" s="45">
        <v>6</v>
      </c>
      <c r="MZ37" s="45"/>
      <c r="NA37" s="45"/>
      <c r="NB37" s="45">
        <v>8</v>
      </c>
      <c r="NC37" s="45"/>
      <c r="ND37" s="45">
        <v>8</v>
      </c>
      <c r="NE37" s="45">
        <v>7</v>
      </c>
      <c r="NF37" s="45"/>
      <c r="NG37" s="45"/>
      <c r="NH37" s="45"/>
      <c r="NI37" s="45"/>
      <c r="NJ37" s="45"/>
      <c r="NK37" s="45">
        <v>7</v>
      </c>
      <c r="NL37" s="45"/>
      <c r="NM37" s="45">
        <v>7</v>
      </c>
      <c r="NN37" s="45">
        <v>9</v>
      </c>
      <c r="NO37" s="45">
        <v>7</v>
      </c>
      <c r="NP37" s="45"/>
      <c r="NQ37" s="45">
        <v>10</v>
      </c>
      <c r="NR37" s="45"/>
      <c r="NS37" s="45">
        <v>7</v>
      </c>
      <c r="NT37" s="45"/>
      <c r="NU37" s="45"/>
      <c r="NV37" s="45"/>
      <c r="NW37" s="45"/>
      <c r="NX37" s="45"/>
      <c r="NY37" s="45"/>
      <c r="NZ37" s="45"/>
      <c r="OA37" s="45"/>
      <c r="OB37" s="45"/>
      <c r="OC37" s="45">
        <v>8</v>
      </c>
      <c r="OD37" s="45"/>
      <c r="OE37" s="45"/>
      <c r="OF37" s="45"/>
      <c r="OG37" s="45">
        <v>7</v>
      </c>
      <c r="OH37" s="45"/>
      <c r="OI37" s="45"/>
      <c r="OJ37" s="45">
        <v>7</v>
      </c>
      <c r="OK37" s="45">
        <v>6</v>
      </c>
      <c r="OL37" s="45"/>
      <c r="OM37" s="45"/>
      <c r="ON37" s="45">
        <v>9</v>
      </c>
      <c r="OO37" s="45">
        <v>8</v>
      </c>
      <c r="OP37" s="45"/>
      <c r="OQ37" s="45"/>
      <c r="OR37" s="45"/>
      <c r="OS37" s="45"/>
      <c r="OT37" s="45"/>
      <c r="OU37" s="45"/>
      <c r="OV37" s="45"/>
      <c r="OW37" s="45"/>
      <c r="OX37" s="45">
        <v>10</v>
      </c>
      <c r="OY37" s="45"/>
      <c r="OZ37" s="45"/>
      <c r="PA37" s="45"/>
      <c r="PB37" s="45"/>
      <c r="PC37" s="45">
        <v>8</v>
      </c>
      <c r="PD37" s="45"/>
      <c r="PE37" s="45"/>
      <c r="PF37" s="45"/>
      <c r="PG37" s="45">
        <v>8</v>
      </c>
      <c r="PH37" s="45"/>
      <c r="PI37" s="45"/>
      <c r="PJ37" s="45"/>
      <c r="PK37" s="45"/>
      <c r="PL37" s="45"/>
      <c r="PM37" s="45">
        <v>9</v>
      </c>
      <c r="PN37" s="45"/>
      <c r="PO37" s="45"/>
      <c r="PP37" s="45">
        <v>8</v>
      </c>
      <c r="PQ37" s="45"/>
      <c r="PR37" s="45"/>
      <c r="PS37" s="45"/>
      <c r="PT37" s="45"/>
      <c r="PU37" s="45"/>
      <c r="PV37" s="45"/>
      <c r="PW37" s="45"/>
      <c r="PX37" s="45"/>
      <c r="PY37" s="45"/>
      <c r="PZ37" s="45"/>
      <c r="QA37" s="45"/>
      <c r="QB37" s="45"/>
      <c r="QC37" s="45"/>
      <c r="QD37" s="45"/>
      <c r="QE37" s="45"/>
      <c r="QF37" s="45"/>
      <c r="QG37" s="45"/>
      <c r="QH37" s="45"/>
      <c r="QI37" s="45">
        <v>9</v>
      </c>
      <c r="QJ37" s="45"/>
      <c r="QK37" s="45"/>
      <c r="QL37" s="45">
        <v>5</v>
      </c>
      <c r="QM37" s="45">
        <v>9</v>
      </c>
      <c r="QN37" s="45">
        <v>8</v>
      </c>
      <c r="QO37" s="45">
        <v>6</v>
      </c>
      <c r="QP37" s="45"/>
      <c r="QQ37" s="45"/>
      <c r="QR37" s="45">
        <v>7</v>
      </c>
      <c r="QS37" s="45"/>
      <c r="QT37" s="45"/>
      <c r="QU37" s="45"/>
      <c r="QV37" s="45"/>
      <c r="QW37" s="45"/>
      <c r="QX37" s="45"/>
      <c r="QY37" s="45">
        <v>10</v>
      </c>
      <c r="QZ37" s="45"/>
      <c r="RA37" s="45">
        <v>10</v>
      </c>
      <c r="RB37" s="45">
        <v>9</v>
      </c>
      <c r="RC37" s="45"/>
      <c r="RD37" s="45">
        <v>4</v>
      </c>
      <c r="RE37" s="45">
        <v>5</v>
      </c>
      <c r="RF37" s="45"/>
      <c r="RG37" s="45"/>
      <c r="RH37" s="45"/>
      <c r="RI37" s="45"/>
      <c r="RJ37" s="46" t="s">
        <v>301</v>
      </c>
      <c r="RK37" s="46">
        <v>7</v>
      </c>
      <c r="RL37" s="46">
        <v>8</v>
      </c>
      <c r="RM37" s="46">
        <v>10</v>
      </c>
      <c r="RN37" s="46"/>
      <c r="RO37" s="46">
        <v>7</v>
      </c>
      <c r="RP37" s="46">
        <v>8</v>
      </c>
      <c r="RQ37" s="46">
        <v>9</v>
      </c>
      <c r="RR37" s="46">
        <v>8</v>
      </c>
      <c r="RS37" s="46"/>
      <c r="RT37" s="46" t="s">
        <v>301</v>
      </c>
      <c r="RU37" s="46">
        <v>4</v>
      </c>
      <c r="RV37" s="46">
        <v>9</v>
      </c>
    </row>
    <row r="38" spans="1:490" x14ac:dyDescent="0.2">
      <c r="A38" s="41">
        <v>25</v>
      </c>
      <c r="B38" s="42">
        <v>110210135066</v>
      </c>
      <c r="C38" s="43" t="s">
        <v>76</v>
      </c>
      <c r="D38" s="43">
        <v>1546752073</v>
      </c>
      <c r="E38" s="44"/>
      <c r="F38" s="44" t="s">
        <v>300</v>
      </c>
      <c r="G38" s="47">
        <v>1746.8</v>
      </c>
      <c r="H38" s="47">
        <f>IF(J38 &gt; 0,I38/J38,0)</f>
        <v>7.5641025641025639</v>
      </c>
      <c r="I38" s="47">
        <v>590</v>
      </c>
      <c r="J38" s="47">
        <v>78</v>
      </c>
      <c r="K38" s="44">
        <f ca="1">MIN(F38:$M38)</f>
        <v>4</v>
      </c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>
        <v>8</v>
      </c>
      <c r="CY38" s="45"/>
      <c r="CZ38" s="45"/>
      <c r="DA38" s="45"/>
      <c r="DB38" s="45">
        <v>9</v>
      </c>
      <c r="DC38" s="45"/>
      <c r="DD38" s="45"/>
      <c r="DE38" s="45">
        <v>8</v>
      </c>
      <c r="DF38" s="45"/>
      <c r="DG38" s="45"/>
      <c r="DH38" s="45"/>
      <c r="DI38" s="45"/>
      <c r="DJ38" s="45">
        <v>7</v>
      </c>
      <c r="DK38" s="45">
        <v>8</v>
      </c>
      <c r="DL38" s="45"/>
      <c r="DM38" s="45">
        <v>8</v>
      </c>
      <c r="DN38" s="45"/>
      <c r="DO38" s="45">
        <v>9</v>
      </c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>
        <v>10</v>
      </c>
      <c r="EA38" s="45"/>
      <c r="EB38" s="45"/>
      <c r="EC38" s="45">
        <v>9</v>
      </c>
      <c r="ED38" s="45"/>
      <c r="EE38" s="45"/>
      <c r="EF38" s="45"/>
      <c r="EG38" s="45">
        <v>8</v>
      </c>
      <c r="EH38" s="45"/>
      <c r="EI38" s="45">
        <v>9</v>
      </c>
      <c r="EJ38" s="45"/>
      <c r="EK38" s="45"/>
      <c r="EL38" s="45">
        <v>10</v>
      </c>
      <c r="EM38" s="45"/>
      <c r="EN38" s="45"/>
      <c r="EO38" s="45"/>
      <c r="EP38" s="45"/>
      <c r="EQ38" s="45"/>
      <c r="ER38" s="45"/>
      <c r="ES38" s="45"/>
      <c r="ET38" s="45">
        <v>8</v>
      </c>
      <c r="EU38" s="45"/>
      <c r="EV38" s="45"/>
      <c r="EW38" s="45"/>
      <c r="EX38" s="45"/>
      <c r="EY38" s="45">
        <v>8</v>
      </c>
      <c r="EZ38" s="45"/>
      <c r="FA38" s="45">
        <v>8</v>
      </c>
      <c r="FB38" s="45">
        <v>10</v>
      </c>
      <c r="FC38" s="45"/>
      <c r="FD38" s="45"/>
      <c r="FE38" s="45">
        <v>9</v>
      </c>
      <c r="FF38" s="45"/>
      <c r="FG38" s="45"/>
      <c r="FH38" s="45"/>
      <c r="FI38" s="45"/>
      <c r="FJ38" s="45"/>
      <c r="FK38" s="45"/>
      <c r="FL38" s="45">
        <v>8</v>
      </c>
      <c r="FM38" s="45"/>
      <c r="FN38" s="45"/>
      <c r="FO38" s="45"/>
      <c r="FP38" s="45"/>
      <c r="FQ38" s="45"/>
      <c r="FR38" s="45"/>
      <c r="FS38" s="45"/>
      <c r="FT38" s="45"/>
      <c r="FU38" s="45"/>
      <c r="FV38" s="45">
        <v>7</v>
      </c>
      <c r="FW38" s="45"/>
      <c r="FX38" s="45"/>
      <c r="FY38" s="45">
        <v>8</v>
      </c>
      <c r="FZ38" s="45"/>
      <c r="GA38" s="45"/>
      <c r="GB38" s="45">
        <v>10</v>
      </c>
      <c r="GC38" s="45"/>
      <c r="GD38" s="45">
        <v>8</v>
      </c>
      <c r="GE38" s="45"/>
      <c r="GF38" s="45"/>
      <c r="GG38" s="45"/>
      <c r="GH38" s="45"/>
      <c r="GI38" s="45"/>
      <c r="GJ38" s="45"/>
      <c r="GK38" s="45"/>
      <c r="GL38" s="45">
        <v>8</v>
      </c>
      <c r="GM38" s="45">
        <v>5</v>
      </c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>
        <v>5</v>
      </c>
      <c r="GY38" s="45"/>
      <c r="GZ38" s="45"/>
      <c r="HA38" s="45"/>
      <c r="HB38" s="45">
        <v>8</v>
      </c>
      <c r="HC38" s="45"/>
      <c r="HD38" s="45"/>
      <c r="HE38" s="45"/>
      <c r="HF38" s="45"/>
      <c r="HG38" s="45"/>
      <c r="HH38" s="45">
        <v>5</v>
      </c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>
        <v>10</v>
      </c>
      <c r="HW38" s="45"/>
      <c r="HX38" s="45"/>
      <c r="HY38" s="45"/>
      <c r="HZ38" s="45">
        <v>8</v>
      </c>
      <c r="IA38" s="45"/>
      <c r="IB38" s="45"/>
      <c r="IC38" s="45">
        <v>9</v>
      </c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>
        <v>4</v>
      </c>
      <c r="IR38" s="45"/>
      <c r="IS38" s="45"/>
      <c r="IT38" s="45"/>
      <c r="IU38" s="45">
        <v>9</v>
      </c>
      <c r="IV38" s="45"/>
      <c r="IW38" s="45"/>
      <c r="IX38" s="45"/>
      <c r="IY38" s="45"/>
      <c r="IZ38" s="45"/>
      <c r="JA38" s="45"/>
      <c r="JB38" s="45"/>
      <c r="JC38" s="45"/>
      <c r="JD38" s="45"/>
      <c r="JE38" s="45"/>
      <c r="JF38" s="45"/>
      <c r="JG38" s="45">
        <v>7</v>
      </c>
      <c r="JH38" s="45"/>
      <c r="JI38" s="45">
        <v>5</v>
      </c>
      <c r="JJ38" s="45"/>
      <c r="JK38" s="45"/>
      <c r="JL38" s="45"/>
      <c r="JM38" s="45"/>
      <c r="JN38" s="45">
        <v>4</v>
      </c>
      <c r="JO38" s="45"/>
      <c r="JP38" s="45"/>
      <c r="JQ38" s="45">
        <v>7</v>
      </c>
      <c r="JR38" s="45">
        <v>4</v>
      </c>
      <c r="JS38" s="45"/>
      <c r="JT38" s="45"/>
      <c r="JU38" s="45"/>
      <c r="JV38" s="45"/>
      <c r="JW38" s="45"/>
      <c r="JX38" s="45">
        <v>7</v>
      </c>
      <c r="JY38" s="45"/>
      <c r="JZ38" s="45"/>
      <c r="KA38" s="45">
        <v>5</v>
      </c>
      <c r="KB38" s="45"/>
      <c r="KC38" s="45">
        <v>6</v>
      </c>
      <c r="KD38" s="45"/>
      <c r="KE38" s="45"/>
      <c r="KF38" s="45">
        <v>8</v>
      </c>
      <c r="KG38" s="45"/>
      <c r="KH38" s="45"/>
      <c r="KI38" s="45">
        <v>10</v>
      </c>
      <c r="KJ38" s="45"/>
      <c r="KK38" s="45"/>
      <c r="KL38" s="45">
        <v>8</v>
      </c>
      <c r="KM38" s="45"/>
      <c r="KN38" s="45"/>
      <c r="KO38" s="45"/>
      <c r="KP38" s="45"/>
      <c r="KQ38" s="45"/>
      <c r="KR38" s="45"/>
      <c r="KS38" s="45"/>
      <c r="KT38" s="45"/>
      <c r="KU38" s="45">
        <v>9</v>
      </c>
      <c r="KV38" s="45"/>
      <c r="KW38" s="45"/>
      <c r="KX38" s="45">
        <v>6</v>
      </c>
      <c r="KY38" s="45">
        <v>7</v>
      </c>
      <c r="KZ38" s="45">
        <v>8</v>
      </c>
      <c r="LA38" s="45"/>
      <c r="LB38" s="45"/>
      <c r="LC38" s="45"/>
      <c r="LD38" s="45">
        <v>8</v>
      </c>
      <c r="LE38" s="45"/>
      <c r="LF38" s="45"/>
      <c r="LG38" s="45"/>
      <c r="LH38" s="45"/>
      <c r="LI38" s="45"/>
      <c r="LJ38" s="45"/>
      <c r="LK38" s="45">
        <v>10</v>
      </c>
      <c r="LL38" s="45"/>
      <c r="LM38" s="45"/>
      <c r="LN38" s="45"/>
      <c r="LO38" s="45"/>
      <c r="LP38" s="45">
        <v>8</v>
      </c>
      <c r="LQ38" s="45"/>
      <c r="LR38" s="45"/>
      <c r="LS38" s="45"/>
      <c r="LT38" s="45"/>
      <c r="LU38" s="45"/>
      <c r="LV38" s="45"/>
      <c r="LW38" s="45"/>
      <c r="LX38" s="45"/>
      <c r="LY38" s="45">
        <v>6</v>
      </c>
      <c r="LZ38" s="45"/>
      <c r="MA38" s="45"/>
      <c r="MB38" s="45"/>
      <c r="MC38" s="45"/>
      <c r="MD38" s="45"/>
      <c r="ME38" s="45"/>
      <c r="MF38" s="45"/>
      <c r="MG38" s="45"/>
      <c r="MH38" s="45"/>
      <c r="MI38" s="45">
        <v>6</v>
      </c>
      <c r="MJ38" s="45"/>
      <c r="MK38" s="45"/>
      <c r="ML38" s="45"/>
      <c r="MM38" s="45">
        <v>10</v>
      </c>
      <c r="MN38" s="45"/>
      <c r="MO38" s="45"/>
      <c r="MP38" s="45"/>
      <c r="MQ38" s="45"/>
      <c r="MR38" s="45"/>
      <c r="MS38" s="45"/>
      <c r="MT38" s="45"/>
      <c r="MU38" s="45"/>
      <c r="MV38" s="45">
        <v>4</v>
      </c>
      <c r="MW38" s="45">
        <v>7</v>
      </c>
      <c r="MX38" s="45"/>
      <c r="MY38" s="45"/>
      <c r="MZ38" s="45">
        <v>5</v>
      </c>
      <c r="NA38" s="45"/>
      <c r="NB38" s="45"/>
      <c r="NC38" s="45">
        <v>6</v>
      </c>
      <c r="ND38" s="45"/>
      <c r="NE38" s="45"/>
      <c r="NF38" s="45"/>
      <c r="NG38" s="45">
        <v>8</v>
      </c>
      <c r="NH38" s="45"/>
      <c r="NI38" s="45"/>
      <c r="NJ38" s="45">
        <v>10</v>
      </c>
      <c r="NK38" s="45"/>
      <c r="NL38" s="45"/>
      <c r="NM38" s="45"/>
      <c r="NN38" s="45"/>
      <c r="NO38" s="45"/>
      <c r="NP38" s="45">
        <v>10</v>
      </c>
      <c r="NQ38" s="45"/>
      <c r="NR38" s="45"/>
      <c r="NS38" s="45"/>
      <c r="NT38" s="45">
        <v>4</v>
      </c>
      <c r="NU38" s="45"/>
      <c r="NV38" s="45">
        <v>8</v>
      </c>
      <c r="NW38" s="45"/>
      <c r="NX38" s="45">
        <v>9</v>
      </c>
      <c r="NY38" s="45"/>
      <c r="NZ38" s="45"/>
      <c r="OA38" s="45"/>
      <c r="OB38" s="45">
        <v>6</v>
      </c>
      <c r="OC38" s="45"/>
      <c r="OD38" s="45">
        <v>8</v>
      </c>
      <c r="OE38" s="45"/>
      <c r="OF38" s="45"/>
      <c r="OG38" s="45"/>
      <c r="OH38" s="45"/>
      <c r="OI38" s="45">
        <v>9</v>
      </c>
      <c r="OJ38" s="45"/>
      <c r="OK38" s="45"/>
      <c r="OL38" s="45"/>
      <c r="OM38" s="45"/>
      <c r="ON38" s="45"/>
      <c r="OO38" s="45"/>
      <c r="OP38" s="45">
        <v>5</v>
      </c>
      <c r="OQ38" s="45"/>
      <c r="OR38" s="45"/>
      <c r="OS38" s="45"/>
      <c r="OT38" s="45"/>
      <c r="OU38" s="45"/>
      <c r="OV38" s="45"/>
      <c r="OW38" s="45"/>
      <c r="OX38" s="45"/>
      <c r="OY38" s="45"/>
      <c r="OZ38" s="45"/>
      <c r="PA38" s="45">
        <v>10</v>
      </c>
      <c r="PB38" s="45"/>
      <c r="PC38" s="45"/>
      <c r="PD38" s="45">
        <v>6</v>
      </c>
      <c r="PE38" s="45"/>
      <c r="PF38" s="45"/>
      <c r="PG38" s="45"/>
      <c r="PH38" s="45"/>
      <c r="PI38" s="45">
        <v>8</v>
      </c>
      <c r="PJ38" s="45">
        <v>7</v>
      </c>
      <c r="PK38" s="45"/>
      <c r="PL38" s="45">
        <v>7</v>
      </c>
      <c r="PM38" s="45"/>
      <c r="PN38" s="45"/>
      <c r="PO38" s="45"/>
      <c r="PP38" s="45"/>
      <c r="PQ38" s="45"/>
      <c r="PR38" s="45"/>
      <c r="PS38" s="45">
        <v>9</v>
      </c>
      <c r="PT38" s="45"/>
      <c r="PU38" s="45">
        <v>6</v>
      </c>
      <c r="PV38" s="45"/>
      <c r="PW38" s="45"/>
      <c r="PX38" s="45"/>
      <c r="PY38" s="45"/>
      <c r="PZ38" s="45"/>
      <c r="QA38" s="45"/>
      <c r="QB38" s="45"/>
      <c r="QC38" s="45"/>
      <c r="QD38" s="45"/>
      <c r="QE38" s="45"/>
      <c r="QF38" s="45"/>
      <c r="QG38" s="45">
        <v>10</v>
      </c>
      <c r="QH38" s="45">
        <v>9</v>
      </c>
      <c r="QI38" s="45"/>
      <c r="QJ38" s="45"/>
      <c r="QK38" s="45"/>
      <c r="QL38" s="45"/>
      <c r="QM38" s="45"/>
      <c r="QN38" s="45"/>
      <c r="QO38" s="45"/>
      <c r="QP38" s="45"/>
      <c r="QQ38" s="45"/>
      <c r="QR38" s="45"/>
      <c r="QS38" s="45"/>
      <c r="QT38" s="45"/>
      <c r="QU38" s="45"/>
      <c r="QV38" s="45"/>
      <c r="QW38" s="45"/>
      <c r="QX38" s="45"/>
      <c r="QY38" s="45"/>
      <c r="QZ38" s="45"/>
      <c r="RA38" s="45"/>
      <c r="RB38" s="45"/>
      <c r="RC38" s="45"/>
      <c r="RD38" s="45"/>
      <c r="RE38" s="45"/>
      <c r="RF38" s="45"/>
      <c r="RG38" s="45"/>
      <c r="RH38" s="45"/>
      <c r="RI38" s="45"/>
      <c r="RJ38" s="45"/>
      <c r="RK38" s="45"/>
      <c r="RL38" s="45"/>
      <c r="RM38" s="45"/>
      <c r="RN38" s="45"/>
      <c r="RO38" s="45"/>
      <c r="RP38" s="45"/>
      <c r="RQ38" s="45"/>
      <c r="RR38" s="45"/>
      <c r="RS38" s="45"/>
      <c r="RT38" s="45"/>
      <c r="RU38" s="45">
        <v>6</v>
      </c>
      <c r="RV38" s="45">
        <v>6</v>
      </c>
    </row>
    <row r="39" spans="1:490" x14ac:dyDescent="0.2">
      <c r="A39" s="41">
        <v>26</v>
      </c>
      <c r="B39" s="42" t="s">
        <v>227</v>
      </c>
      <c r="C39" s="43" t="s">
        <v>57</v>
      </c>
      <c r="D39" s="43">
        <v>491164247</v>
      </c>
      <c r="E39" s="44"/>
      <c r="F39" s="44" t="s">
        <v>302</v>
      </c>
      <c r="G39" s="47">
        <v>1740.3000000000002</v>
      </c>
      <c r="H39" s="47">
        <f>IF(J39 &gt; 0,I39/J39,0)</f>
        <v>7.2727272727272725</v>
      </c>
      <c r="I39" s="47">
        <v>560</v>
      </c>
      <c r="J39" s="47">
        <v>77</v>
      </c>
      <c r="K39" s="44">
        <f ca="1">MIN(F39:$M39)</f>
        <v>5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>
        <v>7</v>
      </c>
      <c r="GJ39" s="45"/>
      <c r="GK39" s="45"/>
      <c r="GL39" s="45"/>
      <c r="GM39" s="45"/>
      <c r="GN39" s="45"/>
      <c r="GO39" s="45">
        <v>8</v>
      </c>
      <c r="GP39" s="45"/>
      <c r="GQ39" s="45"/>
      <c r="GR39" s="45"/>
      <c r="GS39" s="45"/>
      <c r="GT39" s="45"/>
      <c r="GU39" s="45">
        <v>7</v>
      </c>
      <c r="GV39" s="45">
        <v>7</v>
      </c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>
        <v>7</v>
      </c>
      <c r="HJ39" s="45">
        <v>7</v>
      </c>
      <c r="HK39" s="45"/>
      <c r="HL39" s="45">
        <v>6</v>
      </c>
      <c r="HM39" s="45"/>
      <c r="HN39" s="45">
        <v>8</v>
      </c>
      <c r="HO39" s="45"/>
      <c r="HP39" s="45"/>
      <c r="HQ39" s="45"/>
      <c r="HR39" s="45">
        <v>6</v>
      </c>
      <c r="HS39" s="45"/>
      <c r="HT39" s="45"/>
      <c r="HU39" s="45"/>
      <c r="HV39" s="45">
        <v>10</v>
      </c>
      <c r="HW39" s="45"/>
      <c r="HX39" s="45"/>
      <c r="HY39" s="45"/>
      <c r="HZ39" s="45"/>
      <c r="IA39" s="45"/>
      <c r="IB39" s="45"/>
      <c r="IC39" s="45"/>
      <c r="ID39" s="45"/>
      <c r="IE39" s="45">
        <v>8</v>
      </c>
      <c r="IF39" s="45"/>
      <c r="IG39" s="45"/>
      <c r="IH39" s="45">
        <v>5</v>
      </c>
      <c r="II39" s="45"/>
      <c r="IJ39" s="45"/>
      <c r="IK39" s="45">
        <v>6</v>
      </c>
      <c r="IL39" s="45"/>
      <c r="IM39" s="45"/>
      <c r="IN39" s="45">
        <v>9</v>
      </c>
      <c r="IO39" s="45"/>
      <c r="IP39" s="45"/>
      <c r="IQ39" s="45"/>
      <c r="IR39" s="45"/>
      <c r="IS39" s="45"/>
      <c r="IT39" s="45"/>
      <c r="IU39" s="45"/>
      <c r="IV39" s="45"/>
      <c r="IW39" s="45"/>
      <c r="IX39" s="45"/>
      <c r="IY39" s="45"/>
      <c r="IZ39" s="45"/>
      <c r="JA39" s="45"/>
      <c r="JB39" s="45"/>
      <c r="JC39" s="45"/>
      <c r="JD39" s="45">
        <v>7</v>
      </c>
      <c r="JE39" s="45"/>
      <c r="JF39" s="45">
        <v>8</v>
      </c>
      <c r="JG39" s="45">
        <v>9</v>
      </c>
      <c r="JH39" s="45"/>
      <c r="JI39" s="45"/>
      <c r="JJ39" s="45"/>
      <c r="JK39" s="45">
        <v>9</v>
      </c>
      <c r="JL39" s="45"/>
      <c r="JM39" s="45"/>
      <c r="JN39" s="45"/>
      <c r="JO39" s="45"/>
      <c r="JP39" s="45"/>
      <c r="JQ39" s="45"/>
      <c r="JR39" s="45"/>
      <c r="JS39" s="45">
        <v>6</v>
      </c>
      <c r="JT39" s="45"/>
      <c r="JU39" s="45"/>
      <c r="JV39" s="45"/>
      <c r="JW39" s="45"/>
      <c r="JX39" s="45"/>
      <c r="JY39" s="45"/>
      <c r="JZ39" s="45"/>
      <c r="KA39" s="45"/>
      <c r="KB39" s="45">
        <v>6</v>
      </c>
      <c r="KC39" s="45"/>
      <c r="KD39" s="45">
        <v>7</v>
      </c>
      <c r="KE39" s="45"/>
      <c r="KF39" s="45"/>
      <c r="KG39" s="45"/>
      <c r="KH39" s="45"/>
      <c r="KI39" s="45">
        <v>10</v>
      </c>
      <c r="KJ39" s="45">
        <v>7</v>
      </c>
      <c r="KK39" s="45"/>
      <c r="KL39" s="45"/>
      <c r="KM39" s="45">
        <v>8</v>
      </c>
      <c r="KN39" s="45">
        <v>6</v>
      </c>
      <c r="KO39" s="45">
        <v>8</v>
      </c>
      <c r="KP39" s="45"/>
      <c r="KQ39" s="45">
        <v>8</v>
      </c>
      <c r="KR39" s="45"/>
      <c r="KS39" s="45"/>
      <c r="KT39" s="45">
        <v>6</v>
      </c>
      <c r="KU39" s="45"/>
      <c r="KV39" s="45">
        <v>7</v>
      </c>
      <c r="KW39" s="45"/>
      <c r="KX39" s="45"/>
      <c r="KY39" s="45"/>
      <c r="KZ39" s="45"/>
      <c r="LA39" s="45">
        <v>6</v>
      </c>
      <c r="LB39" s="45"/>
      <c r="LC39" s="45"/>
      <c r="LD39" s="45"/>
      <c r="LE39" s="45"/>
      <c r="LF39" s="45">
        <v>8</v>
      </c>
      <c r="LG39" s="45"/>
      <c r="LH39" s="45"/>
      <c r="LI39" s="45"/>
      <c r="LJ39" s="45">
        <v>10</v>
      </c>
      <c r="LK39" s="45"/>
      <c r="LL39" s="45"/>
      <c r="LM39" s="45"/>
      <c r="LN39" s="45"/>
      <c r="LO39" s="45"/>
      <c r="LP39" s="45"/>
      <c r="LQ39" s="45"/>
      <c r="LR39" s="45">
        <v>8</v>
      </c>
      <c r="LS39" s="45"/>
      <c r="LT39" s="45"/>
      <c r="LU39" s="45"/>
      <c r="LV39" s="45"/>
      <c r="LW39" s="45"/>
      <c r="LX39" s="45"/>
      <c r="LY39" s="45"/>
      <c r="LZ39" s="45"/>
      <c r="MA39" s="45"/>
      <c r="MB39" s="45"/>
      <c r="MC39" s="45"/>
      <c r="MD39" s="45">
        <v>6</v>
      </c>
      <c r="ME39" s="45"/>
      <c r="MF39" s="45"/>
      <c r="MG39" s="45"/>
      <c r="MH39" s="45"/>
      <c r="MI39" s="45"/>
      <c r="MJ39" s="45"/>
      <c r="MK39" s="45"/>
      <c r="ML39" s="45"/>
      <c r="MM39" s="45"/>
      <c r="MN39" s="45"/>
      <c r="MO39" s="45"/>
      <c r="MP39" s="45"/>
      <c r="MQ39" s="45"/>
      <c r="MR39" s="45">
        <v>9</v>
      </c>
      <c r="MS39" s="45"/>
      <c r="MT39" s="45"/>
      <c r="MU39" s="45"/>
      <c r="MV39" s="45"/>
      <c r="MW39" s="45">
        <v>9</v>
      </c>
      <c r="MX39" s="45"/>
      <c r="MY39" s="45">
        <v>6</v>
      </c>
      <c r="MZ39" s="45"/>
      <c r="NA39" s="45"/>
      <c r="NB39" s="45">
        <v>6</v>
      </c>
      <c r="NC39" s="45"/>
      <c r="ND39" s="45">
        <v>6</v>
      </c>
      <c r="NE39" s="45">
        <v>6</v>
      </c>
      <c r="NF39" s="45"/>
      <c r="NG39" s="45"/>
      <c r="NH39" s="45"/>
      <c r="NI39" s="45"/>
      <c r="NJ39" s="45"/>
      <c r="NK39" s="45">
        <v>6</v>
      </c>
      <c r="NL39" s="45"/>
      <c r="NM39" s="45">
        <v>7</v>
      </c>
      <c r="NN39" s="45">
        <v>8</v>
      </c>
      <c r="NO39" s="45">
        <v>6</v>
      </c>
      <c r="NP39" s="45"/>
      <c r="NQ39" s="45">
        <v>10</v>
      </c>
      <c r="NR39" s="45"/>
      <c r="NS39" s="45">
        <v>8</v>
      </c>
      <c r="NT39" s="45"/>
      <c r="NU39" s="45"/>
      <c r="NV39" s="45"/>
      <c r="NW39" s="45"/>
      <c r="NX39" s="45"/>
      <c r="NY39" s="45"/>
      <c r="NZ39" s="45"/>
      <c r="OA39" s="45"/>
      <c r="OB39" s="45"/>
      <c r="OC39" s="45">
        <v>7</v>
      </c>
      <c r="OD39" s="45"/>
      <c r="OE39" s="45"/>
      <c r="OF39" s="45"/>
      <c r="OG39" s="45">
        <v>5</v>
      </c>
      <c r="OH39" s="45"/>
      <c r="OI39" s="45"/>
      <c r="OJ39" s="45">
        <v>5</v>
      </c>
      <c r="OK39" s="45">
        <v>6</v>
      </c>
      <c r="OL39" s="45"/>
      <c r="OM39" s="45"/>
      <c r="ON39" s="45">
        <v>7</v>
      </c>
      <c r="OO39" s="45">
        <v>5</v>
      </c>
      <c r="OP39" s="45"/>
      <c r="OQ39" s="45"/>
      <c r="OR39" s="45"/>
      <c r="OS39" s="45"/>
      <c r="OT39" s="45"/>
      <c r="OU39" s="45"/>
      <c r="OV39" s="45"/>
      <c r="OW39" s="45"/>
      <c r="OX39" s="45">
        <v>10</v>
      </c>
      <c r="OY39" s="45"/>
      <c r="OZ39" s="45"/>
      <c r="PA39" s="45"/>
      <c r="PB39" s="45"/>
      <c r="PC39" s="45">
        <v>7</v>
      </c>
      <c r="PD39" s="45"/>
      <c r="PE39" s="45"/>
      <c r="PF39" s="45"/>
      <c r="PG39" s="45">
        <v>7</v>
      </c>
      <c r="PH39" s="45"/>
      <c r="PI39" s="45"/>
      <c r="PJ39" s="45"/>
      <c r="PK39" s="45"/>
      <c r="PL39" s="45"/>
      <c r="PM39" s="45">
        <v>8</v>
      </c>
      <c r="PN39" s="45"/>
      <c r="PO39" s="45"/>
      <c r="PP39" s="45"/>
      <c r="PQ39" s="45">
        <v>8</v>
      </c>
      <c r="PR39" s="45"/>
      <c r="PS39" s="45"/>
      <c r="PT39" s="45"/>
      <c r="PU39" s="45"/>
      <c r="PV39" s="45"/>
      <c r="PW39" s="45"/>
      <c r="PX39" s="45"/>
      <c r="PY39" s="45"/>
      <c r="PZ39" s="45"/>
      <c r="QA39" s="45"/>
      <c r="QB39" s="45"/>
      <c r="QC39" s="45"/>
      <c r="QD39" s="45"/>
      <c r="QE39" s="45"/>
      <c r="QF39" s="45"/>
      <c r="QG39" s="45"/>
      <c r="QH39" s="45"/>
      <c r="QI39" s="45"/>
      <c r="QJ39" s="45"/>
      <c r="QK39" s="45"/>
      <c r="QL39" s="45">
        <v>6</v>
      </c>
      <c r="QM39" s="45">
        <v>9</v>
      </c>
      <c r="QN39" s="45">
        <v>5</v>
      </c>
      <c r="QO39" s="45">
        <v>6</v>
      </c>
      <c r="QP39" s="45"/>
      <c r="QQ39" s="45">
        <v>8</v>
      </c>
      <c r="QR39" s="45">
        <v>6</v>
      </c>
      <c r="QS39" s="45"/>
      <c r="QT39" s="45"/>
      <c r="QU39" s="45"/>
      <c r="QV39" s="45"/>
      <c r="QW39" s="45"/>
      <c r="QX39" s="45"/>
      <c r="QY39" s="45">
        <v>10</v>
      </c>
      <c r="QZ39" s="45"/>
      <c r="RA39" s="45">
        <v>10</v>
      </c>
      <c r="RB39" s="45">
        <v>7</v>
      </c>
      <c r="RC39" s="45"/>
      <c r="RD39" s="45">
        <v>7</v>
      </c>
      <c r="RE39" s="45">
        <v>6</v>
      </c>
      <c r="RF39" s="45"/>
      <c r="RG39" s="45"/>
      <c r="RH39" s="45"/>
      <c r="RI39" s="45"/>
      <c r="RJ39" s="46" t="s">
        <v>301</v>
      </c>
      <c r="RK39" s="46">
        <v>9</v>
      </c>
      <c r="RL39" s="46">
        <v>8</v>
      </c>
      <c r="RM39" s="46">
        <v>6</v>
      </c>
      <c r="RN39" s="46"/>
      <c r="RO39" s="46">
        <v>6</v>
      </c>
      <c r="RP39" s="46">
        <v>8</v>
      </c>
      <c r="RQ39" s="46">
        <v>8</v>
      </c>
      <c r="RR39" s="46">
        <v>7</v>
      </c>
      <c r="RS39" s="46"/>
      <c r="RT39" s="46" t="s">
        <v>301</v>
      </c>
      <c r="RU39" s="46">
        <v>6</v>
      </c>
      <c r="RV39" s="46">
        <v>9</v>
      </c>
    </row>
    <row r="40" spans="1:490" x14ac:dyDescent="0.2">
      <c r="A40" s="41">
        <v>27</v>
      </c>
      <c r="B40" s="42" t="s">
        <v>216</v>
      </c>
      <c r="C40" s="43" t="s">
        <v>41</v>
      </c>
      <c r="D40" s="43">
        <v>491228241</v>
      </c>
      <c r="E40" s="44"/>
      <c r="F40" s="44" t="s">
        <v>302</v>
      </c>
      <c r="G40" s="47">
        <v>1734.3800000000003</v>
      </c>
      <c r="H40" s="47">
        <f>IF(J40 &gt; 0,I40/J40,0)</f>
        <v>7.2597402597402594</v>
      </c>
      <c r="I40" s="47">
        <v>559</v>
      </c>
      <c r="J40" s="47">
        <v>77</v>
      </c>
      <c r="K40" s="44">
        <f ca="1">MIN(F40:$M40)</f>
        <v>4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>
        <v>7</v>
      </c>
      <c r="GJ40" s="45"/>
      <c r="GK40" s="45"/>
      <c r="GL40" s="45"/>
      <c r="GM40" s="45"/>
      <c r="GN40" s="45"/>
      <c r="GO40" s="45">
        <v>9</v>
      </c>
      <c r="GP40" s="45"/>
      <c r="GQ40" s="45"/>
      <c r="GR40" s="45"/>
      <c r="GS40" s="45"/>
      <c r="GT40" s="45"/>
      <c r="GU40" s="45">
        <v>6</v>
      </c>
      <c r="GV40" s="45">
        <v>8</v>
      </c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>
        <v>7</v>
      </c>
      <c r="HJ40" s="45">
        <v>7</v>
      </c>
      <c r="HK40" s="45"/>
      <c r="HL40" s="45">
        <v>8</v>
      </c>
      <c r="HM40" s="45"/>
      <c r="HN40" s="45">
        <v>9</v>
      </c>
      <c r="HO40" s="45"/>
      <c r="HP40" s="45"/>
      <c r="HQ40" s="45"/>
      <c r="HR40" s="45">
        <v>6</v>
      </c>
      <c r="HS40" s="45"/>
      <c r="HT40" s="45"/>
      <c r="HU40" s="45"/>
      <c r="HV40" s="45">
        <v>10</v>
      </c>
      <c r="HW40" s="45"/>
      <c r="HX40" s="45"/>
      <c r="HY40" s="45"/>
      <c r="HZ40" s="45"/>
      <c r="IA40" s="45"/>
      <c r="IB40" s="45"/>
      <c r="IC40" s="45"/>
      <c r="ID40" s="45"/>
      <c r="IE40" s="45">
        <v>7</v>
      </c>
      <c r="IF40" s="45"/>
      <c r="IG40" s="45"/>
      <c r="IH40" s="45">
        <v>5</v>
      </c>
      <c r="II40" s="45"/>
      <c r="IJ40" s="45"/>
      <c r="IK40" s="45">
        <v>9</v>
      </c>
      <c r="IL40" s="45"/>
      <c r="IM40" s="45"/>
      <c r="IN40" s="45"/>
      <c r="IO40" s="45"/>
      <c r="IP40" s="45"/>
      <c r="IQ40" s="45"/>
      <c r="IR40" s="45"/>
      <c r="IS40" s="45">
        <v>8</v>
      </c>
      <c r="IT40" s="45"/>
      <c r="IU40" s="45"/>
      <c r="IV40" s="45"/>
      <c r="IW40" s="45"/>
      <c r="IX40" s="45"/>
      <c r="IY40" s="45"/>
      <c r="IZ40" s="45"/>
      <c r="JA40" s="45"/>
      <c r="JB40" s="45"/>
      <c r="JC40" s="45"/>
      <c r="JD40" s="45">
        <v>8</v>
      </c>
      <c r="JE40" s="45"/>
      <c r="JF40" s="45">
        <v>4</v>
      </c>
      <c r="JG40" s="45">
        <v>10</v>
      </c>
      <c r="JH40" s="45"/>
      <c r="JI40" s="45"/>
      <c r="JJ40" s="45"/>
      <c r="JK40" s="45">
        <v>8</v>
      </c>
      <c r="JL40" s="45"/>
      <c r="JM40" s="45"/>
      <c r="JN40" s="45"/>
      <c r="JO40" s="45"/>
      <c r="JP40" s="45"/>
      <c r="JQ40" s="45"/>
      <c r="JR40" s="45"/>
      <c r="JS40" s="45">
        <v>5</v>
      </c>
      <c r="JT40" s="45"/>
      <c r="JU40" s="45"/>
      <c r="JV40" s="45"/>
      <c r="JW40" s="45"/>
      <c r="JX40" s="45"/>
      <c r="JY40" s="45"/>
      <c r="JZ40" s="45"/>
      <c r="KA40" s="45"/>
      <c r="KB40" s="45">
        <v>9</v>
      </c>
      <c r="KC40" s="45"/>
      <c r="KD40" s="45">
        <v>7</v>
      </c>
      <c r="KE40" s="45"/>
      <c r="KF40" s="45"/>
      <c r="KG40" s="45"/>
      <c r="KH40" s="45"/>
      <c r="KI40" s="45">
        <v>10</v>
      </c>
      <c r="KJ40" s="45">
        <v>7</v>
      </c>
      <c r="KK40" s="45"/>
      <c r="KL40" s="45"/>
      <c r="KM40" s="45">
        <v>8</v>
      </c>
      <c r="KN40" s="45">
        <v>6</v>
      </c>
      <c r="KO40" s="45">
        <v>8</v>
      </c>
      <c r="KP40" s="45"/>
      <c r="KQ40" s="45"/>
      <c r="KR40" s="45"/>
      <c r="KS40" s="45"/>
      <c r="KT40" s="45">
        <v>7</v>
      </c>
      <c r="KU40" s="45"/>
      <c r="KV40" s="45">
        <v>8</v>
      </c>
      <c r="KW40" s="45"/>
      <c r="KX40" s="45"/>
      <c r="KY40" s="45"/>
      <c r="KZ40" s="45"/>
      <c r="LA40" s="45">
        <v>6</v>
      </c>
      <c r="LB40" s="45"/>
      <c r="LC40" s="45"/>
      <c r="LD40" s="45"/>
      <c r="LE40" s="45"/>
      <c r="LF40" s="45"/>
      <c r="LG40" s="45">
        <v>8</v>
      </c>
      <c r="LH40" s="45"/>
      <c r="LI40" s="45"/>
      <c r="LJ40" s="45">
        <v>10</v>
      </c>
      <c r="LK40" s="45"/>
      <c r="LL40" s="45"/>
      <c r="LM40" s="45"/>
      <c r="LN40" s="45"/>
      <c r="LO40" s="45"/>
      <c r="LP40" s="45"/>
      <c r="LQ40" s="45"/>
      <c r="LR40" s="45">
        <v>6</v>
      </c>
      <c r="LS40" s="45"/>
      <c r="LT40" s="45"/>
      <c r="LU40" s="45"/>
      <c r="LV40" s="45"/>
      <c r="LW40" s="45"/>
      <c r="LX40" s="45"/>
      <c r="LY40" s="45"/>
      <c r="LZ40" s="45"/>
      <c r="MA40" s="45"/>
      <c r="MB40" s="45"/>
      <c r="MC40" s="45"/>
      <c r="MD40" s="45"/>
      <c r="ME40" s="45"/>
      <c r="MF40" s="45"/>
      <c r="MG40" s="45"/>
      <c r="MH40" s="45">
        <v>8</v>
      </c>
      <c r="MI40" s="45"/>
      <c r="MJ40" s="45"/>
      <c r="MK40" s="45"/>
      <c r="ML40" s="45"/>
      <c r="MM40" s="45"/>
      <c r="MN40" s="45">
        <v>7</v>
      </c>
      <c r="MO40" s="45"/>
      <c r="MP40" s="45"/>
      <c r="MQ40" s="45"/>
      <c r="MR40" s="45"/>
      <c r="MS40" s="45"/>
      <c r="MT40" s="45"/>
      <c r="MU40" s="45"/>
      <c r="MV40" s="45"/>
      <c r="MW40" s="45">
        <v>8</v>
      </c>
      <c r="MX40" s="45"/>
      <c r="MY40" s="45">
        <v>6</v>
      </c>
      <c r="MZ40" s="45"/>
      <c r="NA40" s="45"/>
      <c r="NB40" s="45">
        <v>7</v>
      </c>
      <c r="NC40" s="45"/>
      <c r="ND40" s="45">
        <v>8</v>
      </c>
      <c r="NE40" s="45">
        <v>6</v>
      </c>
      <c r="NF40" s="45"/>
      <c r="NG40" s="45"/>
      <c r="NH40" s="45"/>
      <c r="NI40" s="45">
        <v>5</v>
      </c>
      <c r="NJ40" s="45"/>
      <c r="NK40" s="45">
        <v>5</v>
      </c>
      <c r="NL40" s="45"/>
      <c r="NM40" s="45">
        <v>6</v>
      </c>
      <c r="NN40" s="45"/>
      <c r="NO40" s="45">
        <v>8</v>
      </c>
      <c r="NP40" s="45"/>
      <c r="NQ40" s="45">
        <v>10</v>
      </c>
      <c r="NR40" s="45"/>
      <c r="NS40" s="45">
        <v>8</v>
      </c>
      <c r="NT40" s="45"/>
      <c r="NU40" s="45"/>
      <c r="NV40" s="45"/>
      <c r="NW40" s="45"/>
      <c r="NX40" s="45"/>
      <c r="NY40" s="45"/>
      <c r="NZ40" s="45"/>
      <c r="OA40" s="45"/>
      <c r="OB40" s="45"/>
      <c r="OC40" s="45">
        <v>4</v>
      </c>
      <c r="OD40" s="45"/>
      <c r="OE40" s="45"/>
      <c r="OF40" s="45">
        <v>6</v>
      </c>
      <c r="OG40" s="45">
        <v>6</v>
      </c>
      <c r="OH40" s="45"/>
      <c r="OI40" s="45"/>
      <c r="OJ40" s="45">
        <v>7</v>
      </c>
      <c r="OK40" s="45">
        <v>6</v>
      </c>
      <c r="OL40" s="45"/>
      <c r="OM40" s="45"/>
      <c r="ON40" s="45">
        <v>8</v>
      </c>
      <c r="OO40" s="45"/>
      <c r="OP40" s="45"/>
      <c r="OQ40" s="45"/>
      <c r="OR40" s="45"/>
      <c r="OS40" s="45"/>
      <c r="OT40" s="45"/>
      <c r="OU40" s="45"/>
      <c r="OV40" s="45"/>
      <c r="OW40" s="45"/>
      <c r="OX40" s="45">
        <v>10</v>
      </c>
      <c r="OY40" s="45"/>
      <c r="OZ40" s="45"/>
      <c r="PA40" s="45"/>
      <c r="PB40" s="45"/>
      <c r="PC40" s="45">
        <v>7</v>
      </c>
      <c r="PD40" s="45"/>
      <c r="PE40" s="45"/>
      <c r="PF40" s="45"/>
      <c r="PG40" s="45">
        <v>5</v>
      </c>
      <c r="PH40" s="45"/>
      <c r="PI40" s="45"/>
      <c r="PJ40" s="45"/>
      <c r="PK40" s="45"/>
      <c r="PL40" s="45"/>
      <c r="PM40" s="45">
        <v>8</v>
      </c>
      <c r="PN40" s="45"/>
      <c r="PO40" s="45"/>
      <c r="PP40" s="45">
        <v>7</v>
      </c>
      <c r="PQ40" s="45"/>
      <c r="PR40" s="45"/>
      <c r="PS40" s="45"/>
      <c r="PT40" s="45"/>
      <c r="PU40" s="45"/>
      <c r="PV40" s="45"/>
      <c r="PW40" s="45"/>
      <c r="PX40" s="45">
        <v>8</v>
      </c>
      <c r="PY40" s="45"/>
      <c r="PZ40" s="45"/>
      <c r="QA40" s="45"/>
      <c r="QB40" s="45"/>
      <c r="QC40" s="45"/>
      <c r="QD40" s="45"/>
      <c r="QE40" s="45"/>
      <c r="QF40" s="45"/>
      <c r="QG40" s="45"/>
      <c r="QH40" s="45"/>
      <c r="QI40" s="45">
        <v>8</v>
      </c>
      <c r="QJ40" s="45"/>
      <c r="QK40" s="45"/>
      <c r="QL40" s="45">
        <v>5</v>
      </c>
      <c r="QM40" s="45">
        <v>7</v>
      </c>
      <c r="QN40" s="45">
        <v>7</v>
      </c>
      <c r="QO40" s="45">
        <v>6</v>
      </c>
      <c r="QP40" s="45"/>
      <c r="QQ40" s="45"/>
      <c r="QR40" s="45">
        <v>6</v>
      </c>
      <c r="QS40" s="45"/>
      <c r="QT40" s="45"/>
      <c r="QU40" s="45"/>
      <c r="QV40" s="45"/>
      <c r="QW40" s="45"/>
      <c r="QX40" s="45"/>
      <c r="QY40" s="45">
        <v>10</v>
      </c>
      <c r="QZ40" s="45"/>
      <c r="RA40" s="45">
        <v>10</v>
      </c>
      <c r="RB40" s="45">
        <v>9</v>
      </c>
      <c r="RC40" s="45"/>
      <c r="RD40" s="45">
        <v>5</v>
      </c>
      <c r="RE40" s="45">
        <v>6</v>
      </c>
      <c r="RF40" s="45">
        <v>8</v>
      </c>
      <c r="RG40" s="45"/>
      <c r="RH40" s="45"/>
      <c r="RI40" s="45"/>
      <c r="RJ40" s="46" t="s">
        <v>301</v>
      </c>
      <c r="RK40" s="46">
        <v>7</v>
      </c>
      <c r="RL40" s="46">
        <v>7</v>
      </c>
      <c r="RM40" s="46">
        <v>6</v>
      </c>
      <c r="RN40" s="46"/>
      <c r="RO40" s="46">
        <v>7</v>
      </c>
      <c r="RP40" s="46"/>
      <c r="RQ40" s="46">
        <v>7</v>
      </c>
      <c r="RR40" s="46">
        <v>7</v>
      </c>
      <c r="RS40" s="46"/>
      <c r="RT40" s="46" t="s">
        <v>301</v>
      </c>
      <c r="RU40" s="46">
        <v>7</v>
      </c>
      <c r="RV40" s="46">
        <v>9</v>
      </c>
    </row>
    <row r="41" spans="1:490" x14ac:dyDescent="0.2">
      <c r="A41" s="41">
        <v>28</v>
      </c>
      <c r="B41" s="42" t="s">
        <v>183</v>
      </c>
      <c r="C41" s="43" t="s">
        <v>16</v>
      </c>
      <c r="D41" s="43">
        <v>491169501</v>
      </c>
      <c r="E41" s="44"/>
      <c r="F41" s="44" t="s">
        <v>300</v>
      </c>
      <c r="G41" s="47">
        <v>1732.3500000000001</v>
      </c>
      <c r="H41" s="47">
        <f>IF(J41 &gt; 0,I41/J41,0)</f>
        <v>7.5540540540540544</v>
      </c>
      <c r="I41" s="47">
        <v>559</v>
      </c>
      <c r="J41" s="47">
        <v>74</v>
      </c>
      <c r="K41" s="44">
        <f ca="1">MIN(F41:$M41)</f>
        <v>4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>
        <v>7</v>
      </c>
      <c r="GJ41" s="45"/>
      <c r="GK41" s="45"/>
      <c r="GL41" s="45"/>
      <c r="GM41" s="45"/>
      <c r="GN41" s="45"/>
      <c r="GO41" s="45">
        <v>7</v>
      </c>
      <c r="GP41" s="45"/>
      <c r="GQ41" s="45"/>
      <c r="GR41" s="45"/>
      <c r="GS41" s="45"/>
      <c r="GT41" s="45"/>
      <c r="GU41" s="45"/>
      <c r="GV41" s="45">
        <v>7</v>
      </c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>
        <v>8</v>
      </c>
      <c r="HJ41" s="45">
        <v>7</v>
      </c>
      <c r="HK41" s="45"/>
      <c r="HL41" s="45">
        <v>6</v>
      </c>
      <c r="HM41" s="45"/>
      <c r="HN41" s="45">
        <v>7</v>
      </c>
      <c r="HO41" s="45"/>
      <c r="HP41" s="45"/>
      <c r="HQ41" s="45"/>
      <c r="HR41" s="45">
        <v>8</v>
      </c>
      <c r="HS41" s="45"/>
      <c r="HT41" s="45"/>
      <c r="HU41" s="45"/>
      <c r="HV41" s="45">
        <v>10</v>
      </c>
      <c r="HW41" s="45"/>
      <c r="HX41" s="45"/>
      <c r="HY41" s="45"/>
      <c r="HZ41" s="45"/>
      <c r="IA41" s="45"/>
      <c r="IB41" s="45"/>
      <c r="IC41" s="45"/>
      <c r="ID41" s="45"/>
      <c r="IE41" s="45">
        <v>4</v>
      </c>
      <c r="IF41" s="45"/>
      <c r="IG41" s="45"/>
      <c r="IH41" s="45">
        <v>9</v>
      </c>
      <c r="II41" s="45"/>
      <c r="IJ41" s="45"/>
      <c r="IK41" s="45">
        <v>7</v>
      </c>
      <c r="IL41" s="45"/>
      <c r="IM41" s="45"/>
      <c r="IN41" s="45">
        <v>7</v>
      </c>
      <c r="IO41" s="45"/>
      <c r="IP41" s="45"/>
      <c r="IQ41" s="45"/>
      <c r="IR41" s="45"/>
      <c r="IS41" s="45"/>
      <c r="IT41" s="45"/>
      <c r="IU41" s="45"/>
      <c r="IV41" s="45"/>
      <c r="IW41" s="45"/>
      <c r="IX41" s="45"/>
      <c r="IY41" s="45"/>
      <c r="IZ41" s="45"/>
      <c r="JA41" s="45"/>
      <c r="JB41" s="45"/>
      <c r="JC41" s="45"/>
      <c r="JD41" s="45">
        <v>7</v>
      </c>
      <c r="JE41" s="45"/>
      <c r="JF41" s="45">
        <v>10</v>
      </c>
      <c r="JG41" s="45">
        <v>8</v>
      </c>
      <c r="JH41" s="45"/>
      <c r="JI41" s="45"/>
      <c r="JJ41" s="45"/>
      <c r="JK41" s="45">
        <v>7</v>
      </c>
      <c r="JL41" s="45"/>
      <c r="JM41" s="45"/>
      <c r="JN41" s="45"/>
      <c r="JO41" s="45"/>
      <c r="JP41" s="45"/>
      <c r="JQ41" s="45"/>
      <c r="JR41" s="45"/>
      <c r="JS41" s="45">
        <v>4</v>
      </c>
      <c r="JT41" s="45"/>
      <c r="JU41" s="45"/>
      <c r="JV41" s="45"/>
      <c r="JW41" s="45"/>
      <c r="JX41" s="45"/>
      <c r="JY41" s="45"/>
      <c r="JZ41" s="45"/>
      <c r="KA41" s="45"/>
      <c r="KB41" s="45">
        <v>7</v>
      </c>
      <c r="KC41" s="45"/>
      <c r="KD41" s="45">
        <v>9</v>
      </c>
      <c r="KE41" s="45"/>
      <c r="KF41" s="45"/>
      <c r="KG41" s="45"/>
      <c r="KH41" s="45"/>
      <c r="KI41" s="45">
        <v>10</v>
      </c>
      <c r="KJ41" s="45">
        <v>8</v>
      </c>
      <c r="KK41" s="45"/>
      <c r="KL41" s="45"/>
      <c r="KM41" s="45">
        <v>9</v>
      </c>
      <c r="KN41" s="45">
        <v>5</v>
      </c>
      <c r="KO41" s="45"/>
      <c r="KP41" s="45"/>
      <c r="KQ41" s="45"/>
      <c r="KR41" s="45"/>
      <c r="KS41" s="45"/>
      <c r="KT41" s="45">
        <v>5</v>
      </c>
      <c r="KU41" s="45"/>
      <c r="KV41" s="45">
        <v>7</v>
      </c>
      <c r="KW41" s="45"/>
      <c r="KX41" s="45"/>
      <c r="KY41" s="45"/>
      <c r="KZ41" s="45"/>
      <c r="LA41" s="45">
        <v>7</v>
      </c>
      <c r="LB41" s="45"/>
      <c r="LC41" s="45"/>
      <c r="LD41" s="45"/>
      <c r="LE41" s="45"/>
      <c r="LF41" s="45"/>
      <c r="LG41" s="45">
        <v>7</v>
      </c>
      <c r="LH41" s="45"/>
      <c r="LI41" s="45"/>
      <c r="LJ41" s="45">
        <v>10</v>
      </c>
      <c r="LK41" s="45"/>
      <c r="LL41" s="45"/>
      <c r="LM41" s="45"/>
      <c r="LN41" s="45"/>
      <c r="LO41" s="45"/>
      <c r="LP41" s="45"/>
      <c r="LQ41" s="45"/>
      <c r="LR41" s="45">
        <v>10</v>
      </c>
      <c r="LS41" s="45"/>
      <c r="LT41" s="45"/>
      <c r="LU41" s="45"/>
      <c r="LV41" s="45"/>
      <c r="LW41" s="45"/>
      <c r="LX41" s="45"/>
      <c r="LY41" s="45"/>
      <c r="LZ41" s="45"/>
      <c r="MA41" s="45"/>
      <c r="MB41" s="45"/>
      <c r="MC41" s="45"/>
      <c r="MD41" s="45">
        <v>7</v>
      </c>
      <c r="ME41" s="45"/>
      <c r="MF41" s="45"/>
      <c r="MG41" s="45"/>
      <c r="MH41" s="45"/>
      <c r="MI41" s="45"/>
      <c r="MJ41" s="45"/>
      <c r="MK41" s="45"/>
      <c r="ML41" s="45"/>
      <c r="MM41" s="45"/>
      <c r="MN41" s="45"/>
      <c r="MO41" s="45">
        <v>9</v>
      </c>
      <c r="MP41" s="45"/>
      <c r="MQ41" s="45"/>
      <c r="MR41" s="45"/>
      <c r="MS41" s="45"/>
      <c r="MT41" s="45"/>
      <c r="MU41" s="45"/>
      <c r="MV41" s="45"/>
      <c r="MW41" s="45">
        <v>4</v>
      </c>
      <c r="MX41" s="45"/>
      <c r="MY41" s="45">
        <v>7</v>
      </c>
      <c r="MZ41" s="45"/>
      <c r="NA41" s="45"/>
      <c r="NB41" s="45">
        <v>6</v>
      </c>
      <c r="NC41" s="45"/>
      <c r="ND41" s="45">
        <v>7</v>
      </c>
      <c r="NE41" s="45">
        <v>6</v>
      </c>
      <c r="NF41" s="45"/>
      <c r="NG41" s="45"/>
      <c r="NH41" s="45"/>
      <c r="NI41" s="45">
        <v>8</v>
      </c>
      <c r="NJ41" s="45"/>
      <c r="NK41" s="45">
        <v>6</v>
      </c>
      <c r="NL41" s="45"/>
      <c r="NM41" s="45">
        <v>7</v>
      </c>
      <c r="NN41" s="45"/>
      <c r="NO41" s="45">
        <v>8</v>
      </c>
      <c r="NP41" s="45"/>
      <c r="NQ41" s="45">
        <v>10</v>
      </c>
      <c r="NR41" s="45"/>
      <c r="NS41" s="45">
        <v>9</v>
      </c>
      <c r="NT41" s="45"/>
      <c r="NU41" s="45"/>
      <c r="NV41" s="45"/>
      <c r="NW41" s="45"/>
      <c r="NX41" s="45"/>
      <c r="NY41" s="45"/>
      <c r="NZ41" s="45"/>
      <c r="OA41" s="45"/>
      <c r="OB41" s="45"/>
      <c r="OC41" s="45">
        <v>9</v>
      </c>
      <c r="OD41" s="45"/>
      <c r="OE41" s="45"/>
      <c r="OF41" s="45">
        <v>9</v>
      </c>
      <c r="OG41" s="45">
        <v>8</v>
      </c>
      <c r="OH41" s="45"/>
      <c r="OI41" s="45"/>
      <c r="OJ41" s="45">
        <v>6</v>
      </c>
      <c r="OK41" s="45">
        <v>7</v>
      </c>
      <c r="OL41" s="45"/>
      <c r="OM41" s="45"/>
      <c r="ON41" s="45">
        <v>6</v>
      </c>
      <c r="OO41" s="45"/>
      <c r="OP41" s="45"/>
      <c r="OQ41" s="45"/>
      <c r="OR41" s="45"/>
      <c r="OS41" s="45"/>
      <c r="OT41" s="45"/>
      <c r="OU41" s="45"/>
      <c r="OV41" s="45"/>
      <c r="OW41" s="45"/>
      <c r="OX41" s="45">
        <v>10</v>
      </c>
      <c r="OY41" s="45"/>
      <c r="OZ41" s="45"/>
      <c r="PA41" s="45"/>
      <c r="PB41" s="45"/>
      <c r="PC41" s="45">
        <v>9</v>
      </c>
      <c r="PD41" s="45"/>
      <c r="PE41" s="45"/>
      <c r="PF41" s="45"/>
      <c r="PG41" s="45">
        <v>9</v>
      </c>
      <c r="PH41" s="45"/>
      <c r="PI41" s="45"/>
      <c r="PJ41" s="45"/>
      <c r="PK41" s="45"/>
      <c r="PL41" s="45"/>
      <c r="PM41" s="45">
        <v>9</v>
      </c>
      <c r="PN41" s="45"/>
      <c r="PO41" s="45"/>
      <c r="PP41" s="45"/>
      <c r="PQ41" s="45"/>
      <c r="PR41" s="45"/>
      <c r="PS41" s="45"/>
      <c r="PT41" s="45"/>
      <c r="PU41" s="45"/>
      <c r="PV41" s="45"/>
      <c r="PW41" s="45">
        <v>7</v>
      </c>
      <c r="PX41" s="45"/>
      <c r="PY41" s="45"/>
      <c r="PZ41" s="45"/>
      <c r="QA41" s="45"/>
      <c r="QB41" s="45"/>
      <c r="QC41" s="45"/>
      <c r="QD41" s="45"/>
      <c r="QE41" s="45"/>
      <c r="QF41" s="45"/>
      <c r="QG41" s="45"/>
      <c r="QH41" s="45"/>
      <c r="QI41" s="45">
        <v>8</v>
      </c>
      <c r="QJ41" s="45"/>
      <c r="QK41" s="45"/>
      <c r="QL41" s="45">
        <v>6</v>
      </c>
      <c r="QM41" s="45">
        <v>7</v>
      </c>
      <c r="QN41" s="45">
        <v>7</v>
      </c>
      <c r="QO41" s="45">
        <v>8</v>
      </c>
      <c r="QP41" s="45"/>
      <c r="QQ41" s="45"/>
      <c r="QR41" s="45">
        <v>6</v>
      </c>
      <c r="QS41" s="45"/>
      <c r="QT41" s="45"/>
      <c r="QU41" s="45"/>
      <c r="QV41" s="45"/>
      <c r="QW41" s="45"/>
      <c r="QX41" s="45"/>
      <c r="QY41" s="45">
        <v>10</v>
      </c>
      <c r="QZ41" s="45"/>
      <c r="RA41" s="45">
        <v>10</v>
      </c>
      <c r="RB41" s="45">
        <v>8</v>
      </c>
      <c r="RC41" s="45"/>
      <c r="RD41" s="45">
        <v>5</v>
      </c>
      <c r="RE41" s="45">
        <v>6</v>
      </c>
      <c r="RF41" s="45">
        <v>8</v>
      </c>
      <c r="RG41" s="45"/>
      <c r="RH41" s="45"/>
      <c r="RI41" s="45"/>
      <c r="RJ41" s="46" t="s">
        <v>301</v>
      </c>
      <c r="RK41" s="46">
        <v>9</v>
      </c>
      <c r="RL41" s="46">
        <v>8</v>
      </c>
      <c r="RM41" s="46">
        <v>8</v>
      </c>
      <c r="RN41" s="46"/>
      <c r="RO41" s="46">
        <v>7</v>
      </c>
      <c r="RP41" s="46"/>
      <c r="RQ41" s="46">
        <v>8</v>
      </c>
      <c r="RR41" s="46">
        <v>7</v>
      </c>
      <c r="RS41" s="46"/>
      <c r="RT41" s="46" t="s">
        <v>301</v>
      </c>
      <c r="RU41" s="46">
        <v>8</v>
      </c>
      <c r="RV41" s="46">
        <v>8</v>
      </c>
    </row>
    <row r="42" spans="1:490" x14ac:dyDescent="0.2">
      <c r="A42" s="41">
        <v>29</v>
      </c>
      <c r="B42" s="42" t="s">
        <v>203</v>
      </c>
      <c r="C42" s="43" t="s">
        <v>52</v>
      </c>
      <c r="D42" s="43">
        <v>491162867</v>
      </c>
      <c r="E42" s="44"/>
      <c r="F42" s="44" t="s">
        <v>302</v>
      </c>
      <c r="G42" s="47">
        <v>1731.1700000000003</v>
      </c>
      <c r="H42" s="47">
        <f>IF(J42 &gt; 0,I42/J42,0)</f>
        <v>7.5405405405405403</v>
      </c>
      <c r="I42" s="47">
        <v>558</v>
      </c>
      <c r="J42" s="47">
        <v>74</v>
      </c>
      <c r="K42" s="44">
        <f ca="1">MIN(F42:$M42)</f>
        <v>4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>
        <v>8</v>
      </c>
      <c r="GJ42" s="45"/>
      <c r="GK42" s="45"/>
      <c r="GL42" s="45"/>
      <c r="GM42" s="45"/>
      <c r="GN42" s="45"/>
      <c r="GO42" s="45">
        <v>9</v>
      </c>
      <c r="GP42" s="45"/>
      <c r="GQ42" s="45"/>
      <c r="GR42" s="45"/>
      <c r="GS42" s="45"/>
      <c r="GT42" s="45"/>
      <c r="GU42" s="45"/>
      <c r="GV42" s="45">
        <v>7</v>
      </c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>
        <v>8</v>
      </c>
      <c r="HJ42" s="45">
        <v>7</v>
      </c>
      <c r="HK42" s="45"/>
      <c r="HL42" s="45">
        <v>6</v>
      </c>
      <c r="HM42" s="45"/>
      <c r="HN42" s="45">
        <v>9</v>
      </c>
      <c r="HO42" s="45"/>
      <c r="HP42" s="45"/>
      <c r="HQ42" s="45"/>
      <c r="HR42" s="45">
        <v>10</v>
      </c>
      <c r="HS42" s="45"/>
      <c r="HT42" s="45"/>
      <c r="HU42" s="45"/>
      <c r="HV42" s="46" t="s">
        <v>301</v>
      </c>
      <c r="HW42" s="46"/>
      <c r="HX42" s="46"/>
      <c r="HY42" s="46"/>
      <c r="HZ42" s="46"/>
      <c r="IA42" s="46"/>
      <c r="IB42" s="46"/>
      <c r="IC42" s="46"/>
      <c r="ID42" s="46"/>
      <c r="IE42" s="46">
        <v>8</v>
      </c>
      <c r="IF42" s="46"/>
      <c r="IG42" s="46"/>
      <c r="IH42" s="46"/>
      <c r="II42" s="46"/>
      <c r="IJ42" s="46"/>
      <c r="IK42" s="46">
        <v>8</v>
      </c>
      <c r="IL42" s="46"/>
      <c r="IM42" s="46"/>
      <c r="IN42" s="46"/>
      <c r="IO42" s="46"/>
      <c r="IP42" s="46"/>
      <c r="IQ42" s="46"/>
      <c r="IR42" s="46"/>
      <c r="IS42" s="46">
        <v>9</v>
      </c>
      <c r="IT42" s="46"/>
      <c r="IU42" s="46"/>
      <c r="IV42" s="46"/>
      <c r="IW42" s="46"/>
      <c r="IX42" s="46"/>
      <c r="IY42" s="46">
        <v>10</v>
      </c>
      <c r="IZ42" s="46"/>
      <c r="JA42" s="46"/>
      <c r="JB42" s="46"/>
      <c r="JC42" s="46"/>
      <c r="JD42" s="46">
        <v>8</v>
      </c>
      <c r="JE42" s="46"/>
      <c r="JF42" s="46">
        <v>8</v>
      </c>
      <c r="JG42" s="46">
        <v>8</v>
      </c>
      <c r="JH42" s="46"/>
      <c r="JI42" s="46"/>
      <c r="JJ42" s="46"/>
      <c r="JK42" s="46">
        <v>8</v>
      </c>
      <c r="JL42" s="46"/>
      <c r="JM42" s="46"/>
      <c r="JN42" s="46"/>
      <c r="JO42" s="46"/>
      <c r="JP42" s="46"/>
      <c r="JQ42" s="46"/>
      <c r="JR42" s="46"/>
      <c r="JS42" s="46">
        <v>6</v>
      </c>
      <c r="JT42" s="46"/>
      <c r="JU42" s="46"/>
      <c r="JV42" s="46"/>
      <c r="JW42" s="46"/>
      <c r="JX42" s="46"/>
      <c r="JY42" s="46"/>
      <c r="JZ42" s="46"/>
      <c r="KA42" s="46"/>
      <c r="KB42" s="46">
        <v>7</v>
      </c>
      <c r="KC42" s="46"/>
      <c r="KD42" s="46">
        <v>7</v>
      </c>
      <c r="KE42" s="46"/>
      <c r="KF42" s="46"/>
      <c r="KG42" s="46"/>
      <c r="KH42" s="46"/>
      <c r="KI42" s="46" t="s">
        <v>301</v>
      </c>
      <c r="KJ42" s="46">
        <v>8</v>
      </c>
      <c r="KK42" s="46"/>
      <c r="KL42" s="46"/>
      <c r="KM42" s="46">
        <v>7</v>
      </c>
      <c r="KN42" s="46">
        <v>6</v>
      </c>
      <c r="KO42" s="46"/>
      <c r="KP42" s="46"/>
      <c r="KQ42" s="46"/>
      <c r="KR42" s="46"/>
      <c r="KS42" s="46"/>
      <c r="KT42" s="46">
        <v>6</v>
      </c>
      <c r="KU42" s="46"/>
      <c r="KV42" s="46">
        <v>6</v>
      </c>
      <c r="KW42" s="46"/>
      <c r="KX42" s="46"/>
      <c r="KY42" s="46"/>
      <c r="KZ42" s="46"/>
      <c r="LA42" s="46">
        <v>7</v>
      </c>
      <c r="LB42" s="46"/>
      <c r="LC42" s="46"/>
      <c r="LD42" s="46"/>
      <c r="LE42" s="46"/>
      <c r="LF42" s="46">
        <v>8</v>
      </c>
      <c r="LG42" s="46"/>
      <c r="LH42" s="46"/>
      <c r="LI42" s="46"/>
      <c r="LJ42" s="46">
        <v>10</v>
      </c>
      <c r="LK42" s="46"/>
      <c r="LL42" s="46"/>
      <c r="LM42" s="46"/>
      <c r="LN42" s="46"/>
      <c r="LO42" s="46"/>
      <c r="LP42" s="46"/>
      <c r="LQ42" s="46"/>
      <c r="LR42" s="46">
        <v>6</v>
      </c>
      <c r="LS42" s="46"/>
      <c r="LT42" s="46"/>
      <c r="LU42" s="46"/>
      <c r="LV42" s="46"/>
      <c r="LW42" s="46"/>
      <c r="LX42" s="46"/>
      <c r="LY42" s="46"/>
      <c r="LZ42" s="46"/>
      <c r="MA42" s="46"/>
      <c r="MB42" s="46"/>
      <c r="MC42" s="46"/>
      <c r="MD42" s="46"/>
      <c r="ME42" s="46"/>
      <c r="MF42" s="46">
        <v>9</v>
      </c>
      <c r="MG42" s="46"/>
      <c r="MH42" s="46"/>
      <c r="MI42" s="46"/>
      <c r="MJ42" s="46"/>
      <c r="MK42" s="46"/>
      <c r="ML42" s="46"/>
      <c r="MM42" s="46"/>
      <c r="MN42" s="46"/>
      <c r="MO42" s="46"/>
      <c r="MP42" s="46"/>
      <c r="MQ42" s="46"/>
      <c r="MR42" s="46">
        <v>8</v>
      </c>
      <c r="MS42" s="46"/>
      <c r="MT42" s="46"/>
      <c r="MU42" s="46"/>
      <c r="MV42" s="46"/>
      <c r="MW42" s="46">
        <v>8</v>
      </c>
      <c r="MX42" s="46"/>
      <c r="MY42" s="46">
        <v>6</v>
      </c>
      <c r="MZ42" s="46"/>
      <c r="NA42" s="46"/>
      <c r="NB42" s="46">
        <v>8</v>
      </c>
      <c r="NC42" s="46"/>
      <c r="ND42" s="46">
        <v>8</v>
      </c>
      <c r="NE42" s="46">
        <v>8</v>
      </c>
      <c r="NF42" s="46"/>
      <c r="NG42" s="46"/>
      <c r="NH42" s="46"/>
      <c r="NI42" s="46">
        <v>7</v>
      </c>
      <c r="NJ42" s="46"/>
      <c r="NK42" s="46">
        <v>6</v>
      </c>
      <c r="NL42" s="46"/>
      <c r="NM42" s="46">
        <v>7</v>
      </c>
      <c r="NN42" s="46"/>
      <c r="NO42" s="46">
        <v>8</v>
      </c>
      <c r="NP42" s="46"/>
      <c r="NQ42" s="46">
        <v>10</v>
      </c>
      <c r="NR42" s="46"/>
      <c r="NS42" s="46">
        <v>7</v>
      </c>
      <c r="NT42" s="46"/>
      <c r="NU42" s="46"/>
      <c r="NV42" s="46"/>
      <c r="NW42" s="46"/>
      <c r="NX42" s="46"/>
      <c r="NY42" s="46"/>
      <c r="NZ42" s="46"/>
      <c r="OA42" s="46"/>
      <c r="OB42" s="46"/>
      <c r="OC42" s="46">
        <v>6</v>
      </c>
      <c r="OD42" s="46"/>
      <c r="OE42" s="46"/>
      <c r="OF42" s="46">
        <v>8</v>
      </c>
      <c r="OG42" s="46">
        <v>7</v>
      </c>
      <c r="OH42" s="46"/>
      <c r="OI42" s="46"/>
      <c r="OJ42" s="46">
        <v>7</v>
      </c>
      <c r="OK42" s="46">
        <v>5</v>
      </c>
      <c r="OL42" s="46"/>
      <c r="OM42" s="46"/>
      <c r="ON42" s="46">
        <v>7</v>
      </c>
      <c r="OO42" s="46"/>
      <c r="OP42" s="46"/>
      <c r="OQ42" s="46"/>
      <c r="OR42" s="46"/>
      <c r="OS42" s="46"/>
      <c r="OT42" s="46"/>
      <c r="OU42" s="46"/>
      <c r="OV42" s="46"/>
      <c r="OW42" s="46"/>
      <c r="OX42" s="46">
        <v>10</v>
      </c>
      <c r="OY42" s="46"/>
      <c r="OZ42" s="46"/>
      <c r="PA42" s="46"/>
      <c r="PB42" s="46"/>
      <c r="PC42" s="46">
        <v>7</v>
      </c>
      <c r="PD42" s="46"/>
      <c r="PE42" s="46">
        <v>7</v>
      </c>
      <c r="PF42" s="46"/>
      <c r="PG42" s="46"/>
      <c r="PH42" s="46"/>
      <c r="PI42" s="46"/>
      <c r="PJ42" s="46"/>
      <c r="PK42" s="46"/>
      <c r="PL42" s="46"/>
      <c r="PM42" s="46">
        <v>8</v>
      </c>
      <c r="PN42" s="46"/>
      <c r="PO42" s="46"/>
      <c r="PP42" s="46">
        <v>8</v>
      </c>
      <c r="PQ42" s="46"/>
      <c r="PR42" s="46"/>
      <c r="PS42" s="46"/>
      <c r="PT42" s="46"/>
      <c r="PU42" s="46"/>
      <c r="PV42" s="46"/>
      <c r="PW42" s="46"/>
      <c r="PX42" s="46"/>
      <c r="PY42" s="46"/>
      <c r="PZ42" s="46"/>
      <c r="QA42" s="46"/>
      <c r="QB42" s="46"/>
      <c r="QC42" s="46"/>
      <c r="QD42" s="46"/>
      <c r="QE42" s="46"/>
      <c r="QF42" s="46"/>
      <c r="QG42" s="46"/>
      <c r="QH42" s="46"/>
      <c r="QI42" s="46">
        <v>8</v>
      </c>
      <c r="QJ42" s="46"/>
      <c r="QK42" s="46"/>
      <c r="QL42" s="46">
        <v>4</v>
      </c>
      <c r="QM42" s="46">
        <v>7</v>
      </c>
      <c r="QN42" s="46">
        <v>8</v>
      </c>
      <c r="QO42" s="46">
        <v>6</v>
      </c>
      <c r="QP42" s="46"/>
      <c r="QQ42" s="46"/>
      <c r="QR42" s="46">
        <v>6</v>
      </c>
      <c r="QS42" s="46"/>
      <c r="QT42" s="46"/>
      <c r="QU42" s="46"/>
      <c r="QV42" s="46"/>
      <c r="QW42" s="46"/>
      <c r="QX42" s="46"/>
      <c r="QY42" s="46">
        <v>10</v>
      </c>
      <c r="QZ42" s="46"/>
      <c r="RA42" s="46">
        <v>10</v>
      </c>
      <c r="RB42" s="46">
        <v>8</v>
      </c>
      <c r="RC42" s="46"/>
      <c r="RD42" s="46">
        <v>5</v>
      </c>
      <c r="RE42" s="46">
        <v>6</v>
      </c>
      <c r="RF42" s="46">
        <v>9</v>
      </c>
      <c r="RG42" s="46"/>
      <c r="RH42" s="46"/>
      <c r="RI42" s="46"/>
      <c r="RJ42" s="46">
        <v>10</v>
      </c>
      <c r="RK42" s="46">
        <v>7</v>
      </c>
      <c r="RL42" s="46">
        <v>8</v>
      </c>
      <c r="RM42" s="46">
        <v>8</v>
      </c>
      <c r="RN42" s="46"/>
      <c r="RO42" s="46">
        <v>7</v>
      </c>
      <c r="RP42" s="46">
        <v>6</v>
      </c>
      <c r="RQ42" s="46"/>
      <c r="RR42" s="46">
        <v>7</v>
      </c>
      <c r="RS42" s="46"/>
      <c r="RT42" s="46">
        <v>10</v>
      </c>
      <c r="RU42" s="46">
        <v>6</v>
      </c>
      <c r="RV42" s="46">
        <v>7</v>
      </c>
    </row>
    <row r="43" spans="1:490" x14ac:dyDescent="0.2">
      <c r="A43" s="41">
        <v>30</v>
      </c>
      <c r="B43" s="42" t="s">
        <v>180</v>
      </c>
      <c r="C43" s="43" t="s">
        <v>63</v>
      </c>
      <c r="D43" s="43">
        <v>491165969</v>
      </c>
      <c r="E43" s="44"/>
      <c r="F43" s="44" t="s">
        <v>302</v>
      </c>
      <c r="G43" s="47">
        <v>1729.09</v>
      </c>
      <c r="H43" s="47">
        <f>IF(J43 &gt; 0,I43/J43,0)</f>
        <v>7.4054054054054053</v>
      </c>
      <c r="I43" s="47">
        <v>548</v>
      </c>
      <c r="J43" s="47">
        <v>74</v>
      </c>
      <c r="K43" s="44">
        <f ca="1">MIN(F43:$M43)</f>
        <v>4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>
        <v>5</v>
      </c>
      <c r="GJ43" s="45"/>
      <c r="GK43" s="45"/>
      <c r="GL43" s="45"/>
      <c r="GM43" s="45"/>
      <c r="GN43" s="45"/>
      <c r="GO43" s="45">
        <v>8</v>
      </c>
      <c r="GP43" s="45"/>
      <c r="GQ43" s="45"/>
      <c r="GR43" s="45"/>
      <c r="GS43" s="45"/>
      <c r="GT43" s="45"/>
      <c r="GU43" s="45"/>
      <c r="GV43" s="45">
        <v>8</v>
      </c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>
        <v>7</v>
      </c>
      <c r="HJ43" s="45">
        <v>4</v>
      </c>
      <c r="HK43" s="45"/>
      <c r="HL43" s="45">
        <v>4</v>
      </c>
      <c r="HM43" s="45"/>
      <c r="HN43" s="45">
        <v>7</v>
      </c>
      <c r="HO43" s="45"/>
      <c r="HP43" s="45"/>
      <c r="HQ43" s="45"/>
      <c r="HR43" s="45">
        <v>7</v>
      </c>
      <c r="HS43" s="45"/>
      <c r="HT43" s="45"/>
      <c r="HU43" s="45"/>
      <c r="HV43" s="45">
        <v>10</v>
      </c>
      <c r="HW43" s="45"/>
      <c r="HX43" s="45"/>
      <c r="HY43" s="45"/>
      <c r="HZ43" s="45"/>
      <c r="IA43" s="45"/>
      <c r="IB43" s="45"/>
      <c r="IC43" s="45"/>
      <c r="ID43" s="45"/>
      <c r="IE43" s="45">
        <v>5</v>
      </c>
      <c r="IF43" s="45"/>
      <c r="IG43" s="45"/>
      <c r="IH43" s="45">
        <v>5</v>
      </c>
      <c r="II43" s="45"/>
      <c r="IJ43" s="45"/>
      <c r="IK43" s="45">
        <v>4</v>
      </c>
      <c r="IL43" s="45"/>
      <c r="IM43" s="45"/>
      <c r="IN43" s="45"/>
      <c r="IO43" s="45"/>
      <c r="IP43" s="45"/>
      <c r="IQ43" s="45"/>
      <c r="IR43" s="45"/>
      <c r="IS43" s="45">
        <v>6</v>
      </c>
      <c r="IT43" s="45"/>
      <c r="IU43" s="45"/>
      <c r="IV43" s="45"/>
      <c r="IW43" s="45"/>
      <c r="IX43" s="45"/>
      <c r="IY43" s="45"/>
      <c r="IZ43" s="45"/>
      <c r="JA43" s="45"/>
      <c r="JB43" s="45"/>
      <c r="JC43" s="45"/>
      <c r="JD43" s="45">
        <v>4</v>
      </c>
      <c r="JE43" s="45"/>
      <c r="JF43" s="45">
        <v>6</v>
      </c>
      <c r="JG43" s="45">
        <v>7</v>
      </c>
      <c r="JH43" s="45"/>
      <c r="JI43" s="45"/>
      <c r="JJ43" s="45"/>
      <c r="JK43" s="45">
        <v>6</v>
      </c>
      <c r="JL43" s="45"/>
      <c r="JM43" s="45"/>
      <c r="JN43" s="45"/>
      <c r="JO43" s="45"/>
      <c r="JP43" s="45"/>
      <c r="JQ43" s="45"/>
      <c r="JR43" s="45"/>
      <c r="JS43" s="45">
        <v>5</v>
      </c>
      <c r="JT43" s="45"/>
      <c r="JU43" s="45"/>
      <c r="JV43" s="45"/>
      <c r="JW43" s="45"/>
      <c r="JX43" s="45"/>
      <c r="JY43" s="45"/>
      <c r="JZ43" s="45"/>
      <c r="KA43" s="45"/>
      <c r="KB43" s="45">
        <v>7</v>
      </c>
      <c r="KC43" s="45"/>
      <c r="KD43" s="45">
        <v>7</v>
      </c>
      <c r="KE43" s="45"/>
      <c r="KF43" s="45"/>
      <c r="KG43" s="45"/>
      <c r="KH43" s="45"/>
      <c r="KI43" s="45">
        <v>10</v>
      </c>
      <c r="KJ43" s="45">
        <v>8</v>
      </c>
      <c r="KK43" s="45"/>
      <c r="KL43" s="45"/>
      <c r="KM43" s="45">
        <v>9</v>
      </c>
      <c r="KN43" s="45">
        <v>6</v>
      </c>
      <c r="KO43" s="45"/>
      <c r="KP43" s="45"/>
      <c r="KQ43" s="45"/>
      <c r="KR43" s="45"/>
      <c r="KS43" s="45"/>
      <c r="KT43" s="45">
        <v>4</v>
      </c>
      <c r="KU43" s="45"/>
      <c r="KV43" s="45">
        <v>6</v>
      </c>
      <c r="KW43" s="45"/>
      <c r="KX43" s="45"/>
      <c r="KY43" s="45"/>
      <c r="KZ43" s="45"/>
      <c r="LA43" s="45">
        <v>7</v>
      </c>
      <c r="LB43" s="45"/>
      <c r="LC43" s="45"/>
      <c r="LD43" s="45"/>
      <c r="LE43" s="45"/>
      <c r="LF43" s="45"/>
      <c r="LG43" s="45">
        <v>8</v>
      </c>
      <c r="LH43" s="45"/>
      <c r="LI43" s="45"/>
      <c r="LJ43" s="45">
        <v>10</v>
      </c>
      <c r="LK43" s="45"/>
      <c r="LL43" s="45"/>
      <c r="LM43" s="45"/>
      <c r="LN43" s="45"/>
      <c r="LO43" s="45"/>
      <c r="LP43" s="45"/>
      <c r="LQ43" s="45"/>
      <c r="LR43" s="45">
        <v>9</v>
      </c>
      <c r="LS43" s="45"/>
      <c r="LT43" s="45"/>
      <c r="LU43" s="45"/>
      <c r="LV43" s="45"/>
      <c r="LW43" s="45"/>
      <c r="LX43" s="45"/>
      <c r="LY43" s="45"/>
      <c r="LZ43" s="45"/>
      <c r="MA43" s="45"/>
      <c r="MB43" s="45"/>
      <c r="MC43" s="45"/>
      <c r="MD43" s="45"/>
      <c r="ME43" s="45"/>
      <c r="MF43" s="45"/>
      <c r="MG43" s="45"/>
      <c r="MH43" s="45">
        <v>9</v>
      </c>
      <c r="MI43" s="45"/>
      <c r="MJ43" s="45"/>
      <c r="MK43" s="45"/>
      <c r="ML43" s="45"/>
      <c r="MM43" s="45"/>
      <c r="MN43" s="45">
        <v>7</v>
      </c>
      <c r="MO43" s="45"/>
      <c r="MP43" s="45"/>
      <c r="MQ43" s="45"/>
      <c r="MR43" s="45"/>
      <c r="MS43" s="45"/>
      <c r="MT43" s="45"/>
      <c r="MU43" s="45"/>
      <c r="MV43" s="45"/>
      <c r="MW43" s="45">
        <v>8</v>
      </c>
      <c r="MX43" s="45"/>
      <c r="MY43" s="45">
        <v>6</v>
      </c>
      <c r="MZ43" s="45"/>
      <c r="NA43" s="45"/>
      <c r="NB43" s="45">
        <v>7</v>
      </c>
      <c r="NC43" s="45"/>
      <c r="ND43" s="45">
        <v>6</v>
      </c>
      <c r="NE43" s="45">
        <v>7</v>
      </c>
      <c r="NF43" s="45"/>
      <c r="NG43" s="45"/>
      <c r="NH43" s="45"/>
      <c r="NI43" s="45">
        <v>8</v>
      </c>
      <c r="NJ43" s="45"/>
      <c r="NK43" s="45">
        <v>8</v>
      </c>
      <c r="NL43" s="45"/>
      <c r="NM43" s="45">
        <v>8</v>
      </c>
      <c r="NN43" s="45"/>
      <c r="NO43" s="45">
        <v>9</v>
      </c>
      <c r="NP43" s="45"/>
      <c r="NQ43" s="45">
        <v>10</v>
      </c>
      <c r="NR43" s="45"/>
      <c r="NS43" s="45">
        <v>7</v>
      </c>
      <c r="NT43" s="45"/>
      <c r="NU43" s="45"/>
      <c r="NV43" s="45"/>
      <c r="NW43" s="45"/>
      <c r="NX43" s="45"/>
      <c r="NY43" s="45"/>
      <c r="NZ43" s="45"/>
      <c r="OA43" s="45"/>
      <c r="OB43" s="45"/>
      <c r="OC43" s="45">
        <v>8</v>
      </c>
      <c r="OD43" s="45"/>
      <c r="OE43" s="45"/>
      <c r="OF43" s="45">
        <v>8</v>
      </c>
      <c r="OG43" s="45">
        <v>8</v>
      </c>
      <c r="OH43" s="45"/>
      <c r="OI43" s="45"/>
      <c r="OJ43" s="45">
        <v>8</v>
      </c>
      <c r="OK43" s="45">
        <v>5</v>
      </c>
      <c r="OL43" s="45"/>
      <c r="OM43" s="45"/>
      <c r="ON43" s="45">
        <v>9</v>
      </c>
      <c r="OO43" s="45"/>
      <c r="OP43" s="45"/>
      <c r="OQ43" s="45"/>
      <c r="OR43" s="45"/>
      <c r="OS43" s="45"/>
      <c r="OT43" s="45"/>
      <c r="OU43" s="45"/>
      <c r="OV43" s="45"/>
      <c r="OW43" s="45"/>
      <c r="OX43" s="45">
        <v>10</v>
      </c>
      <c r="OY43" s="45"/>
      <c r="OZ43" s="45"/>
      <c r="PA43" s="45"/>
      <c r="PB43" s="45"/>
      <c r="PC43" s="45">
        <v>7</v>
      </c>
      <c r="PD43" s="45"/>
      <c r="PE43" s="45"/>
      <c r="PF43" s="45"/>
      <c r="PG43" s="45">
        <v>9</v>
      </c>
      <c r="PH43" s="45"/>
      <c r="PI43" s="45"/>
      <c r="PJ43" s="45"/>
      <c r="PK43" s="45"/>
      <c r="PL43" s="45"/>
      <c r="PM43" s="45">
        <v>9</v>
      </c>
      <c r="PN43" s="45"/>
      <c r="PO43" s="45"/>
      <c r="PP43" s="45"/>
      <c r="PQ43" s="45">
        <v>9</v>
      </c>
      <c r="PR43" s="45"/>
      <c r="PS43" s="45"/>
      <c r="PT43" s="45"/>
      <c r="PU43" s="45"/>
      <c r="PV43" s="45"/>
      <c r="PW43" s="45"/>
      <c r="PX43" s="45"/>
      <c r="PY43" s="45"/>
      <c r="PZ43" s="45"/>
      <c r="QA43" s="45"/>
      <c r="QB43" s="45"/>
      <c r="QC43" s="45"/>
      <c r="QD43" s="45"/>
      <c r="QE43" s="45"/>
      <c r="QF43" s="45"/>
      <c r="QG43" s="45"/>
      <c r="QH43" s="45"/>
      <c r="QI43" s="45">
        <v>9</v>
      </c>
      <c r="QJ43" s="45"/>
      <c r="QK43" s="45"/>
      <c r="QL43" s="45">
        <v>8</v>
      </c>
      <c r="QM43" s="45">
        <v>6</v>
      </c>
      <c r="QN43" s="45">
        <v>8</v>
      </c>
      <c r="QO43" s="45">
        <v>7</v>
      </c>
      <c r="QP43" s="45"/>
      <c r="QQ43" s="45"/>
      <c r="QR43" s="45">
        <v>7</v>
      </c>
      <c r="QS43" s="45"/>
      <c r="QT43" s="45"/>
      <c r="QU43" s="45"/>
      <c r="QV43" s="45"/>
      <c r="QW43" s="45"/>
      <c r="QX43" s="45"/>
      <c r="QY43" s="45">
        <v>10</v>
      </c>
      <c r="QZ43" s="45"/>
      <c r="RA43" s="45">
        <v>10</v>
      </c>
      <c r="RB43" s="45">
        <v>9</v>
      </c>
      <c r="RC43" s="45"/>
      <c r="RD43" s="45">
        <v>6</v>
      </c>
      <c r="RE43" s="45">
        <v>5</v>
      </c>
      <c r="RF43" s="45">
        <v>7</v>
      </c>
      <c r="RG43" s="45"/>
      <c r="RH43" s="45"/>
      <c r="RI43" s="45"/>
      <c r="RJ43" s="46" t="s">
        <v>301</v>
      </c>
      <c r="RK43" s="46">
        <v>8</v>
      </c>
      <c r="RL43" s="46">
        <v>8</v>
      </c>
      <c r="RM43" s="46">
        <v>8</v>
      </c>
      <c r="RN43" s="46"/>
      <c r="RO43" s="46">
        <v>8</v>
      </c>
      <c r="RP43" s="46">
        <v>9</v>
      </c>
      <c r="RQ43" s="46"/>
      <c r="RR43" s="46">
        <v>8</v>
      </c>
      <c r="RS43" s="46"/>
      <c r="RT43" s="46" t="s">
        <v>301</v>
      </c>
      <c r="RU43" s="46">
        <v>9</v>
      </c>
      <c r="RV43" s="46">
        <v>9</v>
      </c>
    </row>
    <row r="44" spans="1:490" x14ac:dyDescent="0.2">
      <c r="A44" s="41">
        <v>31</v>
      </c>
      <c r="B44" s="42" t="s">
        <v>189</v>
      </c>
      <c r="C44" s="43" t="s">
        <v>35</v>
      </c>
      <c r="D44" s="43">
        <v>491226122</v>
      </c>
      <c r="E44" s="44"/>
      <c r="F44" s="44" t="s">
        <v>302</v>
      </c>
      <c r="G44" s="47">
        <v>1685.0400000000002</v>
      </c>
      <c r="H44" s="47">
        <f>IF(J44 &gt; 0,I44/J44,0)</f>
        <v>7.256756756756757</v>
      </c>
      <c r="I44" s="47">
        <v>537</v>
      </c>
      <c r="J44" s="47">
        <v>74</v>
      </c>
      <c r="K44" s="44">
        <f ca="1">MIN(F44:$M44)</f>
        <v>4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>
        <v>8</v>
      </c>
      <c r="GJ44" s="45"/>
      <c r="GK44" s="45"/>
      <c r="GL44" s="45"/>
      <c r="GM44" s="45"/>
      <c r="GN44" s="45"/>
      <c r="GO44" s="45">
        <v>9</v>
      </c>
      <c r="GP44" s="45"/>
      <c r="GQ44" s="45"/>
      <c r="GR44" s="45"/>
      <c r="GS44" s="45"/>
      <c r="GT44" s="45"/>
      <c r="GU44" s="45"/>
      <c r="GV44" s="45">
        <v>8</v>
      </c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>
        <v>8</v>
      </c>
      <c r="HJ44" s="45">
        <v>7</v>
      </c>
      <c r="HK44" s="45"/>
      <c r="HL44" s="45">
        <v>6</v>
      </c>
      <c r="HM44" s="45"/>
      <c r="HN44" s="45">
        <v>7</v>
      </c>
      <c r="HO44" s="45"/>
      <c r="HP44" s="45"/>
      <c r="HQ44" s="45"/>
      <c r="HR44" s="45">
        <v>6</v>
      </c>
      <c r="HS44" s="45"/>
      <c r="HT44" s="45"/>
      <c r="HU44" s="45"/>
      <c r="HV44" s="45">
        <v>10</v>
      </c>
      <c r="HW44" s="45"/>
      <c r="HX44" s="45"/>
      <c r="HY44" s="45"/>
      <c r="HZ44" s="45"/>
      <c r="IA44" s="45"/>
      <c r="IB44" s="45"/>
      <c r="IC44" s="45"/>
      <c r="ID44" s="45"/>
      <c r="IE44" s="45">
        <v>4</v>
      </c>
      <c r="IF44" s="45"/>
      <c r="IG44" s="45"/>
      <c r="IH44" s="45">
        <v>7</v>
      </c>
      <c r="II44" s="45"/>
      <c r="IJ44" s="45"/>
      <c r="IK44" s="45">
        <v>8</v>
      </c>
      <c r="IL44" s="45"/>
      <c r="IM44" s="45"/>
      <c r="IN44" s="45"/>
      <c r="IO44" s="45"/>
      <c r="IP44" s="45">
        <v>6</v>
      </c>
      <c r="IQ44" s="45"/>
      <c r="IR44" s="45"/>
      <c r="IS44" s="45"/>
      <c r="IT44" s="45"/>
      <c r="IU44" s="45"/>
      <c r="IV44" s="45"/>
      <c r="IW44" s="45"/>
      <c r="IX44" s="45"/>
      <c r="IY44" s="45"/>
      <c r="IZ44" s="45"/>
      <c r="JA44" s="45"/>
      <c r="JB44" s="45"/>
      <c r="JC44" s="45"/>
      <c r="JD44" s="45">
        <v>6</v>
      </c>
      <c r="JE44" s="45"/>
      <c r="JF44" s="45">
        <v>7</v>
      </c>
      <c r="JG44" s="45">
        <v>7</v>
      </c>
      <c r="JH44" s="45"/>
      <c r="JI44" s="45"/>
      <c r="JJ44" s="45"/>
      <c r="JK44" s="45">
        <v>8</v>
      </c>
      <c r="JL44" s="45"/>
      <c r="JM44" s="45"/>
      <c r="JN44" s="45"/>
      <c r="JO44" s="45"/>
      <c r="JP44" s="45"/>
      <c r="JQ44" s="45"/>
      <c r="JR44" s="45"/>
      <c r="JS44" s="45">
        <v>6</v>
      </c>
      <c r="JT44" s="45"/>
      <c r="JU44" s="45"/>
      <c r="JV44" s="45"/>
      <c r="JW44" s="45"/>
      <c r="JX44" s="45"/>
      <c r="JY44" s="45"/>
      <c r="JZ44" s="45"/>
      <c r="KA44" s="45"/>
      <c r="KB44" s="45">
        <v>8</v>
      </c>
      <c r="KC44" s="45"/>
      <c r="KD44" s="45">
        <v>6</v>
      </c>
      <c r="KE44" s="45"/>
      <c r="KF44" s="45"/>
      <c r="KG44" s="45"/>
      <c r="KH44" s="45"/>
      <c r="KI44" s="45">
        <v>10</v>
      </c>
      <c r="KJ44" s="45">
        <v>10</v>
      </c>
      <c r="KK44" s="45"/>
      <c r="KL44" s="45"/>
      <c r="KM44" s="45">
        <v>6</v>
      </c>
      <c r="KN44" s="45">
        <v>5</v>
      </c>
      <c r="KO44" s="45"/>
      <c r="KP44" s="45"/>
      <c r="KQ44" s="45"/>
      <c r="KR44" s="45"/>
      <c r="KS44" s="45"/>
      <c r="KT44" s="45">
        <v>6</v>
      </c>
      <c r="KU44" s="45"/>
      <c r="KV44" s="45">
        <v>7</v>
      </c>
      <c r="KW44" s="45"/>
      <c r="KX44" s="45"/>
      <c r="KY44" s="45"/>
      <c r="KZ44" s="45"/>
      <c r="LA44" s="45">
        <v>8</v>
      </c>
      <c r="LB44" s="45"/>
      <c r="LC44" s="45"/>
      <c r="LD44" s="45"/>
      <c r="LE44" s="45"/>
      <c r="LF44" s="45"/>
      <c r="LG44" s="45"/>
      <c r="LH44" s="45"/>
      <c r="LI44" s="45"/>
      <c r="LJ44" s="45">
        <v>10</v>
      </c>
      <c r="LK44" s="45"/>
      <c r="LL44" s="45"/>
      <c r="LM44" s="45"/>
      <c r="LN44" s="45">
        <v>10</v>
      </c>
      <c r="LO44" s="45"/>
      <c r="LP44" s="45"/>
      <c r="LQ44" s="45"/>
      <c r="LR44" s="45">
        <v>5</v>
      </c>
      <c r="LS44" s="45"/>
      <c r="LT44" s="45"/>
      <c r="LU44" s="45"/>
      <c r="LV44" s="45"/>
      <c r="LW44" s="45"/>
      <c r="LX44" s="45"/>
      <c r="LY44" s="45"/>
      <c r="LZ44" s="45"/>
      <c r="MA44" s="45"/>
      <c r="MB44" s="45"/>
      <c r="MC44" s="45"/>
      <c r="MD44" s="45"/>
      <c r="ME44" s="45"/>
      <c r="MF44" s="45">
        <v>8</v>
      </c>
      <c r="MG44" s="45"/>
      <c r="MH44" s="45"/>
      <c r="MI44" s="45"/>
      <c r="MJ44" s="45"/>
      <c r="MK44" s="45"/>
      <c r="ML44" s="45"/>
      <c r="MM44" s="45"/>
      <c r="MN44" s="45"/>
      <c r="MO44" s="45">
        <v>6</v>
      </c>
      <c r="MP44" s="45"/>
      <c r="MQ44" s="45"/>
      <c r="MR44" s="45"/>
      <c r="MS44" s="45"/>
      <c r="MT44" s="45"/>
      <c r="MU44" s="45"/>
      <c r="MV44" s="45"/>
      <c r="MW44" s="45">
        <v>6</v>
      </c>
      <c r="MX44" s="45"/>
      <c r="MY44" s="45">
        <v>7</v>
      </c>
      <c r="MZ44" s="45"/>
      <c r="NA44" s="45"/>
      <c r="NB44" s="45">
        <v>6</v>
      </c>
      <c r="NC44" s="45"/>
      <c r="ND44" s="45">
        <v>8</v>
      </c>
      <c r="NE44" s="45">
        <v>6</v>
      </c>
      <c r="NF44" s="45"/>
      <c r="NG44" s="45"/>
      <c r="NH44" s="45"/>
      <c r="NI44" s="45">
        <v>6</v>
      </c>
      <c r="NJ44" s="45"/>
      <c r="NK44" s="45">
        <v>5</v>
      </c>
      <c r="NL44" s="45"/>
      <c r="NM44" s="45">
        <v>6</v>
      </c>
      <c r="NN44" s="45"/>
      <c r="NO44" s="45">
        <v>7</v>
      </c>
      <c r="NP44" s="45"/>
      <c r="NQ44" s="45">
        <v>10</v>
      </c>
      <c r="NR44" s="45"/>
      <c r="NS44" s="45">
        <v>7</v>
      </c>
      <c r="NT44" s="45"/>
      <c r="NU44" s="45"/>
      <c r="NV44" s="45"/>
      <c r="NW44" s="45"/>
      <c r="NX44" s="45"/>
      <c r="NY44" s="45"/>
      <c r="NZ44" s="45"/>
      <c r="OA44" s="45"/>
      <c r="OB44" s="45"/>
      <c r="OC44" s="45">
        <v>8</v>
      </c>
      <c r="OD44" s="45"/>
      <c r="OE44" s="45"/>
      <c r="OF44" s="45">
        <v>7</v>
      </c>
      <c r="OG44" s="45">
        <v>6</v>
      </c>
      <c r="OH44" s="45"/>
      <c r="OI44" s="45"/>
      <c r="OJ44" s="45">
        <v>7</v>
      </c>
      <c r="OK44" s="45">
        <v>6</v>
      </c>
      <c r="OL44" s="45"/>
      <c r="OM44" s="45"/>
      <c r="ON44" s="45">
        <v>8</v>
      </c>
      <c r="OO44" s="45"/>
      <c r="OP44" s="45"/>
      <c r="OQ44" s="45"/>
      <c r="OR44" s="45"/>
      <c r="OS44" s="45"/>
      <c r="OT44" s="45"/>
      <c r="OU44" s="45"/>
      <c r="OV44" s="45"/>
      <c r="OW44" s="45"/>
      <c r="OX44" s="45">
        <v>10</v>
      </c>
      <c r="OY44" s="45"/>
      <c r="OZ44" s="45"/>
      <c r="PA44" s="45"/>
      <c r="PB44" s="45"/>
      <c r="PC44" s="45">
        <v>7</v>
      </c>
      <c r="PD44" s="45"/>
      <c r="PE44" s="45">
        <v>8</v>
      </c>
      <c r="PF44" s="45"/>
      <c r="PG44" s="45"/>
      <c r="PH44" s="45"/>
      <c r="PI44" s="45"/>
      <c r="PJ44" s="45"/>
      <c r="PK44" s="45"/>
      <c r="PL44" s="45"/>
      <c r="PM44" s="45">
        <v>9</v>
      </c>
      <c r="PN44" s="45"/>
      <c r="PO44" s="45"/>
      <c r="PP44" s="45">
        <v>8</v>
      </c>
      <c r="PQ44" s="45"/>
      <c r="PR44" s="45"/>
      <c r="PS44" s="45"/>
      <c r="PT44" s="45"/>
      <c r="PU44" s="45"/>
      <c r="PV44" s="45"/>
      <c r="PW44" s="45"/>
      <c r="PX44" s="45"/>
      <c r="PY44" s="45"/>
      <c r="PZ44" s="45"/>
      <c r="QA44" s="45"/>
      <c r="QB44" s="45"/>
      <c r="QC44" s="45"/>
      <c r="QD44" s="45"/>
      <c r="QE44" s="45"/>
      <c r="QF44" s="45"/>
      <c r="QG44" s="45"/>
      <c r="QH44" s="45"/>
      <c r="QI44" s="45"/>
      <c r="QJ44" s="45"/>
      <c r="QK44" s="45"/>
      <c r="QL44" s="45">
        <v>5</v>
      </c>
      <c r="QM44" s="45">
        <v>7</v>
      </c>
      <c r="QN44" s="45">
        <v>6</v>
      </c>
      <c r="QO44" s="45">
        <v>6</v>
      </c>
      <c r="QP44" s="45"/>
      <c r="QQ44" s="45">
        <v>7</v>
      </c>
      <c r="QR44" s="45">
        <v>8</v>
      </c>
      <c r="QS44" s="45"/>
      <c r="QT44" s="45"/>
      <c r="QU44" s="45"/>
      <c r="QV44" s="45"/>
      <c r="QW44" s="45"/>
      <c r="QX44" s="45"/>
      <c r="QY44" s="45">
        <v>10</v>
      </c>
      <c r="QZ44" s="45"/>
      <c r="RA44" s="45">
        <v>10</v>
      </c>
      <c r="RB44" s="45">
        <v>6</v>
      </c>
      <c r="RC44" s="45"/>
      <c r="RD44" s="45">
        <v>4</v>
      </c>
      <c r="RE44" s="45">
        <v>9</v>
      </c>
      <c r="RF44" s="45">
        <v>6</v>
      </c>
      <c r="RG44" s="45"/>
      <c r="RH44" s="45"/>
      <c r="RI44" s="45"/>
      <c r="RJ44" s="46" t="s">
        <v>301</v>
      </c>
      <c r="RK44" s="46">
        <v>8</v>
      </c>
      <c r="RL44" s="46">
        <v>7</v>
      </c>
      <c r="RM44" s="46">
        <v>10</v>
      </c>
      <c r="RN44" s="46"/>
      <c r="RO44" s="46">
        <v>7</v>
      </c>
      <c r="RP44" s="46">
        <v>8</v>
      </c>
      <c r="RQ44" s="46"/>
      <c r="RR44" s="46">
        <v>8</v>
      </c>
      <c r="RS44" s="46"/>
      <c r="RT44" s="46" t="s">
        <v>301</v>
      </c>
      <c r="RU44" s="46">
        <v>6</v>
      </c>
      <c r="RV44" s="46">
        <v>8</v>
      </c>
    </row>
    <row r="45" spans="1:490" x14ac:dyDescent="0.2">
      <c r="A45" s="41">
        <v>32</v>
      </c>
      <c r="B45" s="42" t="s">
        <v>112</v>
      </c>
      <c r="C45" s="43" t="s">
        <v>74</v>
      </c>
      <c r="D45" s="43">
        <v>1554426467</v>
      </c>
      <c r="E45" s="44"/>
      <c r="F45" s="44" t="s">
        <v>300</v>
      </c>
      <c r="G45" s="47">
        <v>1680.6500000000003</v>
      </c>
      <c r="H45" s="47">
        <f>IF(J45 &gt; 0,I45/J45,0)</f>
        <v>7.3170731707317076</v>
      </c>
      <c r="I45" s="47">
        <v>600</v>
      </c>
      <c r="J45" s="47">
        <v>82</v>
      </c>
      <c r="K45" s="44">
        <f ca="1">MIN(F45:$M45)</f>
        <v>4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>
        <v>9</v>
      </c>
      <c r="AN45" s="45"/>
      <c r="AO45" s="45"/>
      <c r="AP45" s="45"/>
      <c r="AQ45" s="45">
        <v>8</v>
      </c>
      <c r="AR45" s="45">
        <v>6</v>
      </c>
      <c r="AS45" s="45"/>
      <c r="AT45" s="45"/>
      <c r="AU45" s="45"/>
      <c r="AV45" s="45"/>
      <c r="AW45" s="45"/>
      <c r="AX45" s="45">
        <v>8</v>
      </c>
      <c r="AY45" s="45"/>
      <c r="AZ45" s="45">
        <v>8</v>
      </c>
      <c r="BA45" s="45"/>
      <c r="BB45" s="45"/>
      <c r="BC45" s="45">
        <v>9</v>
      </c>
      <c r="BD45" s="45"/>
      <c r="BE45" s="45">
        <v>8</v>
      </c>
      <c r="BF45" s="45"/>
      <c r="BG45" s="45"/>
      <c r="BH45" s="45">
        <v>9</v>
      </c>
      <c r="BI45" s="45">
        <v>10</v>
      </c>
      <c r="BJ45" s="45"/>
      <c r="BK45" s="45"/>
      <c r="BL45" s="45"/>
      <c r="BM45" s="45">
        <v>6</v>
      </c>
      <c r="BN45" s="45">
        <v>10</v>
      </c>
      <c r="BO45" s="45"/>
      <c r="BP45" s="45"/>
      <c r="BQ45" s="45">
        <v>6</v>
      </c>
      <c r="BR45" s="45"/>
      <c r="BS45" s="45">
        <v>8</v>
      </c>
      <c r="BT45" s="45"/>
      <c r="BU45" s="45"/>
      <c r="BV45" s="45"/>
      <c r="BW45" s="45">
        <v>8</v>
      </c>
      <c r="BX45" s="45"/>
      <c r="BY45" s="45">
        <v>6</v>
      </c>
      <c r="BZ45" s="45"/>
      <c r="CA45" s="45">
        <v>6</v>
      </c>
      <c r="CB45" s="45">
        <v>5</v>
      </c>
      <c r="CC45" s="45"/>
      <c r="CD45" s="45">
        <v>9</v>
      </c>
      <c r="CE45" s="45">
        <v>8</v>
      </c>
      <c r="CF45" s="45"/>
      <c r="CG45" s="45"/>
      <c r="CH45" s="45">
        <v>8</v>
      </c>
      <c r="CI45" s="45"/>
      <c r="CJ45" s="45"/>
      <c r="CK45" s="45"/>
      <c r="CL45" s="45">
        <v>6</v>
      </c>
      <c r="CM45" s="45"/>
      <c r="CN45" s="45"/>
      <c r="CO45" s="45"/>
      <c r="CP45" s="45"/>
      <c r="CQ45" s="45"/>
      <c r="CR45" s="45">
        <v>10</v>
      </c>
      <c r="CS45" s="45">
        <v>9</v>
      </c>
      <c r="CT45" s="45">
        <v>8</v>
      </c>
      <c r="CU45" s="45"/>
      <c r="CV45" s="45"/>
      <c r="CW45" s="45">
        <v>8</v>
      </c>
      <c r="CX45" s="45"/>
      <c r="CY45" s="45"/>
      <c r="CZ45" s="45">
        <v>8</v>
      </c>
      <c r="DA45" s="45"/>
      <c r="DB45" s="45"/>
      <c r="DC45" s="45"/>
      <c r="DD45" s="45"/>
      <c r="DE45" s="45"/>
      <c r="DF45" s="45">
        <v>7</v>
      </c>
      <c r="DG45" s="45"/>
      <c r="DH45" s="45">
        <v>8</v>
      </c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>
        <v>7</v>
      </c>
      <c r="DT45" s="45"/>
      <c r="DU45" s="45"/>
      <c r="DV45" s="45"/>
      <c r="DW45" s="45"/>
      <c r="DX45" s="45"/>
      <c r="DY45" s="45">
        <v>10</v>
      </c>
      <c r="DZ45" s="45"/>
      <c r="EA45" s="45">
        <v>9</v>
      </c>
      <c r="EB45" s="45"/>
      <c r="EC45" s="45"/>
      <c r="ED45" s="45">
        <v>8</v>
      </c>
      <c r="EE45" s="45"/>
      <c r="EF45" s="45"/>
      <c r="EG45" s="45"/>
      <c r="EH45" s="45"/>
      <c r="EI45" s="45"/>
      <c r="EJ45" s="45"/>
      <c r="EK45" s="45"/>
      <c r="EL45" s="45"/>
      <c r="EM45" s="45">
        <v>5</v>
      </c>
      <c r="EN45" s="45"/>
      <c r="EO45" s="45"/>
      <c r="EP45" s="45"/>
      <c r="EQ45" s="45"/>
      <c r="ER45" s="45"/>
      <c r="ES45" s="45"/>
      <c r="ET45" s="45"/>
      <c r="EU45" s="45"/>
      <c r="EV45" s="45">
        <v>7</v>
      </c>
      <c r="EW45" s="45"/>
      <c r="EX45" s="45">
        <v>9</v>
      </c>
      <c r="EY45" s="45"/>
      <c r="EZ45" s="45"/>
      <c r="FA45" s="45">
        <v>7</v>
      </c>
      <c r="FB45" s="45"/>
      <c r="FC45" s="45"/>
      <c r="FD45" s="45"/>
      <c r="FE45" s="45"/>
      <c r="FF45" s="45"/>
      <c r="FG45" s="45"/>
      <c r="FH45" s="45"/>
      <c r="FI45" s="45">
        <v>5</v>
      </c>
      <c r="FJ45" s="45">
        <v>7</v>
      </c>
      <c r="FK45" s="45"/>
      <c r="FL45" s="45"/>
      <c r="FM45" s="45"/>
      <c r="FN45" s="45">
        <v>6</v>
      </c>
      <c r="FO45" s="45"/>
      <c r="FP45" s="45">
        <v>8</v>
      </c>
      <c r="FQ45" s="45"/>
      <c r="FR45" s="45"/>
      <c r="FS45" s="45"/>
      <c r="FT45" s="45"/>
      <c r="FU45" s="45"/>
      <c r="FV45" s="45"/>
      <c r="FW45" s="45"/>
      <c r="FX45" s="45">
        <v>8</v>
      </c>
      <c r="FY45" s="45"/>
      <c r="FZ45" s="45"/>
      <c r="GA45" s="45">
        <v>5</v>
      </c>
      <c r="GB45" s="45"/>
      <c r="GC45" s="45">
        <v>10</v>
      </c>
      <c r="GD45" s="45"/>
      <c r="GE45" s="45"/>
      <c r="GF45" s="45"/>
      <c r="GG45" s="45">
        <v>7</v>
      </c>
      <c r="GH45" s="45"/>
      <c r="GI45" s="45"/>
      <c r="GJ45" s="45"/>
      <c r="GK45" s="45">
        <v>8</v>
      </c>
      <c r="GL45" s="45"/>
      <c r="GM45" s="45"/>
      <c r="GN45" s="45"/>
      <c r="GO45" s="45"/>
      <c r="GP45" s="45"/>
      <c r="GQ45" s="45"/>
      <c r="GR45" s="45">
        <v>10</v>
      </c>
      <c r="GS45" s="45"/>
      <c r="GT45" s="45"/>
      <c r="GU45" s="45"/>
      <c r="GV45" s="45"/>
      <c r="GW45" s="45"/>
      <c r="GX45" s="45"/>
      <c r="GY45" s="45"/>
      <c r="GZ45" s="45"/>
      <c r="HA45" s="45">
        <v>5</v>
      </c>
      <c r="HB45" s="45"/>
      <c r="HC45" s="45"/>
      <c r="HD45" s="45">
        <v>8</v>
      </c>
      <c r="HE45" s="45">
        <v>7</v>
      </c>
      <c r="HF45" s="45">
        <v>6</v>
      </c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>
        <v>10</v>
      </c>
      <c r="HX45" s="45"/>
      <c r="HY45" s="45">
        <v>7</v>
      </c>
      <c r="HZ45" s="45"/>
      <c r="IA45" s="45"/>
      <c r="IB45" s="45">
        <v>7</v>
      </c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>
        <v>4</v>
      </c>
      <c r="IS45" s="45"/>
      <c r="IT45" s="45"/>
      <c r="IU45" s="45"/>
      <c r="IV45" s="45">
        <v>10</v>
      </c>
      <c r="IW45" s="45"/>
      <c r="IX45" s="45"/>
      <c r="IY45" s="45"/>
      <c r="IZ45" s="45">
        <v>9</v>
      </c>
      <c r="JA45" s="45"/>
      <c r="JB45" s="45"/>
      <c r="JC45" s="45"/>
      <c r="JD45" s="45"/>
      <c r="JE45" s="45"/>
      <c r="JF45" s="45"/>
      <c r="JG45" s="45">
        <v>5</v>
      </c>
      <c r="JH45" s="45"/>
      <c r="JI45" s="45"/>
      <c r="JJ45" s="45">
        <v>7</v>
      </c>
      <c r="JK45" s="45"/>
      <c r="JL45" s="45">
        <v>4</v>
      </c>
      <c r="JM45" s="45"/>
      <c r="JN45" s="45"/>
      <c r="JO45" s="45">
        <v>5</v>
      </c>
      <c r="JP45" s="45"/>
      <c r="JQ45" s="45"/>
      <c r="JR45" s="45"/>
      <c r="JS45" s="45"/>
      <c r="JT45" s="45"/>
      <c r="JU45" s="45"/>
      <c r="JV45" s="45">
        <v>5</v>
      </c>
      <c r="JW45" s="45"/>
      <c r="JX45" s="45"/>
      <c r="JY45" s="45">
        <v>7</v>
      </c>
      <c r="JZ45" s="45">
        <v>10</v>
      </c>
      <c r="KA45" s="45"/>
      <c r="KB45" s="45"/>
      <c r="KC45" s="45"/>
      <c r="KD45" s="45"/>
      <c r="KE45" s="45"/>
      <c r="KF45" s="45"/>
      <c r="KG45" s="45"/>
      <c r="KH45" s="45">
        <v>10</v>
      </c>
      <c r="KI45" s="45"/>
      <c r="KJ45" s="45"/>
      <c r="KK45" s="45">
        <v>4</v>
      </c>
      <c r="KL45" s="45"/>
      <c r="KM45" s="45"/>
      <c r="KN45" s="45"/>
      <c r="KO45" s="45"/>
      <c r="KP45" s="45">
        <v>6</v>
      </c>
      <c r="KQ45" s="45"/>
      <c r="KR45" s="45">
        <v>6</v>
      </c>
      <c r="KS45" s="45"/>
      <c r="KT45" s="45"/>
      <c r="KU45" s="45"/>
      <c r="KV45" s="45"/>
      <c r="KW45" s="45"/>
      <c r="KX45" s="45"/>
      <c r="KY45" s="45"/>
      <c r="KZ45" s="45"/>
      <c r="LA45" s="45"/>
      <c r="LB45" s="45"/>
      <c r="LC45" s="45">
        <v>5</v>
      </c>
      <c r="LD45" s="45"/>
      <c r="LE45" s="45">
        <v>7</v>
      </c>
      <c r="LF45" s="45"/>
      <c r="LG45" s="45"/>
      <c r="LH45" s="45">
        <v>8</v>
      </c>
      <c r="LI45" s="45"/>
      <c r="LJ45" s="45"/>
      <c r="LK45" s="45"/>
      <c r="LL45" s="45">
        <v>10</v>
      </c>
      <c r="LM45" s="45"/>
      <c r="LN45" s="45"/>
      <c r="LO45" s="45"/>
      <c r="LP45" s="45"/>
      <c r="LQ45" s="45">
        <v>9</v>
      </c>
      <c r="LR45" s="45"/>
      <c r="LS45" s="45"/>
      <c r="LT45" s="45">
        <v>4</v>
      </c>
      <c r="LU45" s="45">
        <v>5</v>
      </c>
      <c r="LV45" s="45"/>
      <c r="LW45" s="45"/>
      <c r="LX45" s="45">
        <v>6</v>
      </c>
      <c r="LY45" s="45"/>
      <c r="LZ45" s="45"/>
      <c r="MA45" s="45">
        <v>7</v>
      </c>
      <c r="MB45" s="45"/>
      <c r="MC45" s="45"/>
      <c r="MD45" s="45"/>
      <c r="ME45" s="45"/>
      <c r="MF45" s="45"/>
      <c r="MG45" s="45"/>
      <c r="MH45" s="45"/>
      <c r="MI45" s="45"/>
      <c r="MJ45" s="45"/>
      <c r="MK45" s="45">
        <v>5</v>
      </c>
      <c r="ML45" s="45">
        <v>6</v>
      </c>
      <c r="MM45" s="45"/>
      <c r="MN45" s="45"/>
      <c r="MO45" s="45"/>
      <c r="MP45" s="45"/>
      <c r="MQ45" s="45"/>
      <c r="MR45" s="45"/>
      <c r="MS45" s="45">
        <v>10</v>
      </c>
      <c r="MT45" s="45"/>
      <c r="MU45" s="45">
        <v>9</v>
      </c>
      <c r="MV45" s="45"/>
      <c r="MW45" s="45"/>
      <c r="MX45" s="45">
        <v>4</v>
      </c>
      <c r="MY45" s="45"/>
      <c r="MZ45" s="45"/>
      <c r="NA45" s="45"/>
      <c r="NB45" s="45"/>
      <c r="NC45" s="45"/>
      <c r="ND45" s="45"/>
      <c r="NE45" s="45"/>
      <c r="NF45" s="45"/>
      <c r="NG45" s="45"/>
      <c r="NH45" s="45"/>
      <c r="NI45" s="45"/>
      <c r="NJ45" s="45"/>
      <c r="NK45" s="45"/>
      <c r="NL45" s="45"/>
      <c r="NM45" s="45"/>
      <c r="NN45" s="45"/>
      <c r="NO45" s="45"/>
      <c r="NP45" s="45"/>
      <c r="NQ45" s="45"/>
      <c r="NR45" s="45"/>
      <c r="NS45" s="45"/>
      <c r="NT45" s="45"/>
      <c r="NU45" s="45"/>
      <c r="NV45" s="45"/>
      <c r="NW45" s="45"/>
      <c r="NX45" s="45"/>
      <c r="NY45" s="45"/>
      <c r="NZ45" s="45"/>
      <c r="OA45" s="45"/>
      <c r="OB45" s="45"/>
      <c r="OC45" s="45"/>
      <c r="OD45" s="45"/>
      <c r="OE45" s="45"/>
      <c r="OF45" s="45"/>
      <c r="OG45" s="45"/>
      <c r="OH45" s="45"/>
      <c r="OI45" s="45"/>
      <c r="OJ45" s="45"/>
      <c r="OK45" s="45"/>
      <c r="OL45" s="45"/>
      <c r="OM45" s="45"/>
      <c r="ON45" s="45"/>
      <c r="OO45" s="45"/>
      <c r="OP45" s="45"/>
      <c r="OQ45" s="45"/>
      <c r="OR45" s="45"/>
      <c r="OS45" s="45"/>
      <c r="OT45" s="45"/>
      <c r="OU45" s="45"/>
      <c r="OV45" s="45"/>
      <c r="OW45" s="45"/>
      <c r="OX45" s="45"/>
      <c r="OY45" s="45"/>
      <c r="OZ45" s="45"/>
      <c r="PA45" s="45"/>
      <c r="PB45" s="45"/>
      <c r="PC45" s="45"/>
      <c r="PD45" s="45"/>
      <c r="PE45" s="45"/>
      <c r="PF45" s="45"/>
      <c r="PG45" s="45"/>
      <c r="PH45" s="45"/>
      <c r="PI45" s="45"/>
      <c r="PJ45" s="45"/>
      <c r="PK45" s="45"/>
      <c r="PL45" s="45"/>
      <c r="PM45" s="45"/>
      <c r="PN45" s="45"/>
      <c r="PO45" s="45"/>
      <c r="PP45" s="45"/>
      <c r="PQ45" s="45"/>
      <c r="PR45" s="45"/>
      <c r="PS45" s="45"/>
      <c r="PT45" s="45"/>
      <c r="PU45" s="45"/>
      <c r="PV45" s="45"/>
      <c r="PW45" s="45"/>
      <c r="PX45" s="45"/>
      <c r="PY45" s="45"/>
      <c r="PZ45" s="45"/>
      <c r="QA45" s="45"/>
      <c r="QB45" s="45"/>
      <c r="QC45" s="45"/>
      <c r="QD45" s="45"/>
      <c r="QE45" s="45"/>
      <c r="QF45" s="45"/>
      <c r="QG45" s="45"/>
      <c r="QH45" s="45"/>
      <c r="QI45" s="45"/>
      <c r="QJ45" s="45"/>
      <c r="QK45" s="45"/>
      <c r="QL45" s="45"/>
      <c r="QM45" s="45"/>
      <c r="QN45" s="45"/>
      <c r="QO45" s="45"/>
      <c r="QP45" s="45"/>
      <c r="QQ45" s="45"/>
      <c r="QR45" s="45"/>
      <c r="QS45" s="45"/>
      <c r="QT45" s="45"/>
      <c r="QU45" s="45"/>
      <c r="QV45" s="45"/>
      <c r="QW45" s="45"/>
      <c r="QX45" s="45"/>
      <c r="QY45" s="45"/>
      <c r="QZ45" s="45"/>
      <c r="RA45" s="45"/>
      <c r="RB45" s="45"/>
      <c r="RC45" s="45"/>
      <c r="RD45" s="45"/>
      <c r="RE45" s="45"/>
      <c r="RF45" s="45"/>
      <c r="RG45" s="45"/>
      <c r="RH45" s="45"/>
      <c r="RI45" s="45"/>
      <c r="RJ45" s="45"/>
      <c r="RK45" s="45"/>
      <c r="RL45" s="45"/>
      <c r="RM45" s="45"/>
      <c r="RN45" s="45"/>
      <c r="RO45" s="45"/>
      <c r="RP45" s="45"/>
      <c r="RQ45" s="45"/>
      <c r="RR45" s="45"/>
      <c r="RS45" s="45"/>
      <c r="RT45" s="45"/>
      <c r="RU45" s="45"/>
      <c r="RV45" s="45">
        <v>8</v>
      </c>
    </row>
    <row r="46" spans="1:490" x14ac:dyDescent="0.2">
      <c r="A46" s="41">
        <v>33</v>
      </c>
      <c r="B46" s="42" t="s">
        <v>217</v>
      </c>
      <c r="C46" s="43" t="s">
        <v>42</v>
      </c>
      <c r="D46" s="43">
        <v>491228498</v>
      </c>
      <c r="E46" s="44"/>
      <c r="F46" s="44" t="s">
        <v>302</v>
      </c>
      <c r="G46" s="47">
        <v>1652.2199999999998</v>
      </c>
      <c r="H46" s="47">
        <f>IF(J46 &gt; 0,I46/J46,0)</f>
        <v>6.884615384615385</v>
      </c>
      <c r="I46" s="47">
        <v>537</v>
      </c>
      <c r="J46" s="47">
        <v>78</v>
      </c>
      <c r="K46" s="44">
        <f ca="1">MIN(F46:$M46)</f>
        <v>4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>
        <v>7</v>
      </c>
      <c r="GJ46" s="45"/>
      <c r="GK46" s="45"/>
      <c r="GL46" s="45"/>
      <c r="GM46" s="45"/>
      <c r="GN46" s="45"/>
      <c r="GO46" s="45">
        <v>6</v>
      </c>
      <c r="GP46" s="45"/>
      <c r="GQ46" s="45"/>
      <c r="GR46" s="45"/>
      <c r="GS46" s="45"/>
      <c r="GT46" s="45"/>
      <c r="GU46" s="45">
        <v>7</v>
      </c>
      <c r="GV46" s="45">
        <v>7</v>
      </c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>
        <v>8</v>
      </c>
      <c r="HJ46" s="45">
        <v>7</v>
      </c>
      <c r="HK46" s="45"/>
      <c r="HL46" s="45">
        <v>5</v>
      </c>
      <c r="HM46" s="45"/>
      <c r="HN46" s="45">
        <v>8</v>
      </c>
      <c r="HO46" s="45"/>
      <c r="HP46" s="45"/>
      <c r="HQ46" s="45"/>
      <c r="HR46" s="45">
        <v>5</v>
      </c>
      <c r="HS46" s="45"/>
      <c r="HT46" s="45"/>
      <c r="HU46" s="45"/>
      <c r="HV46" s="45">
        <v>10</v>
      </c>
      <c r="HW46" s="45"/>
      <c r="HX46" s="45"/>
      <c r="HY46" s="45"/>
      <c r="HZ46" s="45"/>
      <c r="IA46" s="45"/>
      <c r="IB46" s="45"/>
      <c r="IC46" s="45"/>
      <c r="ID46" s="45"/>
      <c r="IE46" s="45">
        <v>6</v>
      </c>
      <c r="IF46" s="45"/>
      <c r="IG46" s="45"/>
      <c r="IH46" s="45">
        <v>5</v>
      </c>
      <c r="II46" s="45"/>
      <c r="IJ46" s="45"/>
      <c r="IK46" s="45">
        <v>7</v>
      </c>
      <c r="IL46" s="45"/>
      <c r="IM46" s="45"/>
      <c r="IN46" s="45">
        <v>6</v>
      </c>
      <c r="IO46" s="45"/>
      <c r="IP46" s="45"/>
      <c r="IQ46" s="45"/>
      <c r="IR46" s="45"/>
      <c r="IS46" s="45"/>
      <c r="IT46" s="45"/>
      <c r="IU46" s="45"/>
      <c r="IV46" s="45"/>
      <c r="IW46" s="45"/>
      <c r="IX46" s="45"/>
      <c r="IY46" s="45"/>
      <c r="IZ46" s="45"/>
      <c r="JA46" s="45"/>
      <c r="JB46" s="45"/>
      <c r="JC46" s="45"/>
      <c r="JD46" s="45">
        <v>6</v>
      </c>
      <c r="JE46" s="45"/>
      <c r="JF46" s="45">
        <v>6</v>
      </c>
      <c r="JG46" s="45">
        <v>9</v>
      </c>
      <c r="JH46" s="45"/>
      <c r="JI46" s="45"/>
      <c r="JJ46" s="45"/>
      <c r="JK46" s="45">
        <v>7</v>
      </c>
      <c r="JL46" s="45"/>
      <c r="JM46" s="45"/>
      <c r="JN46" s="45"/>
      <c r="JO46" s="45"/>
      <c r="JP46" s="45"/>
      <c r="JQ46" s="45"/>
      <c r="JR46" s="45"/>
      <c r="JS46" s="45">
        <v>6</v>
      </c>
      <c r="JT46" s="45"/>
      <c r="JU46" s="45"/>
      <c r="JV46" s="45"/>
      <c r="JW46" s="45"/>
      <c r="JX46" s="45"/>
      <c r="JY46" s="45"/>
      <c r="JZ46" s="45"/>
      <c r="KA46" s="45"/>
      <c r="KB46" s="45">
        <v>6</v>
      </c>
      <c r="KC46" s="45"/>
      <c r="KD46" s="45">
        <v>6</v>
      </c>
      <c r="KE46" s="45"/>
      <c r="KF46" s="45"/>
      <c r="KG46" s="45"/>
      <c r="KH46" s="45"/>
      <c r="KI46" s="45">
        <v>10</v>
      </c>
      <c r="KJ46" s="45">
        <v>7</v>
      </c>
      <c r="KK46" s="45"/>
      <c r="KL46" s="45"/>
      <c r="KM46" s="45">
        <v>7</v>
      </c>
      <c r="KN46" s="45">
        <v>5</v>
      </c>
      <c r="KO46" s="45">
        <v>8</v>
      </c>
      <c r="KP46" s="45"/>
      <c r="KQ46" s="45">
        <v>9</v>
      </c>
      <c r="KR46" s="45"/>
      <c r="KS46" s="45"/>
      <c r="KT46" s="45">
        <v>7</v>
      </c>
      <c r="KU46" s="45"/>
      <c r="KV46" s="45">
        <v>6</v>
      </c>
      <c r="KW46" s="45"/>
      <c r="KX46" s="45"/>
      <c r="KY46" s="45"/>
      <c r="KZ46" s="45"/>
      <c r="LA46" s="45">
        <v>5</v>
      </c>
      <c r="LB46" s="45"/>
      <c r="LC46" s="45"/>
      <c r="LD46" s="45"/>
      <c r="LE46" s="45"/>
      <c r="LF46" s="45">
        <v>7</v>
      </c>
      <c r="LG46" s="45"/>
      <c r="LH46" s="45"/>
      <c r="LI46" s="45"/>
      <c r="LJ46" s="45">
        <v>10</v>
      </c>
      <c r="LK46" s="45"/>
      <c r="LL46" s="45"/>
      <c r="LM46" s="45"/>
      <c r="LN46" s="45"/>
      <c r="LO46" s="45"/>
      <c r="LP46" s="45"/>
      <c r="LQ46" s="45"/>
      <c r="LR46" s="45">
        <v>6</v>
      </c>
      <c r="LS46" s="45"/>
      <c r="LT46" s="45"/>
      <c r="LU46" s="45"/>
      <c r="LV46" s="45"/>
      <c r="LW46" s="45"/>
      <c r="LX46" s="45"/>
      <c r="LY46" s="45"/>
      <c r="LZ46" s="45"/>
      <c r="MA46" s="45"/>
      <c r="MB46" s="45"/>
      <c r="MC46" s="45"/>
      <c r="MD46" s="45">
        <v>8</v>
      </c>
      <c r="ME46" s="45"/>
      <c r="MF46" s="45"/>
      <c r="MG46" s="45"/>
      <c r="MH46" s="45"/>
      <c r="MI46" s="45"/>
      <c r="MJ46" s="45"/>
      <c r="MK46" s="45"/>
      <c r="ML46" s="45"/>
      <c r="MM46" s="45"/>
      <c r="MN46" s="45">
        <v>5</v>
      </c>
      <c r="MO46" s="45"/>
      <c r="MP46" s="45"/>
      <c r="MQ46" s="45"/>
      <c r="MR46" s="45"/>
      <c r="MS46" s="45"/>
      <c r="MT46" s="45"/>
      <c r="MU46" s="45"/>
      <c r="MV46" s="45"/>
      <c r="MW46" s="45">
        <v>7</v>
      </c>
      <c r="MX46" s="45"/>
      <c r="MY46" s="45">
        <v>5</v>
      </c>
      <c r="MZ46" s="45"/>
      <c r="NA46" s="45"/>
      <c r="NB46" s="45">
        <v>5</v>
      </c>
      <c r="NC46" s="45"/>
      <c r="ND46" s="45">
        <v>7</v>
      </c>
      <c r="NE46" s="45">
        <v>7</v>
      </c>
      <c r="NF46" s="45"/>
      <c r="NG46" s="45"/>
      <c r="NH46" s="45"/>
      <c r="NI46" s="45">
        <v>6</v>
      </c>
      <c r="NJ46" s="45"/>
      <c r="NK46" s="45">
        <v>7</v>
      </c>
      <c r="NL46" s="45"/>
      <c r="NM46" s="45">
        <v>5</v>
      </c>
      <c r="NN46" s="45"/>
      <c r="NO46" s="45">
        <v>7</v>
      </c>
      <c r="NP46" s="45"/>
      <c r="NQ46" s="45">
        <v>10</v>
      </c>
      <c r="NR46" s="45"/>
      <c r="NS46" s="45">
        <v>7</v>
      </c>
      <c r="NT46" s="45"/>
      <c r="NU46" s="45"/>
      <c r="NV46" s="45"/>
      <c r="NW46" s="45"/>
      <c r="NX46" s="45"/>
      <c r="NY46" s="45"/>
      <c r="NZ46" s="45"/>
      <c r="OA46" s="45"/>
      <c r="OB46" s="45"/>
      <c r="OC46" s="45">
        <v>5</v>
      </c>
      <c r="OD46" s="45"/>
      <c r="OE46" s="45"/>
      <c r="OF46" s="45">
        <v>7</v>
      </c>
      <c r="OG46" s="45">
        <v>5</v>
      </c>
      <c r="OH46" s="45"/>
      <c r="OI46" s="45"/>
      <c r="OJ46" s="45">
        <v>6</v>
      </c>
      <c r="OK46" s="45">
        <v>4</v>
      </c>
      <c r="OL46" s="45"/>
      <c r="OM46" s="45"/>
      <c r="ON46" s="45">
        <v>6</v>
      </c>
      <c r="OO46" s="45"/>
      <c r="OP46" s="45"/>
      <c r="OQ46" s="45"/>
      <c r="OR46" s="45"/>
      <c r="OS46" s="45"/>
      <c r="OT46" s="45"/>
      <c r="OU46" s="45"/>
      <c r="OV46" s="45"/>
      <c r="OW46" s="45"/>
      <c r="OX46" s="45">
        <v>10</v>
      </c>
      <c r="OY46" s="45"/>
      <c r="OZ46" s="45"/>
      <c r="PA46" s="45"/>
      <c r="PB46" s="45"/>
      <c r="PC46" s="45">
        <v>7</v>
      </c>
      <c r="PD46" s="45"/>
      <c r="PE46" s="45"/>
      <c r="PF46" s="45"/>
      <c r="PG46" s="45">
        <v>5</v>
      </c>
      <c r="PH46" s="45"/>
      <c r="PI46" s="45"/>
      <c r="PJ46" s="45"/>
      <c r="PK46" s="45"/>
      <c r="PL46" s="45"/>
      <c r="PM46" s="45">
        <v>9</v>
      </c>
      <c r="PN46" s="45"/>
      <c r="PO46" s="45"/>
      <c r="PP46" s="45">
        <v>7</v>
      </c>
      <c r="PQ46" s="45"/>
      <c r="PR46" s="45"/>
      <c r="PS46" s="45"/>
      <c r="PT46" s="45"/>
      <c r="PU46" s="45"/>
      <c r="PV46" s="45"/>
      <c r="PW46" s="45"/>
      <c r="PX46" s="45">
        <v>8</v>
      </c>
      <c r="PY46" s="45"/>
      <c r="PZ46" s="45"/>
      <c r="QA46" s="45"/>
      <c r="QB46" s="45"/>
      <c r="QC46" s="45"/>
      <c r="QD46" s="45"/>
      <c r="QE46" s="45"/>
      <c r="QF46" s="45"/>
      <c r="QG46" s="45"/>
      <c r="QH46" s="45"/>
      <c r="QI46" s="45"/>
      <c r="QJ46" s="45"/>
      <c r="QK46" s="45"/>
      <c r="QL46" s="45">
        <v>4</v>
      </c>
      <c r="QM46" s="45">
        <v>8</v>
      </c>
      <c r="QN46" s="45">
        <v>10</v>
      </c>
      <c r="QO46" s="45">
        <v>7</v>
      </c>
      <c r="QP46" s="45"/>
      <c r="QQ46" s="45">
        <v>8</v>
      </c>
      <c r="QR46" s="45">
        <v>5</v>
      </c>
      <c r="QS46" s="45"/>
      <c r="QT46" s="45"/>
      <c r="QU46" s="45"/>
      <c r="QV46" s="45"/>
      <c r="QW46" s="45"/>
      <c r="QX46" s="45"/>
      <c r="QY46" s="45">
        <v>10</v>
      </c>
      <c r="QZ46" s="45"/>
      <c r="RA46" s="45">
        <v>10</v>
      </c>
      <c r="RB46" s="45">
        <v>9</v>
      </c>
      <c r="RC46" s="45"/>
      <c r="RD46" s="45">
        <v>4</v>
      </c>
      <c r="RE46" s="45">
        <v>5</v>
      </c>
      <c r="RF46" s="45">
        <v>8</v>
      </c>
      <c r="RG46" s="45"/>
      <c r="RH46" s="45"/>
      <c r="RI46" s="45"/>
      <c r="RJ46" s="46" t="s">
        <v>301</v>
      </c>
      <c r="RK46" s="46">
        <v>6</v>
      </c>
      <c r="RL46" s="46">
        <v>6</v>
      </c>
      <c r="RM46" s="46">
        <v>9</v>
      </c>
      <c r="RN46" s="46"/>
      <c r="RO46" s="46">
        <v>7</v>
      </c>
      <c r="RP46" s="46"/>
      <c r="RQ46" s="46">
        <v>8</v>
      </c>
      <c r="RR46" s="46">
        <v>6</v>
      </c>
      <c r="RS46" s="46"/>
      <c r="RT46" s="46" t="s">
        <v>301</v>
      </c>
      <c r="RU46" s="46">
        <v>7</v>
      </c>
      <c r="RV46" s="46">
        <v>8</v>
      </c>
    </row>
    <row r="47" spans="1:490" x14ac:dyDescent="0.2">
      <c r="A47" s="41">
        <v>34</v>
      </c>
      <c r="B47" s="42" t="s">
        <v>223</v>
      </c>
      <c r="C47" s="43" t="s">
        <v>65</v>
      </c>
      <c r="D47" s="43">
        <v>491166496</v>
      </c>
      <c r="E47" s="44"/>
      <c r="F47" s="44" t="s">
        <v>302</v>
      </c>
      <c r="G47" s="47">
        <v>1650.4199999999998</v>
      </c>
      <c r="H47" s="47">
        <f>IF(J47 &gt; 0,I47/J47,0)</f>
        <v>7.0649350649350646</v>
      </c>
      <c r="I47" s="47">
        <v>544</v>
      </c>
      <c r="J47" s="47">
        <v>77</v>
      </c>
      <c r="K47" s="44">
        <f ca="1">MIN(F47:$M47)</f>
        <v>4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>
        <v>8</v>
      </c>
      <c r="GJ47" s="45"/>
      <c r="GK47" s="45"/>
      <c r="GL47" s="45"/>
      <c r="GM47" s="45"/>
      <c r="GN47" s="45"/>
      <c r="GO47" s="45">
        <v>9</v>
      </c>
      <c r="GP47" s="45"/>
      <c r="GQ47" s="45"/>
      <c r="GR47" s="45"/>
      <c r="GS47" s="45"/>
      <c r="GT47" s="45"/>
      <c r="GU47" s="45">
        <v>9</v>
      </c>
      <c r="GV47" s="45">
        <v>9</v>
      </c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>
        <v>8</v>
      </c>
      <c r="HJ47" s="45">
        <v>6</v>
      </c>
      <c r="HK47" s="45"/>
      <c r="HL47" s="45">
        <v>6</v>
      </c>
      <c r="HM47" s="45"/>
      <c r="HN47" s="45">
        <v>8</v>
      </c>
      <c r="HO47" s="45"/>
      <c r="HP47" s="45"/>
      <c r="HQ47" s="45"/>
      <c r="HR47" s="45">
        <v>10</v>
      </c>
      <c r="HS47" s="45"/>
      <c r="HT47" s="45"/>
      <c r="HU47" s="45"/>
      <c r="HV47" s="45">
        <v>10</v>
      </c>
      <c r="HW47" s="45"/>
      <c r="HX47" s="45"/>
      <c r="HY47" s="45"/>
      <c r="HZ47" s="45"/>
      <c r="IA47" s="45"/>
      <c r="IB47" s="45"/>
      <c r="IC47" s="45"/>
      <c r="ID47" s="45"/>
      <c r="IE47" s="45">
        <v>6</v>
      </c>
      <c r="IF47" s="45"/>
      <c r="IG47" s="45"/>
      <c r="IH47" s="45">
        <v>9</v>
      </c>
      <c r="II47" s="45"/>
      <c r="IJ47" s="45"/>
      <c r="IK47" s="45">
        <v>8</v>
      </c>
      <c r="IL47" s="45"/>
      <c r="IM47" s="45"/>
      <c r="IN47" s="45"/>
      <c r="IO47" s="45"/>
      <c r="IP47" s="45"/>
      <c r="IQ47" s="45"/>
      <c r="IR47" s="45"/>
      <c r="IS47" s="45">
        <v>7</v>
      </c>
      <c r="IT47" s="45"/>
      <c r="IU47" s="45"/>
      <c r="IV47" s="45"/>
      <c r="IW47" s="45"/>
      <c r="IX47" s="45"/>
      <c r="IY47" s="45"/>
      <c r="IZ47" s="45"/>
      <c r="JA47" s="45"/>
      <c r="JB47" s="45"/>
      <c r="JC47" s="45"/>
      <c r="JD47" s="45">
        <v>8</v>
      </c>
      <c r="JE47" s="45"/>
      <c r="JF47" s="45">
        <v>9</v>
      </c>
      <c r="JG47" s="45">
        <v>8</v>
      </c>
      <c r="JH47" s="45"/>
      <c r="JI47" s="45"/>
      <c r="JJ47" s="45"/>
      <c r="JK47" s="45">
        <v>8</v>
      </c>
      <c r="JL47" s="45"/>
      <c r="JM47" s="45"/>
      <c r="JN47" s="45"/>
      <c r="JO47" s="45"/>
      <c r="JP47" s="45"/>
      <c r="JQ47" s="45"/>
      <c r="JR47" s="45"/>
      <c r="JS47" s="45">
        <v>5</v>
      </c>
      <c r="JT47" s="45"/>
      <c r="JU47" s="45"/>
      <c r="JV47" s="45"/>
      <c r="JW47" s="45"/>
      <c r="JX47" s="45"/>
      <c r="JY47" s="45"/>
      <c r="JZ47" s="45"/>
      <c r="KA47" s="45"/>
      <c r="KB47" s="45">
        <v>7</v>
      </c>
      <c r="KC47" s="45"/>
      <c r="KD47" s="45">
        <v>8</v>
      </c>
      <c r="KE47" s="45"/>
      <c r="KF47" s="45"/>
      <c r="KG47" s="45"/>
      <c r="KH47" s="45"/>
      <c r="KI47" s="45">
        <v>10</v>
      </c>
      <c r="KJ47" s="45">
        <v>7</v>
      </c>
      <c r="KK47" s="45"/>
      <c r="KL47" s="45"/>
      <c r="KM47" s="45">
        <v>8</v>
      </c>
      <c r="KN47" s="45">
        <v>5</v>
      </c>
      <c r="KO47" s="45"/>
      <c r="KP47" s="45"/>
      <c r="KQ47" s="45">
        <v>7</v>
      </c>
      <c r="KR47" s="45"/>
      <c r="KS47" s="45"/>
      <c r="KT47" s="45">
        <v>4</v>
      </c>
      <c r="KU47" s="45"/>
      <c r="KV47" s="45">
        <v>6</v>
      </c>
      <c r="KW47" s="45"/>
      <c r="KX47" s="45"/>
      <c r="KY47" s="45"/>
      <c r="KZ47" s="45"/>
      <c r="LA47" s="45">
        <v>6</v>
      </c>
      <c r="LB47" s="45"/>
      <c r="LC47" s="45"/>
      <c r="LD47" s="45"/>
      <c r="LE47" s="45"/>
      <c r="LF47" s="45">
        <v>8</v>
      </c>
      <c r="LG47" s="45"/>
      <c r="LH47" s="45"/>
      <c r="LI47" s="45"/>
      <c r="LJ47" s="45">
        <v>10</v>
      </c>
      <c r="LK47" s="45"/>
      <c r="LL47" s="45"/>
      <c r="LM47" s="45"/>
      <c r="LN47" s="45"/>
      <c r="LO47" s="45"/>
      <c r="LP47" s="45"/>
      <c r="LQ47" s="45"/>
      <c r="LR47" s="45">
        <v>7</v>
      </c>
      <c r="LS47" s="45"/>
      <c r="LT47" s="45"/>
      <c r="LU47" s="45"/>
      <c r="LV47" s="45"/>
      <c r="LW47" s="45"/>
      <c r="LX47" s="45"/>
      <c r="LY47" s="45"/>
      <c r="LZ47" s="45"/>
      <c r="MA47" s="45"/>
      <c r="MB47" s="45"/>
      <c r="MC47" s="45"/>
      <c r="MD47" s="45">
        <v>7</v>
      </c>
      <c r="ME47" s="45"/>
      <c r="MF47" s="45"/>
      <c r="MG47" s="45"/>
      <c r="MH47" s="45"/>
      <c r="MI47" s="45"/>
      <c r="MJ47" s="45"/>
      <c r="MK47" s="45"/>
      <c r="ML47" s="45"/>
      <c r="MM47" s="45"/>
      <c r="MN47" s="45">
        <v>6</v>
      </c>
      <c r="MO47" s="45"/>
      <c r="MP47" s="45"/>
      <c r="MQ47" s="45"/>
      <c r="MR47" s="45"/>
      <c r="MS47" s="45"/>
      <c r="MT47" s="45"/>
      <c r="MU47" s="45"/>
      <c r="MV47" s="45"/>
      <c r="MW47" s="45">
        <v>7</v>
      </c>
      <c r="MX47" s="45"/>
      <c r="MY47" s="45">
        <v>5</v>
      </c>
      <c r="MZ47" s="45"/>
      <c r="NA47" s="45"/>
      <c r="NB47" s="45">
        <v>4</v>
      </c>
      <c r="NC47" s="45"/>
      <c r="ND47" s="45">
        <v>6</v>
      </c>
      <c r="NE47" s="45">
        <v>5</v>
      </c>
      <c r="NF47" s="45"/>
      <c r="NG47" s="45"/>
      <c r="NH47" s="45"/>
      <c r="NI47" s="45"/>
      <c r="NJ47" s="45"/>
      <c r="NK47" s="45">
        <v>4</v>
      </c>
      <c r="NL47" s="45"/>
      <c r="NM47" s="45">
        <v>7</v>
      </c>
      <c r="NN47" s="45">
        <v>8</v>
      </c>
      <c r="NO47" s="45">
        <v>7</v>
      </c>
      <c r="NP47" s="45"/>
      <c r="NQ47" s="45">
        <v>10</v>
      </c>
      <c r="NR47" s="45"/>
      <c r="NS47" s="45">
        <v>7</v>
      </c>
      <c r="NT47" s="45"/>
      <c r="NU47" s="45"/>
      <c r="NV47" s="45"/>
      <c r="NW47" s="45"/>
      <c r="NX47" s="45"/>
      <c r="NY47" s="45"/>
      <c r="NZ47" s="45"/>
      <c r="OA47" s="45"/>
      <c r="OB47" s="45"/>
      <c r="OC47" s="45">
        <v>6</v>
      </c>
      <c r="OD47" s="45"/>
      <c r="OE47" s="45"/>
      <c r="OF47" s="45"/>
      <c r="OG47" s="45">
        <v>7</v>
      </c>
      <c r="OH47" s="45"/>
      <c r="OI47" s="45"/>
      <c r="OJ47" s="45">
        <v>6</v>
      </c>
      <c r="OK47" s="45">
        <v>5</v>
      </c>
      <c r="OL47" s="45"/>
      <c r="OM47" s="45"/>
      <c r="ON47" s="45">
        <v>7</v>
      </c>
      <c r="OO47" s="45">
        <v>7</v>
      </c>
      <c r="OP47" s="45"/>
      <c r="OQ47" s="45"/>
      <c r="OR47" s="45"/>
      <c r="OS47" s="45"/>
      <c r="OT47" s="45"/>
      <c r="OU47" s="45"/>
      <c r="OV47" s="45"/>
      <c r="OW47" s="45"/>
      <c r="OX47" s="45">
        <v>10</v>
      </c>
      <c r="OY47" s="45"/>
      <c r="OZ47" s="45"/>
      <c r="PA47" s="45"/>
      <c r="PB47" s="45"/>
      <c r="PC47" s="45">
        <v>8</v>
      </c>
      <c r="PD47" s="45"/>
      <c r="PE47" s="45">
        <v>5</v>
      </c>
      <c r="PF47" s="45"/>
      <c r="PG47" s="45"/>
      <c r="PH47" s="45"/>
      <c r="PI47" s="45"/>
      <c r="PJ47" s="45"/>
      <c r="PK47" s="45"/>
      <c r="PL47" s="45"/>
      <c r="PM47" s="45">
        <v>8</v>
      </c>
      <c r="PN47" s="45"/>
      <c r="PO47" s="45"/>
      <c r="PP47" s="45"/>
      <c r="PQ47" s="45">
        <v>7</v>
      </c>
      <c r="PR47" s="45"/>
      <c r="PS47" s="45"/>
      <c r="PT47" s="45"/>
      <c r="PU47" s="45"/>
      <c r="PV47" s="45"/>
      <c r="PW47" s="45"/>
      <c r="PX47" s="45">
        <v>7</v>
      </c>
      <c r="PY47" s="45"/>
      <c r="PZ47" s="45"/>
      <c r="QA47" s="45"/>
      <c r="QB47" s="45"/>
      <c r="QC47" s="45"/>
      <c r="QD47" s="45"/>
      <c r="QE47" s="45"/>
      <c r="QF47" s="45"/>
      <c r="QG47" s="45"/>
      <c r="QH47" s="45"/>
      <c r="QI47" s="45">
        <v>5</v>
      </c>
      <c r="QJ47" s="45"/>
      <c r="QK47" s="45"/>
      <c r="QL47" s="45">
        <v>6</v>
      </c>
      <c r="QM47" s="45">
        <v>5</v>
      </c>
      <c r="QN47" s="45">
        <v>7</v>
      </c>
      <c r="QO47" s="45">
        <v>7</v>
      </c>
      <c r="QP47" s="45"/>
      <c r="QQ47" s="45"/>
      <c r="QR47" s="45">
        <v>5</v>
      </c>
      <c r="QS47" s="45"/>
      <c r="QT47" s="45"/>
      <c r="QU47" s="45"/>
      <c r="QV47" s="45"/>
      <c r="QW47" s="45"/>
      <c r="QX47" s="45"/>
      <c r="QY47" s="45">
        <v>10</v>
      </c>
      <c r="QZ47" s="45"/>
      <c r="RA47" s="45">
        <v>6</v>
      </c>
      <c r="RB47" s="45">
        <v>8</v>
      </c>
      <c r="RC47" s="45"/>
      <c r="RD47" s="45">
        <v>7</v>
      </c>
      <c r="RE47" s="45">
        <v>9</v>
      </c>
      <c r="RF47" s="45">
        <v>8</v>
      </c>
      <c r="RG47" s="45"/>
      <c r="RH47" s="45"/>
      <c r="RI47" s="45"/>
      <c r="RJ47" s="46" t="s">
        <v>301</v>
      </c>
      <c r="RK47" s="46">
        <v>8</v>
      </c>
      <c r="RL47" s="46">
        <v>6</v>
      </c>
      <c r="RM47" s="46">
        <v>5</v>
      </c>
      <c r="RN47" s="46"/>
      <c r="RO47" s="46">
        <v>6</v>
      </c>
      <c r="RP47" s="46">
        <v>6</v>
      </c>
      <c r="RQ47" s="46"/>
      <c r="RR47" s="46">
        <v>6</v>
      </c>
      <c r="RS47" s="46"/>
      <c r="RT47" s="46" t="s">
        <v>301</v>
      </c>
      <c r="RU47" s="46">
        <v>8</v>
      </c>
      <c r="RV47" s="46">
        <v>6</v>
      </c>
    </row>
    <row r="48" spans="1:490" x14ac:dyDescent="0.2">
      <c r="A48" s="41">
        <v>35</v>
      </c>
      <c r="B48" s="42">
        <v>110210135055</v>
      </c>
      <c r="C48" s="43" t="s">
        <v>45</v>
      </c>
      <c r="D48" s="43">
        <v>492473049</v>
      </c>
      <c r="E48" s="44"/>
      <c r="F48" s="44" t="s">
        <v>302</v>
      </c>
      <c r="G48" s="47">
        <v>1649.4399999999998</v>
      </c>
      <c r="H48" s="47">
        <f>IF(J48 &gt; 0,I48/J48,0)</f>
        <v>7</v>
      </c>
      <c r="I48" s="47">
        <v>525</v>
      </c>
      <c r="J48" s="47">
        <v>75</v>
      </c>
      <c r="K48" s="44">
        <f ca="1">MIN(F48:$M48)</f>
        <v>4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>
        <v>7</v>
      </c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>
        <v>7</v>
      </c>
      <c r="GJ48" s="45"/>
      <c r="GK48" s="45"/>
      <c r="GL48" s="45"/>
      <c r="GM48" s="45"/>
      <c r="GN48" s="45"/>
      <c r="GO48" s="45">
        <v>5</v>
      </c>
      <c r="GP48" s="45"/>
      <c r="GQ48" s="45"/>
      <c r="GR48" s="45"/>
      <c r="GS48" s="45"/>
      <c r="GT48" s="45"/>
      <c r="GU48" s="45"/>
      <c r="GV48" s="45">
        <v>6</v>
      </c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>
        <v>8</v>
      </c>
      <c r="HJ48" s="45">
        <v>7</v>
      </c>
      <c r="HK48" s="45"/>
      <c r="HL48" s="45">
        <v>6</v>
      </c>
      <c r="HM48" s="45"/>
      <c r="HN48" s="45">
        <v>7</v>
      </c>
      <c r="HO48" s="45"/>
      <c r="HP48" s="45"/>
      <c r="HQ48" s="45"/>
      <c r="HR48" s="45">
        <v>7</v>
      </c>
      <c r="HS48" s="45"/>
      <c r="HT48" s="45"/>
      <c r="HU48" s="45"/>
      <c r="HV48" s="45">
        <v>10</v>
      </c>
      <c r="HW48" s="45"/>
      <c r="HX48" s="45"/>
      <c r="HY48" s="45"/>
      <c r="HZ48" s="45"/>
      <c r="IA48" s="45"/>
      <c r="IB48" s="45"/>
      <c r="IC48" s="45"/>
      <c r="ID48" s="45"/>
      <c r="IE48" s="45">
        <v>7</v>
      </c>
      <c r="IF48" s="45"/>
      <c r="IG48" s="45"/>
      <c r="IH48" s="45">
        <v>5</v>
      </c>
      <c r="II48" s="45"/>
      <c r="IJ48" s="45"/>
      <c r="IK48" s="45">
        <v>8</v>
      </c>
      <c r="IL48" s="45"/>
      <c r="IM48" s="45"/>
      <c r="IN48" s="45"/>
      <c r="IO48" s="45"/>
      <c r="IP48" s="45"/>
      <c r="IQ48" s="45"/>
      <c r="IR48" s="45"/>
      <c r="IS48" s="45">
        <v>8</v>
      </c>
      <c r="IT48" s="45"/>
      <c r="IU48" s="45"/>
      <c r="IV48" s="45"/>
      <c r="IW48" s="45"/>
      <c r="IX48" s="45"/>
      <c r="IY48" s="45"/>
      <c r="IZ48" s="45"/>
      <c r="JA48" s="45"/>
      <c r="JB48" s="45"/>
      <c r="JC48" s="45"/>
      <c r="JD48" s="45">
        <v>7</v>
      </c>
      <c r="JE48" s="45"/>
      <c r="JF48" s="45">
        <v>7</v>
      </c>
      <c r="JG48" s="45">
        <v>8</v>
      </c>
      <c r="JH48" s="45"/>
      <c r="JI48" s="45"/>
      <c r="JJ48" s="45"/>
      <c r="JK48" s="45">
        <v>7</v>
      </c>
      <c r="JL48" s="45"/>
      <c r="JM48" s="45"/>
      <c r="JN48" s="45"/>
      <c r="JO48" s="45"/>
      <c r="JP48" s="45"/>
      <c r="JQ48" s="45"/>
      <c r="JR48" s="45"/>
      <c r="JS48" s="45">
        <v>6</v>
      </c>
      <c r="JT48" s="45"/>
      <c r="JU48" s="45">
        <v>7</v>
      </c>
      <c r="JV48" s="45"/>
      <c r="JW48" s="45"/>
      <c r="JX48" s="45"/>
      <c r="JY48" s="45"/>
      <c r="JZ48" s="45"/>
      <c r="KA48" s="45"/>
      <c r="KB48" s="45">
        <v>7</v>
      </c>
      <c r="KC48" s="45"/>
      <c r="KD48" s="45">
        <v>7</v>
      </c>
      <c r="KE48" s="45"/>
      <c r="KF48" s="45"/>
      <c r="KG48" s="45"/>
      <c r="KH48" s="45"/>
      <c r="KI48" s="45">
        <v>10</v>
      </c>
      <c r="KJ48" s="45">
        <v>4</v>
      </c>
      <c r="KK48" s="45"/>
      <c r="KL48" s="45"/>
      <c r="KM48" s="45">
        <v>7</v>
      </c>
      <c r="KN48" s="45">
        <v>5</v>
      </c>
      <c r="KO48" s="45"/>
      <c r="KP48" s="45"/>
      <c r="KQ48" s="45"/>
      <c r="KR48" s="45"/>
      <c r="KS48" s="45"/>
      <c r="KT48" s="45">
        <v>5</v>
      </c>
      <c r="KU48" s="45"/>
      <c r="KV48" s="45">
        <v>8</v>
      </c>
      <c r="KW48" s="45">
        <v>7</v>
      </c>
      <c r="KX48" s="45"/>
      <c r="KY48" s="45"/>
      <c r="KZ48" s="45"/>
      <c r="LA48" s="45">
        <v>6</v>
      </c>
      <c r="LB48" s="45"/>
      <c r="LC48" s="45"/>
      <c r="LD48" s="45"/>
      <c r="LE48" s="45"/>
      <c r="LF48" s="45"/>
      <c r="LG48" s="45"/>
      <c r="LH48" s="45"/>
      <c r="LI48" s="45"/>
      <c r="LJ48" s="45">
        <v>10</v>
      </c>
      <c r="LK48" s="45"/>
      <c r="LL48" s="45"/>
      <c r="LM48" s="45"/>
      <c r="LN48" s="45"/>
      <c r="LO48" s="45"/>
      <c r="LP48" s="45"/>
      <c r="LQ48" s="45"/>
      <c r="LR48" s="45">
        <v>6</v>
      </c>
      <c r="LS48" s="45">
        <v>9</v>
      </c>
      <c r="LT48" s="45"/>
      <c r="LU48" s="45"/>
      <c r="LV48" s="45"/>
      <c r="LW48" s="45"/>
      <c r="LX48" s="45"/>
      <c r="LY48" s="45"/>
      <c r="LZ48" s="45"/>
      <c r="MA48" s="45"/>
      <c r="MB48" s="45"/>
      <c r="MC48" s="45"/>
      <c r="MD48" s="45"/>
      <c r="ME48" s="45"/>
      <c r="MF48" s="45"/>
      <c r="MG48" s="45"/>
      <c r="MH48" s="45">
        <v>8</v>
      </c>
      <c r="MI48" s="45"/>
      <c r="MJ48" s="45"/>
      <c r="MK48" s="45"/>
      <c r="ML48" s="45"/>
      <c r="MM48" s="45"/>
      <c r="MN48" s="45"/>
      <c r="MO48" s="45"/>
      <c r="MP48" s="45"/>
      <c r="MQ48" s="45"/>
      <c r="MR48" s="45">
        <v>8</v>
      </c>
      <c r="MS48" s="45"/>
      <c r="MT48" s="45"/>
      <c r="MU48" s="45"/>
      <c r="MV48" s="45"/>
      <c r="MW48" s="45">
        <v>7</v>
      </c>
      <c r="MX48" s="45"/>
      <c r="MY48" s="45">
        <v>5</v>
      </c>
      <c r="MZ48" s="45"/>
      <c r="NA48" s="45"/>
      <c r="NB48" s="45">
        <v>5</v>
      </c>
      <c r="NC48" s="45"/>
      <c r="ND48" s="45">
        <v>4</v>
      </c>
      <c r="NE48" s="45">
        <v>7</v>
      </c>
      <c r="NF48" s="45"/>
      <c r="NG48" s="45"/>
      <c r="NH48" s="45"/>
      <c r="NI48" s="45">
        <v>5</v>
      </c>
      <c r="NJ48" s="45"/>
      <c r="NK48" s="45">
        <v>6</v>
      </c>
      <c r="NL48" s="45"/>
      <c r="NM48" s="45">
        <v>6</v>
      </c>
      <c r="NN48" s="45"/>
      <c r="NO48" s="45">
        <v>8</v>
      </c>
      <c r="NP48" s="45"/>
      <c r="NQ48" s="45">
        <v>10</v>
      </c>
      <c r="NR48" s="45"/>
      <c r="NS48" s="45">
        <v>6</v>
      </c>
      <c r="NT48" s="45"/>
      <c r="NU48" s="45"/>
      <c r="NV48" s="45"/>
      <c r="NW48" s="45"/>
      <c r="NX48" s="45"/>
      <c r="NY48" s="45"/>
      <c r="NZ48" s="45"/>
      <c r="OA48" s="45"/>
      <c r="OB48" s="45"/>
      <c r="OC48" s="45">
        <v>6</v>
      </c>
      <c r="OD48" s="45"/>
      <c r="OE48" s="45"/>
      <c r="OF48" s="45"/>
      <c r="OG48" s="45">
        <v>7</v>
      </c>
      <c r="OH48" s="45"/>
      <c r="OI48" s="45"/>
      <c r="OJ48" s="45">
        <v>7</v>
      </c>
      <c r="OK48" s="45">
        <v>7</v>
      </c>
      <c r="OL48" s="45"/>
      <c r="OM48" s="45"/>
      <c r="ON48" s="45">
        <v>6</v>
      </c>
      <c r="OO48" s="45"/>
      <c r="OP48" s="45"/>
      <c r="OQ48" s="45"/>
      <c r="OR48" s="45"/>
      <c r="OS48" s="45"/>
      <c r="OT48" s="45"/>
      <c r="OU48" s="45"/>
      <c r="OV48" s="45"/>
      <c r="OW48" s="45"/>
      <c r="OX48" s="45">
        <v>10</v>
      </c>
      <c r="OY48" s="45"/>
      <c r="OZ48" s="45"/>
      <c r="PA48" s="45"/>
      <c r="PB48" s="45"/>
      <c r="PC48" s="45">
        <v>6</v>
      </c>
      <c r="PD48" s="45"/>
      <c r="PE48" s="45"/>
      <c r="PF48" s="45"/>
      <c r="PG48" s="45"/>
      <c r="PH48" s="45"/>
      <c r="PI48" s="45"/>
      <c r="PJ48" s="45"/>
      <c r="PK48" s="45"/>
      <c r="PL48" s="45"/>
      <c r="PM48" s="45">
        <v>10</v>
      </c>
      <c r="PN48" s="45">
        <v>8</v>
      </c>
      <c r="PO48" s="45"/>
      <c r="PP48" s="45"/>
      <c r="PQ48" s="45"/>
      <c r="PR48" s="45"/>
      <c r="PS48" s="45"/>
      <c r="PT48" s="45"/>
      <c r="PU48" s="45"/>
      <c r="PV48" s="45"/>
      <c r="PW48" s="45"/>
      <c r="PX48" s="45"/>
      <c r="PY48" s="45"/>
      <c r="PZ48" s="45"/>
      <c r="QA48" s="45"/>
      <c r="QB48" s="45"/>
      <c r="QC48" s="45"/>
      <c r="QD48" s="45"/>
      <c r="QE48" s="45"/>
      <c r="QF48" s="45"/>
      <c r="QG48" s="45"/>
      <c r="QH48" s="45"/>
      <c r="QI48" s="45"/>
      <c r="QJ48" s="45"/>
      <c r="QK48" s="45"/>
      <c r="QL48" s="45">
        <v>8</v>
      </c>
      <c r="QM48" s="45">
        <v>6</v>
      </c>
      <c r="QN48" s="45">
        <v>8</v>
      </c>
      <c r="QO48" s="45">
        <v>7</v>
      </c>
      <c r="QP48" s="45"/>
      <c r="QQ48" s="45">
        <v>6</v>
      </c>
      <c r="QR48" s="45">
        <v>6</v>
      </c>
      <c r="QS48" s="45"/>
      <c r="QT48" s="45"/>
      <c r="QU48" s="45"/>
      <c r="QV48" s="45"/>
      <c r="QW48" s="45"/>
      <c r="QX48" s="45"/>
      <c r="QY48" s="45">
        <v>10</v>
      </c>
      <c r="QZ48" s="45"/>
      <c r="RA48" s="45">
        <v>6</v>
      </c>
      <c r="RB48" s="45">
        <v>7</v>
      </c>
      <c r="RC48" s="45"/>
      <c r="RD48" s="45">
        <v>6</v>
      </c>
      <c r="RE48" s="45">
        <v>6</v>
      </c>
      <c r="RF48" s="45">
        <v>7</v>
      </c>
      <c r="RG48" s="45"/>
      <c r="RH48" s="45"/>
      <c r="RI48" s="45"/>
      <c r="RJ48" s="46" t="s">
        <v>301</v>
      </c>
      <c r="RK48" s="46">
        <v>7</v>
      </c>
      <c r="RL48" s="46">
        <v>8</v>
      </c>
      <c r="RM48" s="46">
        <v>10</v>
      </c>
      <c r="RN48" s="46"/>
      <c r="RO48" s="46">
        <v>7</v>
      </c>
      <c r="RP48" s="46"/>
      <c r="RQ48" s="46">
        <v>7</v>
      </c>
      <c r="RR48" s="46">
        <v>7</v>
      </c>
      <c r="RS48" s="46"/>
      <c r="RT48" s="46" t="s">
        <v>301</v>
      </c>
      <c r="RU48" s="46">
        <v>7</v>
      </c>
      <c r="RV48" s="46">
        <v>6</v>
      </c>
    </row>
    <row r="49" spans="1:490" x14ac:dyDescent="0.2">
      <c r="A49" s="41">
        <v>36</v>
      </c>
      <c r="B49" s="42" t="s">
        <v>207</v>
      </c>
      <c r="C49" s="43" t="s">
        <v>56</v>
      </c>
      <c r="D49" s="43">
        <v>491163971</v>
      </c>
      <c r="E49" s="44"/>
      <c r="F49" s="44" t="s">
        <v>302</v>
      </c>
      <c r="G49" s="47">
        <v>1643.5299999999997</v>
      </c>
      <c r="H49" s="47">
        <f>IF(J49 &gt; 0,I49/J49,0)</f>
        <v>7.1216216216216219</v>
      </c>
      <c r="I49" s="47">
        <v>527</v>
      </c>
      <c r="J49" s="47">
        <v>74</v>
      </c>
      <c r="K49" s="44">
        <f ca="1">MIN(F49:$M49)</f>
        <v>4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>
        <v>7</v>
      </c>
      <c r="GJ49" s="45"/>
      <c r="GK49" s="45"/>
      <c r="GL49" s="45"/>
      <c r="GM49" s="45"/>
      <c r="GN49" s="45"/>
      <c r="GO49" s="45">
        <v>8</v>
      </c>
      <c r="GP49" s="45"/>
      <c r="GQ49" s="45"/>
      <c r="GR49" s="45"/>
      <c r="GS49" s="45"/>
      <c r="GT49" s="45"/>
      <c r="GU49" s="45"/>
      <c r="GV49" s="45">
        <v>8</v>
      </c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>
        <v>6</v>
      </c>
      <c r="HJ49" s="45">
        <v>8</v>
      </c>
      <c r="HK49" s="45"/>
      <c r="HL49" s="45">
        <v>5</v>
      </c>
      <c r="HM49" s="45"/>
      <c r="HN49" s="45">
        <v>7</v>
      </c>
      <c r="HO49" s="45"/>
      <c r="HP49" s="45"/>
      <c r="HQ49" s="45"/>
      <c r="HR49" s="45">
        <v>6</v>
      </c>
      <c r="HS49" s="45"/>
      <c r="HT49" s="45"/>
      <c r="HU49" s="45"/>
      <c r="HV49" s="45">
        <v>10</v>
      </c>
      <c r="HW49" s="45"/>
      <c r="HX49" s="45"/>
      <c r="HY49" s="45"/>
      <c r="HZ49" s="45"/>
      <c r="IA49" s="45"/>
      <c r="IB49" s="45"/>
      <c r="IC49" s="45"/>
      <c r="ID49" s="45"/>
      <c r="IE49" s="45">
        <v>5</v>
      </c>
      <c r="IF49" s="45"/>
      <c r="IG49" s="45"/>
      <c r="IH49" s="45">
        <v>5</v>
      </c>
      <c r="II49" s="45"/>
      <c r="IJ49" s="45"/>
      <c r="IK49" s="45">
        <v>7</v>
      </c>
      <c r="IL49" s="45"/>
      <c r="IM49" s="45"/>
      <c r="IN49" s="45">
        <v>6</v>
      </c>
      <c r="IO49" s="45"/>
      <c r="IP49" s="45"/>
      <c r="IQ49" s="45"/>
      <c r="IR49" s="45"/>
      <c r="IS49" s="45"/>
      <c r="IT49" s="45"/>
      <c r="IU49" s="45"/>
      <c r="IV49" s="45"/>
      <c r="IW49" s="45"/>
      <c r="IX49" s="45"/>
      <c r="IY49" s="45"/>
      <c r="IZ49" s="45"/>
      <c r="JA49" s="45"/>
      <c r="JB49" s="45"/>
      <c r="JC49" s="45"/>
      <c r="JD49" s="45">
        <v>7</v>
      </c>
      <c r="JE49" s="45"/>
      <c r="JF49" s="45">
        <v>10</v>
      </c>
      <c r="JG49" s="45">
        <v>8</v>
      </c>
      <c r="JH49" s="45"/>
      <c r="JI49" s="45"/>
      <c r="JJ49" s="45"/>
      <c r="JK49" s="45">
        <v>5</v>
      </c>
      <c r="JL49" s="45"/>
      <c r="JM49" s="45"/>
      <c r="JN49" s="45"/>
      <c r="JO49" s="45"/>
      <c r="JP49" s="45"/>
      <c r="JQ49" s="45"/>
      <c r="JR49" s="45"/>
      <c r="JS49" s="45">
        <v>4</v>
      </c>
      <c r="JT49" s="45"/>
      <c r="JU49" s="45"/>
      <c r="JV49" s="45"/>
      <c r="JW49" s="45"/>
      <c r="JX49" s="45"/>
      <c r="JY49" s="45"/>
      <c r="JZ49" s="45"/>
      <c r="KA49" s="45"/>
      <c r="KB49" s="45">
        <v>6</v>
      </c>
      <c r="KC49" s="45"/>
      <c r="KD49" s="45">
        <v>7</v>
      </c>
      <c r="KE49" s="45"/>
      <c r="KF49" s="45"/>
      <c r="KG49" s="45"/>
      <c r="KH49" s="45"/>
      <c r="KI49" s="45">
        <v>10</v>
      </c>
      <c r="KJ49" s="45">
        <v>7</v>
      </c>
      <c r="KK49" s="45"/>
      <c r="KL49" s="45"/>
      <c r="KM49" s="45">
        <v>9</v>
      </c>
      <c r="KN49" s="45">
        <v>4</v>
      </c>
      <c r="KO49" s="45"/>
      <c r="KP49" s="45"/>
      <c r="KQ49" s="45"/>
      <c r="KR49" s="45"/>
      <c r="KS49" s="45"/>
      <c r="KT49" s="45">
        <v>4</v>
      </c>
      <c r="KU49" s="45"/>
      <c r="KV49" s="45">
        <v>8</v>
      </c>
      <c r="KW49" s="45"/>
      <c r="KX49" s="45"/>
      <c r="KY49" s="45"/>
      <c r="KZ49" s="45"/>
      <c r="LA49" s="45">
        <v>5</v>
      </c>
      <c r="LB49" s="45"/>
      <c r="LC49" s="45"/>
      <c r="LD49" s="45"/>
      <c r="LE49" s="45"/>
      <c r="LF49" s="45"/>
      <c r="LG49" s="45"/>
      <c r="LH49" s="45"/>
      <c r="LI49" s="45"/>
      <c r="LJ49" s="45">
        <v>10</v>
      </c>
      <c r="LK49" s="45"/>
      <c r="LL49" s="45"/>
      <c r="LM49" s="45"/>
      <c r="LN49" s="45">
        <v>10</v>
      </c>
      <c r="LO49" s="45"/>
      <c r="LP49" s="45"/>
      <c r="LQ49" s="45"/>
      <c r="LR49" s="45">
        <v>10</v>
      </c>
      <c r="LS49" s="45"/>
      <c r="LT49" s="45"/>
      <c r="LU49" s="45"/>
      <c r="LV49" s="45"/>
      <c r="LW49" s="45"/>
      <c r="LX49" s="45"/>
      <c r="LY49" s="45"/>
      <c r="LZ49" s="45"/>
      <c r="MA49" s="45"/>
      <c r="MB49" s="45"/>
      <c r="MC49" s="45"/>
      <c r="MD49" s="45">
        <v>6</v>
      </c>
      <c r="ME49" s="45"/>
      <c r="MF49" s="45"/>
      <c r="MG49" s="45"/>
      <c r="MH49" s="45"/>
      <c r="MI49" s="45"/>
      <c r="MJ49" s="45"/>
      <c r="MK49" s="45"/>
      <c r="ML49" s="45"/>
      <c r="MM49" s="45"/>
      <c r="MN49" s="45"/>
      <c r="MO49" s="45">
        <v>9</v>
      </c>
      <c r="MP49" s="45"/>
      <c r="MQ49" s="45"/>
      <c r="MR49" s="45"/>
      <c r="MS49" s="45"/>
      <c r="MT49" s="45"/>
      <c r="MU49" s="45"/>
      <c r="MV49" s="45"/>
      <c r="MW49" s="45">
        <v>9</v>
      </c>
      <c r="MX49" s="45"/>
      <c r="MY49" s="45">
        <v>6</v>
      </c>
      <c r="MZ49" s="45"/>
      <c r="NA49" s="45"/>
      <c r="NB49" s="45">
        <v>5</v>
      </c>
      <c r="NC49" s="45"/>
      <c r="ND49" s="45">
        <v>7</v>
      </c>
      <c r="NE49" s="45">
        <v>6</v>
      </c>
      <c r="NF49" s="45"/>
      <c r="NG49" s="45"/>
      <c r="NH49" s="45"/>
      <c r="NI49" s="45"/>
      <c r="NJ49" s="45"/>
      <c r="NK49" s="45">
        <v>5</v>
      </c>
      <c r="NL49" s="45"/>
      <c r="NM49" s="45">
        <v>6</v>
      </c>
      <c r="NN49" s="45">
        <v>7</v>
      </c>
      <c r="NO49" s="45">
        <v>4</v>
      </c>
      <c r="NP49" s="45"/>
      <c r="NQ49" s="45">
        <v>10</v>
      </c>
      <c r="NR49" s="45"/>
      <c r="NS49" s="45">
        <v>9</v>
      </c>
      <c r="NT49" s="45"/>
      <c r="NU49" s="45"/>
      <c r="NV49" s="45"/>
      <c r="NW49" s="45"/>
      <c r="NX49" s="45"/>
      <c r="NY49" s="45"/>
      <c r="NZ49" s="45"/>
      <c r="OA49" s="45"/>
      <c r="OB49" s="45"/>
      <c r="OC49" s="45">
        <v>6</v>
      </c>
      <c r="OD49" s="45"/>
      <c r="OE49" s="45"/>
      <c r="OF49" s="45"/>
      <c r="OG49" s="45">
        <v>7</v>
      </c>
      <c r="OH49" s="45"/>
      <c r="OI49" s="45"/>
      <c r="OJ49" s="45">
        <v>6</v>
      </c>
      <c r="OK49" s="45">
        <v>7</v>
      </c>
      <c r="OL49" s="45"/>
      <c r="OM49" s="45"/>
      <c r="ON49" s="45">
        <v>7</v>
      </c>
      <c r="OO49" s="45">
        <v>8</v>
      </c>
      <c r="OP49" s="45"/>
      <c r="OQ49" s="45"/>
      <c r="OR49" s="45"/>
      <c r="OS49" s="45"/>
      <c r="OT49" s="45"/>
      <c r="OU49" s="45"/>
      <c r="OV49" s="45"/>
      <c r="OW49" s="45"/>
      <c r="OX49" s="45">
        <v>10</v>
      </c>
      <c r="OY49" s="45"/>
      <c r="OZ49" s="45"/>
      <c r="PA49" s="45"/>
      <c r="PB49" s="45"/>
      <c r="PC49" s="45">
        <v>8</v>
      </c>
      <c r="PD49" s="45"/>
      <c r="PE49" s="45"/>
      <c r="PF49" s="45"/>
      <c r="PG49" s="45">
        <v>9</v>
      </c>
      <c r="PH49" s="45"/>
      <c r="PI49" s="45"/>
      <c r="PJ49" s="45"/>
      <c r="PK49" s="45"/>
      <c r="PL49" s="45"/>
      <c r="PM49" s="45">
        <v>8</v>
      </c>
      <c r="PN49" s="45"/>
      <c r="PO49" s="45"/>
      <c r="PP49" s="45"/>
      <c r="PQ49" s="45"/>
      <c r="PR49" s="45"/>
      <c r="PS49" s="45"/>
      <c r="PT49" s="45"/>
      <c r="PU49" s="45"/>
      <c r="PV49" s="45"/>
      <c r="PW49" s="45">
        <v>10</v>
      </c>
      <c r="PX49" s="45"/>
      <c r="PY49" s="45"/>
      <c r="PZ49" s="45"/>
      <c r="QA49" s="45"/>
      <c r="QB49" s="45"/>
      <c r="QC49" s="45"/>
      <c r="QD49" s="45"/>
      <c r="QE49" s="45"/>
      <c r="QF49" s="45"/>
      <c r="QG49" s="45"/>
      <c r="QH49" s="45"/>
      <c r="QI49" s="45"/>
      <c r="QJ49" s="45"/>
      <c r="QK49" s="45"/>
      <c r="QL49" s="45">
        <v>5</v>
      </c>
      <c r="QM49" s="45">
        <v>8</v>
      </c>
      <c r="QN49" s="45">
        <v>6</v>
      </c>
      <c r="QO49" s="45">
        <v>7</v>
      </c>
      <c r="QP49" s="45"/>
      <c r="QQ49" s="45">
        <v>8</v>
      </c>
      <c r="QR49" s="45">
        <v>6</v>
      </c>
      <c r="QS49" s="45"/>
      <c r="QT49" s="45"/>
      <c r="QU49" s="45"/>
      <c r="QV49" s="45"/>
      <c r="QW49" s="45"/>
      <c r="QX49" s="45"/>
      <c r="QY49" s="45">
        <v>10</v>
      </c>
      <c r="QZ49" s="45"/>
      <c r="RA49" s="45">
        <v>6</v>
      </c>
      <c r="RB49" s="45">
        <v>8</v>
      </c>
      <c r="RC49" s="45"/>
      <c r="RD49" s="45">
        <v>6</v>
      </c>
      <c r="RE49" s="45">
        <v>8</v>
      </c>
      <c r="RF49" s="45">
        <v>6</v>
      </c>
      <c r="RG49" s="45"/>
      <c r="RH49" s="45"/>
      <c r="RI49" s="45"/>
      <c r="RJ49" s="46" t="s">
        <v>301</v>
      </c>
      <c r="RK49" s="46">
        <v>9</v>
      </c>
      <c r="RL49" s="46">
        <v>7</v>
      </c>
      <c r="RM49" s="46">
        <v>6</v>
      </c>
      <c r="RN49" s="46"/>
      <c r="RO49" s="46">
        <v>6</v>
      </c>
      <c r="RP49" s="46">
        <v>8</v>
      </c>
      <c r="RQ49" s="46"/>
      <c r="RR49" s="46">
        <v>7</v>
      </c>
      <c r="RS49" s="46"/>
      <c r="RT49" s="46" t="s">
        <v>301</v>
      </c>
      <c r="RU49" s="46">
        <v>7</v>
      </c>
      <c r="RV49" s="46">
        <v>6</v>
      </c>
    </row>
    <row r="50" spans="1:490" x14ac:dyDescent="0.2">
      <c r="A50" s="41">
        <v>37</v>
      </c>
      <c r="B50" s="42" t="s">
        <v>182</v>
      </c>
      <c r="C50" s="43" t="s">
        <v>15</v>
      </c>
      <c r="D50" s="43">
        <v>491169242</v>
      </c>
      <c r="E50" s="44"/>
      <c r="F50" s="44" t="s">
        <v>302</v>
      </c>
      <c r="G50" s="47">
        <v>1634.36</v>
      </c>
      <c r="H50" s="47">
        <f>IF(J50 &gt; 0,I50/J50,0)</f>
        <v>7.2162162162162158</v>
      </c>
      <c r="I50" s="47">
        <v>534</v>
      </c>
      <c r="J50" s="47">
        <v>74</v>
      </c>
      <c r="K50" s="44">
        <f ca="1">MIN(F50:$M50)</f>
        <v>4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>
        <v>7</v>
      </c>
      <c r="GJ50" s="45"/>
      <c r="GK50" s="45"/>
      <c r="GL50" s="45"/>
      <c r="GM50" s="45"/>
      <c r="GN50" s="45"/>
      <c r="GO50" s="45">
        <v>9</v>
      </c>
      <c r="GP50" s="45"/>
      <c r="GQ50" s="45"/>
      <c r="GR50" s="45"/>
      <c r="GS50" s="45"/>
      <c r="GT50" s="45"/>
      <c r="GU50" s="45"/>
      <c r="GV50" s="45">
        <v>7</v>
      </c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>
        <v>8</v>
      </c>
      <c r="HJ50" s="45">
        <v>5</v>
      </c>
      <c r="HK50" s="45"/>
      <c r="HL50" s="45">
        <v>5</v>
      </c>
      <c r="HM50" s="45"/>
      <c r="HN50" s="45">
        <v>7</v>
      </c>
      <c r="HO50" s="45"/>
      <c r="HP50" s="45"/>
      <c r="HQ50" s="45"/>
      <c r="HR50" s="45">
        <v>9</v>
      </c>
      <c r="HS50" s="45"/>
      <c r="HT50" s="45"/>
      <c r="HU50" s="45"/>
      <c r="HV50" s="45">
        <v>10</v>
      </c>
      <c r="HW50" s="45"/>
      <c r="HX50" s="45"/>
      <c r="HY50" s="45"/>
      <c r="HZ50" s="45"/>
      <c r="IA50" s="45"/>
      <c r="IB50" s="45"/>
      <c r="IC50" s="45"/>
      <c r="ID50" s="45"/>
      <c r="IE50" s="45">
        <v>6</v>
      </c>
      <c r="IF50" s="45"/>
      <c r="IG50" s="45"/>
      <c r="IH50" s="45">
        <v>9</v>
      </c>
      <c r="II50" s="45"/>
      <c r="IJ50" s="45"/>
      <c r="IK50" s="45">
        <v>9</v>
      </c>
      <c r="IL50" s="45"/>
      <c r="IM50" s="45"/>
      <c r="IN50" s="45"/>
      <c r="IO50" s="45"/>
      <c r="IP50" s="45"/>
      <c r="IQ50" s="45"/>
      <c r="IR50" s="45"/>
      <c r="IS50" s="45">
        <v>9</v>
      </c>
      <c r="IT50" s="45"/>
      <c r="IU50" s="45"/>
      <c r="IV50" s="45"/>
      <c r="IW50" s="45"/>
      <c r="IX50" s="45"/>
      <c r="IY50" s="45"/>
      <c r="IZ50" s="45"/>
      <c r="JA50" s="45"/>
      <c r="JB50" s="45"/>
      <c r="JC50" s="45"/>
      <c r="JD50" s="45">
        <v>6</v>
      </c>
      <c r="JE50" s="45"/>
      <c r="JF50" s="45">
        <v>5</v>
      </c>
      <c r="JG50" s="45">
        <v>7</v>
      </c>
      <c r="JH50" s="45"/>
      <c r="JI50" s="45"/>
      <c r="JJ50" s="45"/>
      <c r="JK50" s="45">
        <v>6</v>
      </c>
      <c r="JL50" s="45"/>
      <c r="JM50" s="45"/>
      <c r="JN50" s="45"/>
      <c r="JO50" s="45"/>
      <c r="JP50" s="45"/>
      <c r="JQ50" s="45"/>
      <c r="JR50" s="45"/>
      <c r="JS50" s="45">
        <v>6</v>
      </c>
      <c r="JT50" s="45"/>
      <c r="JU50" s="45"/>
      <c r="JV50" s="45"/>
      <c r="JW50" s="45"/>
      <c r="JX50" s="45"/>
      <c r="JY50" s="45"/>
      <c r="JZ50" s="45"/>
      <c r="KA50" s="45"/>
      <c r="KB50" s="45">
        <v>8</v>
      </c>
      <c r="KC50" s="45"/>
      <c r="KD50" s="45">
        <v>7</v>
      </c>
      <c r="KE50" s="45"/>
      <c r="KF50" s="45"/>
      <c r="KG50" s="45"/>
      <c r="KH50" s="45"/>
      <c r="KI50" s="45">
        <v>10</v>
      </c>
      <c r="KJ50" s="45">
        <v>8</v>
      </c>
      <c r="KK50" s="45"/>
      <c r="KL50" s="45"/>
      <c r="KM50" s="45">
        <v>8</v>
      </c>
      <c r="KN50" s="45">
        <v>7</v>
      </c>
      <c r="KO50" s="45"/>
      <c r="KP50" s="45"/>
      <c r="KQ50" s="45"/>
      <c r="KR50" s="45"/>
      <c r="KS50" s="45"/>
      <c r="KT50" s="45">
        <v>6</v>
      </c>
      <c r="KU50" s="45"/>
      <c r="KV50" s="45">
        <v>7</v>
      </c>
      <c r="KW50" s="45"/>
      <c r="KX50" s="45"/>
      <c r="KY50" s="45"/>
      <c r="KZ50" s="45"/>
      <c r="LA50" s="45">
        <v>8</v>
      </c>
      <c r="LB50" s="45"/>
      <c r="LC50" s="45"/>
      <c r="LD50" s="45"/>
      <c r="LE50" s="45"/>
      <c r="LF50" s="45">
        <v>8</v>
      </c>
      <c r="LG50" s="45"/>
      <c r="LH50" s="45"/>
      <c r="LI50" s="45"/>
      <c r="LJ50" s="45">
        <v>10</v>
      </c>
      <c r="LK50" s="45"/>
      <c r="LL50" s="45"/>
      <c r="LM50" s="45"/>
      <c r="LN50" s="45"/>
      <c r="LO50" s="45"/>
      <c r="LP50" s="45"/>
      <c r="LQ50" s="45"/>
      <c r="LR50" s="45">
        <v>8</v>
      </c>
      <c r="LS50" s="45"/>
      <c r="LT50" s="45"/>
      <c r="LU50" s="45"/>
      <c r="LV50" s="45"/>
      <c r="LW50" s="45"/>
      <c r="LX50" s="45"/>
      <c r="LY50" s="45"/>
      <c r="LZ50" s="45"/>
      <c r="MA50" s="45"/>
      <c r="MB50" s="45"/>
      <c r="MC50" s="45"/>
      <c r="MD50" s="45"/>
      <c r="ME50" s="45"/>
      <c r="MF50" s="45"/>
      <c r="MG50" s="45"/>
      <c r="MH50" s="45">
        <v>9</v>
      </c>
      <c r="MI50" s="45"/>
      <c r="MJ50" s="45"/>
      <c r="MK50" s="45"/>
      <c r="ML50" s="45"/>
      <c r="MM50" s="45"/>
      <c r="MN50" s="45">
        <v>8</v>
      </c>
      <c r="MO50" s="45"/>
      <c r="MP50" s="45"/>
      <c r="MQ50" s="45"/>
      <c r="MR50" s="45"/>
      <c r="MS50" s="45"/>
      <c r="MT50" s="45"/>
      <c r="MU50" s="45"/>
      <c r="MV50" s="45"/>
      <c r="MW50" s="45">
        <v>5</v>
      </c>
      <c r="MX50" s="45"/>
      <c r="MY50" s="45">
        <v>7</v>
      </c>
      <c r="MZ50" s="45"/>
      <c r="NA50" s="45"/>
      <c r="NB50" s="45">
        <v>9</v>
      </c>
      <c r="NC50" s="45"/>
      <c r="ND50" s="45">
        <v>8</v>
      </c>
      <c r="NE50" s="45">
        <v>8</v>
      </c>
      <c r="NF50" s="45"/>
      <c r="NG50" s="45"/>
      <c r="NH50" s="45"/>
      <c r="NI50" s="45">
        <v>8</v>
      </c>
      <c r="NJ50" s="45"/>
      <c r="NK50" s="45">
        <v>8</v>
      </c>
      <c r="NL50" s="45"/>
      <c r="NM50" s="45">
        <v>6</v>
      </c>
      <c r="NN50" s="45"/>
      <c r="NO50" s="45">
        <v>8</v>
      </c>
      <c r="NP50" s="45"/>
      <c r="NQ50" s="45">
        <v>10</v>
      </c>
      <c r="NR50" s="45"/>
      <c r="NS50" s="45">
        <v>7</v>
      </c>
      <c r="NT50" s="45"/>
      <c r="NU50" s="45"/>
      <c r="NV50" s="45"/>
      <c r="NW50" s="45"/>
      <c r="NX50" s="45"/>
      <c r="NY50" s="45"/>
      <c r="NZ50" s="45"/>
      <c r="OA50" s="45"/>
      <c r="OB50" s="45"/>
      <c r="OC50" s="45">
        <v>7</v>
      </c>
      <c r="OD50" s="45"/>
      <c r="OE50" s="45"/>
      <c r="OF50" s="45">
        <v>7</v>
      </c>
      <c r="OG50" s="45">
        <v>6</v>
      </c>
      <c r="OH50" s="45"/>
      <c r="OI50" s="45"/>
      <c r="OJ50" s="45">
        <v>6</v>
      </c>
      <c r="OK50" s="45">
        <v>4</v>
      </c>
      <c r="OL50" s="45"/>
      <c r="OM50" s="45"/>
      <c r="ON50" s="45">
        <v>6</v>
      </c>
      <c r="OO50" s="45"/>
      <c r="OP50" s="45"/>
      <c r="OQ50" s="45"/>
      <c r="OR50" s="45"/>
      <c r="OS50" s="45"/>
      <c r="OT50" s="45"/>
      <c r="OU50" s="45"/>
      <c r="OV50" s="45"/>
      <c r="OW50" s="45"/>
      <c r="OX50" s="45">
        <v>10</v>
      </c>
      <c r="OY50" s="45"/>
      <c r="OZ50" s="45"/>
      <c r="PA50" s="45"/>
      <c r="PB50" s="45"/>
      <c r="PC50" s="45">
        <v>8</v>
      </c>
      <c r="PD50" s="45"/>
      <c r="PE50" s="45"/>
      <c r="PF50" s="45"/>
      <c r="PG50" s="45">
        <v>6</v>
      </c>
      <c r="PH50" s="45"/>
      <c r="PI50" s="45"/>
      <c r="PJ50" s="45"/>
      <c r="PK50" s="45"/>
      <c r="PL50" s="45"/>
      <c r="PM50" s="45">
        <v>7</v>
      </c>
      <c r="PN50" s="45">
        <v>6</v>
      </c>
      <c r="PO50" s="45"/>
      <c r="PP50" s="45"/>
      <c r="PQ50" s="45"/>
      <c r="PR50" s="45"/>
      <c r="PS50" s="45"/>
      <c r="PT50" s="45"/>
      <c r="PU50" s="45"/>
      <c r="PV50" s="45"/>
      <c r="PW50" s="45"/>
      <c r="PX50" s="45"/>
      <c r="PY50" s="45"/>
      <c r="PZ50" s="45"/>
      <c r="QA50" s="45"/>
      <c r="QB50" s="45"/>
      <c r="QC50" s="45"/>
      <c r="QD50" s="45"/>
      <c r="QE50" s="45"/>
      <c r="QF50" s="45"/>
      <c r="QG50" s="45"/>
      <c r="QH50" s="45"/>
      <c r="QI50" s="45"/>
      <c r="QJ50" s="45"/>
      <c r="QK50" s="45"/>
      <c r="QL50" s="45">
        <v>5</v>
      </c>
      <c r="QM50" s="45">
        <v>6</v>
      </c>
      <c r="QN50" s="45">
        <v>7</v>
      </c>
      <c r="QO50" s="45">
        <v>7</v>
      </c>
      <c r="QP50" s="45"/>
      <c r="QQ50" s="45">
        <v>6</v>
      </c>
      <c r="QR50" s="45">
        <v>6</v>
      </c>
      <c r="QS50" s="45"/>
      <c r="QT50" s="45"/>
      <c r="QU50" s="45"/>
      <c r="QV50" s="45"/>
      <c r="QW50" s="45"/>
      <c r="QX50" s="45"/>
      <c r="QY50" s="45">
        <v>10</v>
      </c>
      <c r="QZ50" s="45"/>
      <c r="RA50" s="45">
        <v>6</v>
      </c>
      <c r="RB50" s="45">
        <v>9</v>
      </c>
      <c r="RC50" s="45"/>
      <c r="RD50" s="45">
        <v>4</v>
      </c>
      <c r="RE50" s="45">
        <v>6</v>
      </c>
      <c r="RF50" s="45"/>
      <c r="RG50" s="45"/>
      <c r="RH50" s="45"/>
      <c r="RI50" s="45"/>
      <c r="RJ50" s="46" t="s">
        <v>301</v>
      </c>
      <c r="RK50" s="46">
        <v>8</v>
      </c>
      <c r="RL50" s="46">
        <v>7</v>
      </c>
      <c r="RM50" s="46">
        <v>7</v>
      </c>
      <c r="RN50" s="46"/>
      <c r="RO50" s="46">
        <v>8</v>
      </c>
      <c r="RP50" s="46">
        <v>7</v>
      </c>
      <c r="RQ50" s="46">
        <v>6</v>
      </c>
      <c r="RR50" s="46">
        <v>6</v>
      </c>
      <c r="RS50" s="46"/>
      <c r="RT50" s="46" t="s">
        <v>301</v>
      </c>
      <c r="RU50" s="46">
        <v>7</v>
      </c>
      <c r="RV50" s="46">
        <v>7</v>
      </c>
    </row>
    <row r="51" spans="1:490" x14ac:dyDescent="0.2">
      <c r="A51" s="41">
        <v>38</v>
      </c>
      <c r="B51" s="42" t="s">
        <v>228</v>
      </c>
      <c r="C51" s="43" t="s">
        <v>58</v>
      </c>
      <c r="D51" s="43">
        <v>491164520</v>
      </c>
      <c r="E51" s="44"/>
      <c r="F51" s="44" t="s">
        <v>302</v>
      </c>
      <c r="G51" s="47">
        <v>1631.6699999999998</v>
      </c>
      <c r="H51" s="47">
        <f>IF(J51 &gt; 0,I51/J51,0)</f>
        <v>7.0675675675675675</v>
      </c>
      <c r="I51" s="47">
        <v>523</v>
      </c>
      <c r="J51" s="47">
        <v>74</v>
      </c>
      <c r="K51" s="44">
        <f ca="1">MIN(F51:$M51)</f>
        <v>4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>
        <v>8</v>
      </c>
      <c r="GJ51" s="45"/>
      <c r="GK51" s="45"/>
      <c r="GL51" s="45"/>
      <c r="GM51" s="45"/>
      <c r="GN51" s="45"/>
      <c r="GO51" s="45">
        <v>7</v>
      </c>
      <c r="GP51" s="45"/>
      <c r="GQ51" s="45"/>
      <c r="GR51" s="45"/>
      <c r="GS51" s="45"/>
      <c r="GT51" s="45"/>
      <c r="GU51" s="45"/>
      <c r="GV51" s="45">
        <v>8</v>
      </c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>
        <v>6</v>
      </c>
      <c r="HJ51" s="45">
        <v>5</v>
      </c>
      <c r="HK51" s="45"/>
      <c r="HL51" s="45">
        <v>8</v>
      </c>
      <c r="HM51" s="45"/>
      <c r="HN51" s="45">
        <v>6</v>
      </c>
      <c r="HO51" s="45"/>
      <c r="HP51" s="45"/>
      <c r="HQ51" s="45"/>
      <c r="HR51" s="45">
        <v>6</v>
      </c>
      <c r="HS51" s="45"/>
      <c r="HT51" s="45"/>
      <c r="HU51" s="45"/>
      <c r="HV51" s="45">
        <v>10</v>
      </c>
      <c r="HW51" s="45"/>
      <c r="HX51" s="45"/>
      <c r="HY51" s="45"/>
      <c r="HZ51" s="45"/>
      <c r="IA51" s="45"/>
      <c r="IB51" s="45"/>
      <c r="IC51" s="45"/>
      <c r="ID51" s="45"/>
      <c r="IE51" s="45">
        <v>7</v>
      </c>
      <c r="IF51" s="45"/>
      <c r="IG51" s="45"/>
      <c r="IH51" s="45">
        <v>6</v>
      </c>
      <c r="II51" s="45"/>
      <c r="IJ51" s="45"/>
      <c r="IK51" s="45">
        <v>5</v>
      </c>
      <c r="IL51" s="45"/>
      <c r="IM51" s="45"/>
      <c r="IN51" s="45"/>
      <c r="IO51" s="45"/>
      <c r="IP51" s="45">
        <v>8</v>
      </c>
      <c r="IQ51" s="45"/>
      <c r="IR51" s="45"/>
      <c r="IS51" s="45"/>
      <c r="IT51" s="45"/>
      <c r="IU51" s="45"/>
      <c r="IV51" s="45"/>
      <c r="IW51" s="45"/>
      <c r="IX51" s="45"/>
      <c r="IY51" s="45"/>
      <c r="IZ51" s="45"/>
      <c r="JA51" s="45"/>
      <c r="JB51" s="45"/>
      <c r="JC51" s="45"/>
      <c r="JD51" s="45">
        <v>8</v>
      </c>
      <c r="JE51" s="45"/>
      <c r="JF51" s="45">
        <v>6</v>
      </c>
      <c r="JG51" s="45">
        <v>7</v>
      </c>
      <c r="JH51" s="45"/>
      <c r="JI51" s="45"/>
      <c r="JJ51" s="45"/>
      <c r="JK51" s="45">
        <v>6</v>
      </c>
      <c r="JL51" s="45"/>
      <c r="JM51" s="45"/>
      <c r="JN51" s="45"/>
      <c r="JO51" s="45"/>
      <c r="JP51" s="45"/>
      <c r="JQ51" s="45"/>
      <c r="JR51" s="45"/>
      <c r="JS51" s="45">
        <v>6</v>
      </c>
      <c r="JT51" s="45"/>
      <c r="JU51" s="45"/>
      <c r="JV51" s="45"/>
      <c r="JW51" s="45"/>
      <c r="JX51" s="45"/>
      <c r="JY51" s="45"/>
      <c r="JZ51" s="45"/>
      <c r="KA51" s="45"/>
      <c r="KB51" s="45">
        <v>8</v>
      </c>
      <c r="KC51" s="45"/>
      <c r="KD51" s="45">
        <v>7</v>
      </c>
      <c r="KE51" s="45"/>
      <c r="KF51" s="45"/>
      <c r="KG51" s="45"/>
      <c r="KH51" s="45"/>
      <c r="KI51" s="45">
        <v>10</v>
      </c>
      <c r="KJ51" s="45">
        <v>6</v>
      </c>
      <c r="KK51" s="45"/>
      <c r="KL51" s="45"/>
      <c r="KM51" s="45">
        <v>7</v>
      </c>
      <c r="KN51" s="45">
        <v>7</v>
      </c>
      <c r="KO51" s="45"/>
      <c r="KP51" s="45"/>
      <c r="KQ51" s="45"/>
      <c r="KR51" s="45"/>
      <c r="KS51" s="45"/>
      <c r="KT51" s="45">
        <v>6</v>
      </c>
      <c r="KU51" s="45"/>
      <c r="KV51" s="45">
        <v>7</v>
      </c>
      <c r="KW51" s="45"/>
      <c r="KX51" s="45"/>
      <c r="KY51" s="45"/>
      <c r="KZ51" s="45"/>
      <c r="LA51" s="45">
        <v>6</v>
      </c>
      <c r="LB51" s="45"/>
      <c r="LC51" s="45"/>
      <c r="LD51" s="45"/>
      <c r="LE51" s="45"/>
      <c r="LF51" s="45"/>
      <c r="LG51" s="45"/>
      <c r="LH51" s="45"/>
      <c r="LI51" s="45"/>
      <c r="LJ51" s="45">
        <v>10</v>
      </c>
      <c r="LK51" s="45"/>
      <c r="LL51" s="45"/>
      <c r="LM51" s="45"/>
      <c r="LN51" s="45">
        <v>9</v>
      </c>
      <c r="LO51" s="45"/>
      <c r="LP51" s="45"/>
      <c r="LQ51" s="45"/>
      <c r="LR51" s="45">
        <v>7</v>
      </c>
      <c r="LS51" s="45"/>
      <c r="LT51" s="45"/>
      <c r="LU51" s="45"/>
      <c r="LV51" s="45"/>
      <c r="LW51" s="45"/>
      <c r="LX51" s="45"/>
      <c r="LY51" s="45"/>
      <c r="LZ51" s="45"/>
      <c r="MA51" s="45"/>
      <c r="MB51" s="45"/>
      <c r="MC51" s="45"/>
      <c r="MD51" s="45"/>
      <c r="ME51" s="45"/>
      <c r="MF51" s="45">
        <v>6</v>
      </c>
      <c r="MG51" s="45"/>
      <c r="MH51" s="45"/>
      <c r="MI51" s="45"/>
      <c r="MJ51" s="45"/>
      <c r="MK51" s="45"/>
      <c r="ML51" s="45"/>
      <c r="MM51" s="45"/>
      <c r="MN51" s="45"/>
      <c r="MO51" s="45"/>
      <c r="MP51" s="45"/>
      <c r="MQ51" s="45"/>
      <c r="MR51" s="45">
        <v>7</v>
      </c>
      <c r="MS51" s="45"/>
      <c r="MT51" s="45"/>
      <c r="MU51" s="45"/>
      <c r="MV51" s="45"/>
      <c r="MW51" s="45">
        <v>5</v>
      </c>
      <c r="MX51" s="45"/>
      <c r="MY51" s="45">
        <v>4</v>
      </c>
      <c r="MZ51" s="45"/>
      <c r="NA51" s="45"/>
      <c r="NB51" s="45">
        <v>5</v>
      </c>
      <c r="NC51" s="45"/>
      <c r="ND51" s="45">
        <v>6</v>
      </c>
      <c r="NE51" s="45">
        <v>4</v>
      </c>
      <c r="NF51" s="45"/>
      <c r="NG51" s="45"/>
      <c r="NH51" s="45"/>
      <c r="NI51" s="45"/>
      <c r="NJ51" s="45"/>
      <c r="NK51" s="45">
        <v>5</v>
      </c>
      <c r="NL51" s="45"/>
      <c r="NM51" s="45">
        <v>8</v>
      </c>
      <c r="NN51" s="45">
        <v>7</v>
      </c>
      <c r="NO51" s="45">
        <v>7</v>
      </c>
      <c r="NP51" s="45"/>
      <c r="NQ51" s="45">
        <v>10</v>
      </c>
      <c r="NR51" s="45"/>
      <c r="NS51" s="45">
        <v>8</v>
      </c>
      <c r="NT51" s="45"/>
      <c r="NU51" s="45"/>
      <c r="NV51" s="45"/>
      <c r="NW51" s="45"/>
      <c r="NX51" s="45"/>
      <c r="NY51" s="45"/>
      <c r="NZ51" s="45"/>
      <c r="OA51" s="45"/>
      <c r="OB51" s="45"/>
      <c r="OC51" s="45">
        <v>8</v>
      </c>
      <c r="OD51" s="45"/>
      <c r="OE51" s="45"/>
      <c r="OF51" s="45"/>
      <c r="OG51" s="45">
        <v>7</v>
      </c>
      <c r="OH51" s="45"/>
      <c r="OI51" s="45"/>
      <c r="OJ51" s="45">
        <v>6</v>
      </c>
      <c r="OK51" s="45">
        <v>4</v>
      </c>
      <c r="OL51" s="45"/>
      <c r="OM51" s="45"/>
      <c r="ON51" s="45">
        <v>8</v>
      </c>
      <c r="OO51" s="45">
        <v>7</v>
      </c>
      <c r="OP51" s="45"/>
      <c r="OQ51" s="45"/>
      <c r="OR51" s="45"/>
      <c r="OS51" s="45"/>
      <c r="OT51" s="45"/>
      <c r="OU51" s="45"/>
      <c r="OV51" s="45"/>
      <c r="OW51" s="45"/>
      <c r="OX51" s="45">
        <v>10</v>
      </c>
      <c r="OY51" s="45"/>
      <c r="OZ51" s="45"/>
      <c r="PA51" s="45"/>
      <c r="PB51" s="45"/>
      <c r="PC51" s="45">
        <v>7</v>
      </c>
      <c r="PD51" s="45"/>
      <c r="PE51" s="45">
        <v>6</v>
      </c>
      <c r="PF51" s="45"/>
      <c r="PG51" s="45"/>
      <c r="PH51" s="45"/>
      <c r="PI51" s="45"/>
      <c r="PJ51" s="45"/>
      <c r="PK51" s="45"/>
      <c r="PL51" s="45"/>
      <c r="PM51" s="45">
        <v>8</v>
      </c>
      <c r="PN51" s="45"/>
      <c r="PO51" s="45"/>
      <c r="PP51" s="45"/>
      <c r="PQ51" s="45"/>
      <c r="PR51" s="45"/>
      <c r="PS51" s="45"/>
      <c r="PT51" s="45"/>
      <c r="PU51" s="45"/>
      <c r="PV51" s="45"/>
      <c r="PW51" s="45">
        <v>8</v>
      </c>
      <c r="PX51" s="45"/>
      <c r="PY51" s="45"/>
      <c r="PZ51" s="45"/>
      <c r="QA51" s="45"/>
      <c r="QB51" s="45"/>
      <c r="QC51" s="45"/>
      <c r="QD51" s="45"/>
      <c r="QE51" s="45"/>
      <c r="QF51" s="45"/>
      <c r="QG51" s="45"/>
      <c r="QH51" s="45"/>
      <c r="QI51" s="45"/>
      <c r="QJ51" s="45"/>
      <c r="QK51" s="45"/>
      <c r="QL51" s="45">
        <v>5</v>
      </c>
      <c r="QM51" s="45">
        <v>8</v>
      </c>
      <c r="QN51" s="45">
        <v>7</v>
      </c>
      <c r="QO51" s="45">
        <v>8</v>
      </c>
      <c r="QP51" s="45"/>
      <c r="QQ51" s="45">
        <v>6</v>
      </c>
      <c r="QR51" s="45">
        <v>6</v>
      </c>
      <c r="QS51" s="45"/>
      <c r="QT51" s="45"/>
      <c r="QU51" s="45"/>
      <c r="QV51" s="45"/>
      <c r="QW51" s="45"/>
      <c r="QX51" s="45"/>
      <c r="QY51" s="45">
        <v>10</v>
      </c>
      <c r="QZ51" s="45"/>
      <c r="RA51" s="45">
        <v>10</v>
      </c>
      <c r="RB51" s="45">
        <v>9</v>
      </c>
      <c r="RC51" s="45"/>
      <c r="RD51" s="45">
        <v>7</v>
      </c>
      <c r="RE51" s="45">
        <v>8</v>
      </c>
      <c r="RF51" s="45">
        <v>6</v>
      </c>
      <c r="RG51" s="45"/>
      <c r="RH51" s="45"/>
      <c r="RI51" s="45"/>
      <c r="RJ51" s="46" t="s">
        <v>301</v>
      </c>
      <c r="RK51" s="46">
        <v>7</v>
      </c>
      <c r="RL51" s="46">
        <v>6</v>
      </c>
      <c r="RM51" s="46">
        <v>8</v>
      </c>
      <c r="RN51" s="46"/>
      <c r="RO51" s="46">
        <v>7</v>
      </c>
      <c r="RP51" s="46"/>
      <c r="RQ51" s="46">
        <v>8</v>
      </c>
      <c r="RR51" s="46">
        <v>7</v>
      </c>
      <c r="RS51" s="46"/>
      <c r="RT51" s="46" t="s">
        <v>301</v>
      </c>
      <c r="RU51" s="46">
        <v>8</v>
      </c>
      <c r="RV51" s="46">
        <v>8</v>
      </c>
    </row>
    <row r="52" spans="1:490" x14ac:dyDescent="0.2">
      <c r="A52" s="41">
        <v>39</v>
      </c>
      <c r="B52" s="42" t="s">
        <v>113</v>
      </c>
      <c r="C52" s="43" t="s">
        <v>80</v>
      </c>
      <c r="D52" s="43">
        <v>1554188509</v>
      </c>
      <c r="E52" s="44"/>
      <c r="F52" s="44" t="s">
        <v>300</v>
      </c>
      <c r="G52" s="47">
        <v>1597.11</v>
      </c>
      <c r="H52" s="47">
        <f>IF(J52 &gt; 0,I52/J52,0)</f>
        <v>6.5465116279069768</v>
      </c>
      <c r="I52" s="47">
        <v>563</v>
      </c>
      <c r="J52" s="47">
        <v>86</v>
      </c>
      <c r="K52" s="44">
        <f ca="1">MIN(F52:$M52)</f>
        <v>4</v>
      </c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>
        <v>8</v>
      </c>
      <c r="AN52" s="45"/>
      <c r="AO52" s="45"/>
      <c r="AP52" s="45">
        <v>4</v>
      </c>
      <c r="AQ52" s="45">
        <v>8</v>
      </c>
      <c r="AR52" s="45">
        <v>6</v>
      </c>
      <c r="AS52" s="45"/>
      <c r="AT52" s="45"/>
      <c r="AU52" s="45"/>
      <c r="AV52" s="45"/>
      <c r="AW52" s="45"/>
      <c r="AX52" s="45">
        <v>6</v>
      </c>
      <c r="AY52" s="45"/>
      <c r="AZ52" s="45">
        <v>8</v>
      </c>
      <c r="BA52" s="45"/>
      <c r="BB52" s="45"/>
      <c r="BC52" s="45">
        <v>6</v>
      </c>
      <c r="BD52" s="45"/>
      <c r="BE52" s="45">
        <v>6</v>
      </c>
      <c r="BF52" s="45"/>
      <c r="BG52" s="45"/>
      <c r="BH52" s="45">
        <v>8</v>
      </c>
      <c r="BI52" s="45">
        <v>10</v>
      </c>
      <c r="BJ52" s="45"/>
      <c r="BK52" s="45"/>
      <c r="BL52" s="45">
        <v>6</v>
      </c>
      <c r="BM52" s="45"/>
      <c r="BN52" s="45">
        <v>4</v>
      </c>
      <c r="BO52" s="45"/>
      <c r="BP52" s="45">
        <v>8</v>
      </c>
      <c r="BQ52" s="45"/>
      <c r="BR52" s="45"/>
      <c r="BS52" s="45"/>
      <c r="BT52" s="45"/>
      <c r="BU52" s="45">
        <v>7</v>
      </c>
      <c r="BV52" s="45"/>
      <c r="BW52" s="45">
        <v>6</v>
      </c>
      <c r="BX52" s="45">
        <v>10</v>
      </c>
      <c r="BY52" s="45">
        <v>7</v>
      </c>
      <c r="BZ52" s="45"/>
      <c r="CA52" s="45">
        <v>9</v>
      </c>
      <c r="CB52" s="45">
        <v>7</v>
      </c>
      <c r="CC52" s="45"/>
      <c r="CD52" s="45">
        <v>6</v>
      </c>
      <c r="CE52" s="45">
        <v>6</v>
      </c>
      <c r="CF52" s="45"/>
      <c r="CG52" s="45"/>
      <c r="CH52" s="45">
        <v>6</v>
      </c>
      <c r="CI52" s="45"/>
      <c r="CJ52" s="45"/>
      <c r="CK52" s="45"/>
      <c r="CL52" s="45"/>
      <c r="CM52" s="45">
        <v>6</v>
      </c>
      <c r="CN52" s="45"/>
      <c r="CO52" s="45"/>
      <c r="CP52" s="45"/>
      <c r="CQ52" s="45"/>
      <c r="CR52" s="45">
        <v>10</v>
      </c>
      <c r="CS52" s="45">
        <v>5</v>
      </c>
      <c r="CT52" s="45">
        <v>6</v>
      </c>
      <c r="CU52" s="45"/>
      <c r="CV52" s="45"/>
      <c r="CW52" s="45">
        <v>8</v>
      </c>
      <c r="CX52" s="45"/>
      <c r="CY52" s="45"/>
      <c r="CZ52" s="45">
        <v>5</v>
      </c>
      <c r="DA52" s="45"/>
      <c r="DB52" s="45"/>
      <c r="DC52" s="45"/>
      <c r="DD52" s="45"/>
      <c r="DE52" s="45"/>
      <c r="DF52" s="45">
        <v>5</v>
      </c>
      <c r="DG52" s="45"/>
      <c r="DH52" s="45">
        <v>6</v>
      </c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>
        <v>4</v>
      </c>
      <c r="DU52" s="45"/>
      <c r="DV52" s="45"/>
      <c r="DW52" s="45">
        <v>4</v>
      </c>
      <c r="DX52" s="45"/>
      <c r="DY52" s="45">
        <v>10</v>
      </c>
      <c r="DZ52" s="45"/>
      <c r="EA52" s="45"/>
      <c r="EB52" s="45"/>
      <c r="EC52" s="45"/>
      <c r="ED52" s="45">
        <v>6</v>
      </c>
      <c r="EE52" s="45"/>
      <c r="EF52" s="45"/>
      <c r="EG52" s="45"/>
      <c r="EH52" s="45"/>
      <c r="EI52" s="45"/>
      <c r="EJ52" s="45"/>
      <c r="EK52" s="45"/>
      <c r="EL52" s="45"/>
      <c r="EM52" s="45"/>
      <c r="EN52" s="45">
        <v>6</v>
      </c>
      <c r="EO52" s="45"/>
      <c r="EP52" s="45"/>
      <c r="EQ52" s="45"/>
      <c r="ER52" s="45"/>
      <c r="ES52" s="45"/>
      <c r="ET52" s="45"/>
      <c r="EU52" s="45">
        <v>10</v>
      </c>
      <c r="EV52" s="45">
        <v>5</v>
      </c>
      <c r="EW52" s="45"/>
      <c r="EX52" s="45">
        <v>5</v>
      </c>
      <c r="EY52" s="45"/>
      <c r="EZ52" s="45"/>
      <c r="FA52" s="45">
        <v>6</v>
      </c>
      <c r="FB52" s="45"/>
      <c r="FC52" s="45"/>
      <c r="FD52" s="45"/>
      <c r="FE52" s="45"/>
      <c r="FF52" s="45"/>
      <c r="FG52" s="45"/>
      <c r="FH52" s="45">
        <v>4</v>
      </c>
      <c r="FI52" s="45"/>
      <c r="FJ52" s="45">
        <v>4</v>
      </c>
      <c r="FK52" s="45"/>
      <c r="FL52" s="45"/>
      <c r="FM52" s="45"/>
      <c r="FN52" s="45"/>
      <c r="FO52" s="45">
        <v>5</v>
      </c>
      <c r="FP52" s="45">
        <v>5</v>
      </c>
      <c r="FQ52" s="45">
        <v>5</v>
      </c>
      <c r="FR52" s="45">
        <v>9</v>
      </c>
      <c r="FS52" s="45"/>
      <c r="FT52" s="45"/>
      <c r="FU52" s="45"/>
      <c r="FV52" s="45"/>
      <c r="FW52" s="45"/>
      <c r="FX52" s="45">
        <v>4</v>
      </c>
      <c r="FY52" s="45"/>
      <c r="FZ52" s="45"/>
      <c r="GA52" s="45">
        <v>8</v>
      </c>
      <c r="GB52" s="45"/>
      <c r="GC52" s="45">
        <v>10</v>
      </c>
      <c r="GD52" s="45"/>
      <c r="GE52" s="45"/>
      <c r="GF52" s="45"/>
      <c r="GG52" s="45"/>
      <c r="GH52" s="45"/>
      <c r="GI52" s="45"/>
      <c r="GJ52" s="45"/>
      <c r="GK52" s="45">
        <v>7</v>
      </c>
      <c r="GL52" s="45"/>
      <c r="GM52" s="45"/>
      <c r="GN52" s="45"/>
      <c r="GO52" s="45"/>
      <c r="GP52" s="45"/>
      <c r="GQ52" s="45"/>
      <c r="GR52" s="45"/>
      <c r="GS52" s="45">
        <v>7</v>
      </c>
      <c r="GT52" s="45"/>
      <c r="GU52" s="45"/>
      <c r="GV52" s="45"/>
      <c r="GW52" s="45"/>
      <c r="GX52" s="45"/>
      <c r="GY52" s="45"/>
      <c r="GZ52" s="45"/>
      <c r="HA52" s="45">
        <v>5</v>
      </c>
      <c r="HB52" s="45"/>
      <c r="HC52" s="45"/>
      <c r="HD52" s="45">
        <v>4</v>
      </c>
      <c r="HE52" s="45">
        <v>7</v>
      </c>
      <c r="HF52" s="45"/>
      <c r="HG52" s="45">
        <v>5</v>
      </c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>
        <v>10</v>
      </c>
      <c r="HX52" s="45"/>
      <c r="HY52" s="45">
        <v>4</v>
      </c>
      <c r="HZ52" s="45"/>
      <c r="IA52" s="45"/>
      <c r="IB52" s="45">
        <v>4</v>
      </c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>
        <v>8</v>
      </c>
      <c r="IU52" s="45"/>
      <c r="IV52" s="45">
        <v>5</v>
      </c>
      <c r="IW52" s="45"/>
      <c r="IX52" s="45"/>
      <c r="IY52" s="45"/>
      <c r="IZ52" s="45">
        <v>6</v>
      </c>
      <c r="JA52" s="45"/>
      <c r="JB52" s="45"/>
      <c r="JC52" s="45"/>
      <c r="JD52" s="45"/>
      <c r="JE52" s="45"/>
      <c r="JF52" s="45"/>
      <c r="JG52" s="45">
        <v>4</v>
      </c>
      <c r="JH52" s="45"/>
      <c r="JI52" s="45"/>
      <c r="JJ52" s="45">
        <v>5</v>
      </c>
      <c r="JK52" s="45"/>
      <c r="JL52" s="45"/>
      <c r="JM52" s="45"/>
      <c r="JN52" s="45"/>
      <c r="JO52" s="45">
        <v>6</v>
      </c>
      <c r="JP52" s="45"/>
      <c r="JQ52" s="45"/>
      <c r="JR52" s="45"/>
      <c r="JS52" s="45"/>
      <c r="JT52" s="45"/>
      <c r="JU52" s="45"/>
      <c r="JV52" s="45">
        <v>4</v>
      </c>
      <c r="JW52" s="45"/>
      <c r="JX52" s="45"/>
      <c r="JY52" s="45">
        <v>7</v>
      </c>
      <c r="JZ52" s="45">
        <v>10</v>
      </c>
      <c r="KA52" s="45"/>
      <c r="KB52" s="45"/>
      <c r="KC52" s="45"/>
      <c r="KD52" s="45"/>
      <c r="KE52" s="45"/>
      <c r="KF52" s="45"/>
      <c r="KG52" s="45"/>
      <c r="KH52" s="45">
        <v>10</v>
      </c>
      <c r="KI52" s="45"/>
      <c r="KJ52" s="45"/>
      <c r="KK52" s="45">
        <v>6</v>
      </c>
      <c r="KL52" s="45"/>
      <c r="KM52" s="45"/>
      <c r="KN52" s="45"/>
      <c r="KO52" s="45"/>
      <c r="KP52" s="45">
        <v>9</v>
      </c>
      <c r="KQ52" s="45"/>
      <c r="KR52" s="45">
        <v>6</v>
      </c>
      <c r="KS52" s="45"/>
      <c r="KT52" s="45"/>
      <c r="KU52" s="45"/>
      <c r="KV52" s="45"/>
      <c r="KW52" s="45"/>
      <c r="KX52" s="45"/>
      <c r="KY52" s="45"/>
      <c r="KZ52" s="45"/>
      <c r="LA52" s="45"/>
      <c r="LB52" s="45"/>
      <c r="LC52" s="45">
        <v>8</v>
      </c>
      <c r="LD52" s="45"/>
      <c r="LE52" s="45"/>
      <c r="LF52" s="45"/>
      <c r="LG52" s="45"/>
      <c r="LH52" s="45">
        <v>7</v>
      </c>
      <c r="LI52" s="45">
        <v>4</v>
      </c>
      <c r="LJ52" s="45"/>
      <c r="LK52" s="45"/>
      <c r="LL52" s="45">
        <v>10</v>
      </c>
      <c r="LM52" s="45"/>
      <c r="LN52" s="45"/>
      <c r="LO52" s="45"/>
      <c r="LP52" s="45"/>
      <c r="LQ52" s="45">
        <v>4</v>
      </c>
      <c r="LR52" s="45"/>
      <c r="LS52" s="45"/>
      <c r="LT52" s="45"/>
      <c r="LU52" s="45">
        <v>6</v>
      </c>
      <c r="LV52" s="45"/>
      <c r="LW52" s="45">
        <v>8</v>
      </c>
      <c r="LX52" s="45"/>
      <c r="LY52" s="45"/>
      <c r="LZ52" s="45"/>
      <c r="MA52" s="45">
        <v>6</v>
      </c>
      <c r="MB52" s="45"/>
      <c r="MC52" s="45"/>
      <c r="MD52" s="45"/>
      <c r="ME52" s="45"/>
      <c r="MF52" s="45"/>
      <c r="MG52" s="45"/>
      <c r="MH52" s="45"/>
      <c r="MI52" s="45"/>
      <c r="MJ52" s="45">
        <v>8</v>
      </c>
      <c r="MK52" s="45"/>
      <c r="ML52" s="45">
        <v>6</v>
      </c>
      <c r="MM52" s="45"/>
      <c r="MN52" s="45"/>
      <c r="MO52" s="45"/>
      <c r="MP52" s="45">
        <v>5</v>
      </c>
      <c r="MQ52" s="45">
        <v>10</v>
      </c>
      <c r="MR52" s="45"/>
      <c r="MS52" s="45">
        <v>10</v>
      </c>
      <c r="MT52" s="45"/>
      <c r="MU52" s="45">
        <v>6</v>
      </c>
      <c r="MV52" s="45"/>
      <c r="MW52" s="45"/>
      <c r="MX52" s="45"/>
      <c r="MY52" s="45"/>
      <c r="MZ52" s="45"/>
      <c r="NA52" s="45"/>
      <c r="NB52" s="45"/>
      <c r="NC52" s="45"/>
      <c r="ND52" s="45"/>
      <c r="NE52" s="45"/>
      <c r="NF52" s="45"/>
      <c r="NG52" s="45"/>
      <c r="NH52" s="45"/>
      <c r="NI52" s="45"/>
      <c r="NJ52" s="45"/>
      <c r="NK52" s="45"/>
      <c r="NL52" s="45"/>
      <c r="NM52" s="45"/>
      <c r="NN52" s="45"/>
      <c r="NO52" s="45"/>
      <c r="NP52" s="45"/>
      <c r="NQ52" s="45"/>
      <c r="NR52" s="45"/>
      <c r="NS52" s="45"/>
      <c r="NT52" s="45"/>
      <c r="NU52" s="45"/>
      <c r="NV52" s="45"/>
      <c r="NW52" s="45"/>
      <c r="NX52" s="45"/>
      <c r="NY52" s="45"/>
      <c r="NZ52" s="45"/>
      <c r="OA52" s="45"/>
      <c r="OB52" s="45"/>
      <c r="OC52" s="45"/>
      <c r="OD52" s="45"/>
      <c r="OE52" s="45"/>
      <c r="OF52" s="45"/>
      <c r="OG52" s="45"/>
      <c r="OH52" s="45"/>
      <c r="OI52" s="45"/>
      <c r="OJ52" s="45"/>
      <c r="OK52" s="45"/>
      <c r="OL52" s="45"/>
      <c r="OM52" s="45"/>
      <c r="ON52" s="45"/>
      <c r="OO52" s="45"/>
      <c r="OP52" s="45"/>
      <c r="OQ52" s="45"/>
      <c r="OR52" s="45"/>
      <c r="OS52" s="45"/>
      <c r="OT52" s="45"/>
      <c r="OU52" s="45"/>
      <c r="OV52" s="45"/>
      <c r="OW52" s="45"/>
      <c r="OX52" s="45"/>
      <c r="OY52" s="45"/>
      <c r="OZ52" s="45"/>
      <c r="PA52" s="45"/>
      <c r="PB52" s="45"/>
      <c r="PC52" s="45"/>
      <c r="PD52" s="45"/>
      <c r="PE52" s="45"/>
      <c r="PF52" s="45"/>
      <c r="PG52" s="45"/>
      <c r="PH52" s="45"/>
      <c r="PI52" s="45"/>
      <c r="PJ52" s="45"/>
      <c r="PK52" s="45"/>
      <c r="PL52" s="45"/>
      <c r="PM52" s="45"/>
      <c r="PN52" s="45"/>
      <c r="PO52" s="45"/>
      <c r="PP52" s="45"/>
      <c r="PQ52" s="45"/>
      <c r="PR52" s="45"/>
      <c r="PS52" s="45"/>
      <c r="PT52" s="45"/>
      <c r="PU52" s="45"/>
      <c r="PV52" s="45"/>
      <c r="PW52" s="45"/>
      <c r="PX52" s="45"/>
      <c r="PY52" s="45"/>
      <c r="PZ52" s="45"/>
      <c r="QA52" s="45"/>
      <c r="QB52" s="45"/>
      <c r="QC52" s="45"/>
      <c r="QD52" s="45"/>
      <c r="QE52" s="45"/>
      <c r="QF52" s="45"/>
      <c r="QG52" s="45"/>
      <c r="QH52" s="45"/>
      <c r="QI52" s="45"/>
      <c r="QJ52" s="45"/>
      <c r="QK52" s="45"/>
      <c r="QL52" s="45"/>
      <c r="QM52" s="45"/>
      <c r="QN52" s="45"/>
      <c r="QO52" s="45"/>
      <c r="QP52" s="45"/>
      <c r="QQ52" s="45"/>
      <c r="QR52" s="45"/>
      <c r="QS52" s="45"/>
      <c r="QT52" s="45"/>
      <c r="QU52" s="45"/>
      <c r="QV52" s="45"/>
      <c r="QW52" s="45"/>
      <c r="QX52" s="45"/>
      <c r="QY52" s="45"/>
      <c r="QZ52" s="45"/>
      <c r="RA52" s="45"/>
      <c r="RB52" s="45"/>
      <c r="RC52" s="45"/>
      <c r="RD52" s="45"/>
      <c r="RE52" s="45"/>
      <c r="RF52" s="45"/>
      <c r="RG52" s="45"/>
      <c r="RH52" s="45"/>
      <c r="RI52" s="45"/>
      <c r="RJ52" s="45"/>
      <c r="RK52" s="45"/>
      <c r="RL52" s="45"/>
      <c r="RM52" s="45"/>
      <c r="RN52" s="45"/>
      <c r="RO52" s="45"/>
      <c r="RP52" s="45"/>
      <c r="RQ52" s="45"/>
      <c r="RR52" s="45"/>
      <c r="RS52" s="45"/>
      <c r="RT52" s="45"/>
      <c r="RU52" s="45">
        <v>6</v>
      </c>
      <c r="RV52" s="45">
        <v>7</v>
      </c>
    </row>
    <row r="53" spans="1:490" x14ac:dyDescent="0.2">
      <c r="A53" s="41">
        <v>40</v>
      </c>
      <c r="B53" s="42" t="s">
        <v>210</v>
      </c>
      <c r="C53" s="43" t="s">
        <v>48</v>
      </c>
      <c r="D53" s="43">
        <v>492431944</v>
      </c>
      <c r="E53" s="44"/>
      <c r="F53" s="44" t="s">
        <v>300</v>
      </c>
      <c r="G53" s="47">
        <v>1596.8800000000003</v>
      </c>
      <c r="H53" s="47">
        <f>IF(J53 &gt; 0,I53/J53,0)</f>
        <v>6.9729729729729728</v>
      </c>
      <c r="I53" s="47">
        <v>516</v>
      </c>
      <c r="J53" s="47">
        <v>74</v>
      </c>
      <c r="K53" s="44">
        <f ca="1">MIN(F53:$M53)</f>
        <v>4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>
        <v>8</v>
      </c>
      <c r="GJ53" s="45"/>
      <c r="GK53" s="45"/>
      <c r="GL53" s="45"/>
      <c r="GM53" s="45"/>
      <c r="GN53" s="45"/>
      <c r="GO53" s="45">
        <v>9</v>
      </c>
      <c r="GP53" s="45"/>
      <c r="GQ53" s="45"/>
      <c r="GR53" s="45"/>
      <c r="GS53" s="45"/>
      <c r="GT53" s="45"/>
      <c r="GU53" s="45"/>
      <c r="GV53" s="45">
        <v>8</v>
      </c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>
        <v>7</v>
      </c>
      <c r="HJ53" s="45">
        <v>8</v>
      </c>
      <c r="HK53" s="45"/>
      <c r="HL53" s="45">
        <v>6</v>
      </c>
      <c r="HM53" s="45"/>
      <c r="HN53" s="45">
        <v>8</v>
      </c>
      <c r="HO53" s="45"/>
      <c r="HP53" s="45"/>
      <c r="HQ53" s="45"/>
      <c r="HR53" s="45">
        <v>5</v>
      </c>
      <c r="HS53" s="45"/>
      <c r="HT53" s="45"/>
      <c r="HU53" s="45"/>
      <c r="HV53" s="45">
        <v>10</v>
      </c>
      <c r="HW53" s="45"/>
      <c r="HX53" s="45"/>
      <c r="HY53" s="45"/>
      <c r="HZ53" s="45"/>
      <c r="IA53" s="45"/>
      <c r="IB53" s="45"/>
      <c r="IC53" s="45"/>
      <c r="ID53" s="45"/>
      <c r="IE53" s="45">
        <v>5</v>
      </c>
      <c r="IF53" s="45"/>
      <c r="IG53" s="45"/>
      <c r="IH53" s="45">
        <v>9</v>
      </c>
      <c r="II53" s="45"/>
      <c r="IJ53" s="45"/>
      <c r="IK53" s="45">
        <v>8</v>
      </c>
      <c r="IL53" s="45"/>
      <c r="IM53" s="45"/>
      <c r="IN53" s="45"/>
      <c r="IO53" s="45"/>
      <c r="IP53" s="45"/>
      <c r="IQ53" s="45"/>
      <c r="IR53" s="45"/>
      <c r="IS53" s="45">
        <v>9</v>
      </c>
      <c r="IT53" s="45"/>
      <c r="IU53" s="45"/>
      <c r="IV53" s="45"/>
      <c r="IW53" s="45"/>
      <c r="IX53" s="45"/>
      <c r="IY53" s="45"/>
      <c r="IZ53" s="45"/>
      <c r="JA53" s="45"/>
      <c r="JB53" s="45"/>
      <c r="JC53" s="45"/>
      <c r="JD53" s="45">
        <v>6</v>
      </c>
      <c r="JE53" s="45"/>
      <c r="JF53" s="45">
        <v>6</v>
      </c>
      <c r="JG53" s="45">
        <v>7</v>
      </c>
      <c r="JH53" s="45"/>
      <c r="JI53" s="45"/>
      <c r="JJ53" s="45"/>
      <c r="JK53" s="45">
        <v>8</v>
      </c>
      <c r="JL53" s="45"/>
      <c r="JM53" s="45"/>
      <c r="JN53" s="45"/>
      <c r="JO53" s="45"/>
      <c r="JP53" s="45"/>
      <c r="JQ53" s="45"/>
      <c r="JR53" s="45"/>
      <c r="JS53" s="45">
        <v>4</v>
      </c>
      <c r="JT53" s="45"/>
      <c r="JU53" s="45"/>
      <c r="JV53" s="45"/>
      <c r="JW53" s="45"/>
      <c r="JX53" s="45"/>
      <c r="JY53" s="45"/>
      <c r="JZ53" s="45"/>
      <c r="KA53" s="45"/>
      <c r="KB53" s="45">
        <v>9</v>
      </c>
      <c r="KC53" s="45"/>
      <c r="KD53" s="45">
        <v>7</v>
      </c>
      <c r="KE53" s="45"/>
      <c r="KF53" s="45"/>
      <c r="KG53" s="45"/>
      <c r="KH53" s="45"/>
      <c r="KI53" s="45">
        <v>10</v>
      </c>
      <c r="KJ53" s="45">
        <v>9</v>
      </c>
      <c r="KK53" s="45"/>
      <c r="KL53" s="45"/>
      <c r="KM53" s="45">
        <v>7</v>
      </c>
      <c r="KN53" s="45">
        <v>4</v>
      </c>
      <c r="KO53" s="45"/>
      <c r="KP53" s="45"/>
      <c r="KQ53" s="45"/>
      <c r="KR53" s="45"/>
      <c r="KS53" s="45"/>
      <c r="KT53" s="45">
        <v>7</v>
      </c>
      <c r="KU53" s="45"/>
      <c r="KV53" s="45">
        <v>6</v>
      </c>
      <c r="KW53" s="45"/>
      <c r="KX53" s="45"/>
      <c r="KY53" s="45"/>
      <c r="KZ53" s="45"/>
      <c r="LA53" s="45">
        <v>6</v>
      </c>
      <c r="LB53" s="45"/>
      <c r="LC53" s="45"/>
      <c r="LD53" s="45"/>
      <c r="LE53" s="45"/>
      <c r="LF53" s="45">
        <v>8</v>
      </c>
      <c r="LG53" s="45"/>
      <c r="LH53" s="45"/>
      <c r="LI53" s="45"/>
      <c r="LJ53" s="45">
        <v>10</v>
      </c>
      <c r="LK53" s="45"/>
      <c r="LL53" s="45"/>
      <c r="LM53" s="45"/>
      <c r="LN53" s="45"/>
      <c r="LO53" s="45"/>
      <c r="LP53" s="45"/>
      <c r="LQ53" s="45"/>
      <c r="LR53" s="45">
        <v>6</v>
      </c>
      <c r="LS53" s="45"/>
      <c r="LT53" s="45"/>
      <c r="LU53" s="45"/>
      <c r="LV53" s="45"/>
      <c r="LW53" s="45"/>
      <c r="LX53" s="45"/>
      <c r="LY53" s="45"/>
      <c r="LZ53" s="45"/>
      <c r="MA53" s="45"/>
      <c r="MB53" s="45"/>
      <c r="MC53" s="45"/>
      <c r="MD53" s="45"/>
      <c r="ME53" s="45"/>
      <c r="MF53" s="45"/>
      <c r="MG53" s="45"/>
      <c r="MH53" s="45">
        <v>9</v>
      </c>
      <c r="MI53" s="45"/>
      <c r="MJ53" s="45"/>
      <c r="MK53" s="45"/>
      <c r="ML53" s="45"/>
      <c r="MM53" s="45"/>
      <c r="MN53" s="45"/>
      <c r="MO53" s="45">
        <v>9</v>
      </c>
      <c r="MP53" s="45"/>
      <c r="MQ53" s="45"/>
      <c r="MR53" s="45"/>
      <c r="MS53" s="45"/>
      <c r="MT53" s="45"/>
      <c r="MU53" s="45"/>
      <c r="MV53" s="45"/>
      <c r="MW53" s="45">
        <v>6</v>
      </c>
      <c r="MX53" s="45"/>
      <c r="MY53" s="45">
        <v>5</v>
      </c>
      <c r="MZ53" s="45"/>
      <c r="NA53" s="45"/>
      <c r="NB53" s="45">
        <v>4</v>
      </c>
      <c r="NC53" s="45"/>
      <c r="ND53" s="45">
        <v>8</v>
      </c>
      <c r="NE53" s="45">
        <v>5</v>
      </c>
      <c r="NF53" s="45"/>
      <c r="NG53" s="45"/>
      <c r="NH53" s="45"/>
      <c r="NI53" s="45">
        <v>6</v>
      </c>
      <c r="NJ53" s="45"/>
      <c r="NK53" s="45">
        <v>6</v>
      </c>
      <c r="NL53" s="45"/>
      <c r="NM53" s="45">
        <v>5</v>
      </c>
      <c r="NN53" s="45"/>
      <c r="NO53" s="45">
        <v>10</v>
      </c>
      <c r="NP53" s="45"/>
      <c r="NQ53" s="45">
        <v>10</v>
      </c>
      <c r="NR53" s="45"/>
      <c r="NS53" s="45">
        <v>6</v>
      </c>
      <c r="NT53" s="45"/>
      <c r="NU53" s="45"/>
      <c r="NV53" s="45"/>
      <c r="NW53" s="45"/>
      <c r="NX53" s="45"/>
      <c r="NY53" s="45"/>
      <c r="NZ53" s="45"/>
      <c r="OA53" s="45"/>
      <c r="OB53" s="45"/>
      <c r="OC53" s="45">
        <v>4</v>
      </c>
      <c r="OD53" s="45"/>
      <c r="OE53" s="45"/>
      <c r="OF53" s="45">
        <v>6</v>
      </c>
      <c r="OG53" s="45">
        <v>4</v>
      </c>
      <c r="OH53" s="45"/>
      <c r="OI53" s="45"/>
      <c r="OJ53" s="45">
        <v>6</v>
      </c>
      <c r="OK53" s="45">
        <v>4</v>
      </c>
      <c r="OL53" s="45"/>
      <c r="OM53" s="45"/>
      <c r="ON53" s="45">
        <v>6</v>
      </c>
      <c r="OO53" s="45"/>
      <c r="OP53" s="45"/>
      <c r="OQ53" s="45"/>
      <c r="OR53" s="45"/>
      <c r="OS53" s="45"/>
      <c r="OT53" s="45"/>
      <c r="OU53" s="45"/>
      <c r="OV53" s="45"/>
      <c r="OW53" s="45"/>
      <c r="OX53" s="45">
        <v>10</v>
      </c>
      <c r="OY53" s="45"/>
      <c r="OZ53" s="45"/>
      <c r="PA53" s="45"/>
      <c r="PB53" s="45"/>
      <c r="PC53" s="45">
        <v>6</v>
      </c>
      <c r="PD53" s="45"/>
      <c r="PE53" s="45"/>
      <c r="PF53" s="45"/>
      <c r="PG53" s="45">
        <v>8</v>
      </c>
      <c r="PH53" s="45"/>
      <c r="PI53" s="45"/>
      <c r="PJ53" s="45"/>
      <c r="PK53" s="45"/>
      <c r="PL53" s="45"/>
      <c r="PM53" s="45">
        <v>8</v>
      </c>
      <c r="PN53" s="45"/>
      <c r="PO53" s="45"/>
      <c r="PP53" s="45">
        <v>6</v>
      </c>
      <c r="PQ53" s="45"/>
      <c r="PR53" s="45"/>
      <c r="PS53" s="45"/>
      <c r="PT53" s="45"/>
      <c r="PU53" s="45"/>
      <c r="PV53" s="45"/>
      <c r="PW53" s="45"/>
      <c r="PX53" s="45"/>
      <c r="PY53" s="45"/>
      <c r="PZ53" s="45"/>
      <c r="QA53" s="45"/>
      <c r="QB53" s="45"/>
      <c r="QC53" s="45"/>
      <c r="QD53" s="45"/>
      <c r="QE53" s="45"/>
      <c r="QF53" s="45"/>
      <c r="QG53" s="45"/>
      <c r="QH53" s="45"/>
      <c r="QI53" s="45"/>
      <c r="QJ53" s="45"/>
      <c r="QK53" s="45"/>
      <c r="QL53" s="45">
        <v>5</v>
      </c>
      <c r="QM53" s="45">
        <v>7</v>
      </c>
      <c r="QN53" s="45">
        <v>9</v>
      </c>
      <c r="QO53" s="45">
        <v>6</v>
      </c>
      <c r="QP53" s="45"/>
      <c r="QQ53" s="45">
        <v>7</v>
      </c>
      <c r="QR53" s="45">
        <v>6</v>
      </c>
      <c r="QS53" s="45"/>
      <c r="QT53" s="45"/>
      <c r="QU53" s="45"/>
      <c r="QV53" s="45"/>
      <c r="QW53" s="45"/>
      <c r="QX53" s="45"/>
      <c r="QY53" s="45">
        <v>10</v>
      </c>
      <c r="QZ53" s="45"/>
      <c r="RA53" s="45">
        <v>6</v>
      </c>
      <c r="RB53" s="45">
        <v>8</v>
      </c>
      <c r="RC53" s="45"/>
      <c r="RD53" s="45">
        <v>4</v>
      </c>
      <c r="RE53" s="45">
        <v>5</v>
      </c>
      <c r="RF53" s="45"/>
      <c r="RG53" s="45"/>
      <c r="RH53" s="45"/>
      <c r="RI53" s="45"/>
      <c r="RJ53" s="46" t="s">
        <v>301</v>
      </c>
      <c r="RK53" s="46">
        <v>7</v>
      </c>
      <c r="RL53" s="46">
        <v>8</v>
      </c>
      <c r="RM53" s="46">
        <v>8</v>
      </c>
      <c r="RN53" s="46"/>
      <c r="RO53" s="46">
        <v>7</v>
      </c>
      <c r="RP53" s="46">
        <v>6</v>
      </c>
      <c r="RQ53" s="46">
        <v>8</v>
      </c>
      <c r="RR53" s="46">
        <v>8</v>
      </c>
      <c r="RS53" s="46"/>
      <c r="RT53" s="46" t="s">
        <v>301</v>
      </c>
      <c r="RU53" s="46">
        <v>7</v>
      </c>
      <c r="RV53" s="46">
        <v>7</v>
      </c>
    </row>
    <row r="54" spans="1:490" x14ac:dyDescent="0.2">
      <c r="A54" s="41">
        <v>41</v>
      </c>
      <c r="B54" s="42" t="s">
        <v>167</v>
      </c>
      <c r="C54" s="43" t="s">
        <v>69</v>
      </c>
      <c r="D54" s="43">
        <v>750476607</v>
      </c>
      <c r="E54" s="44"/>
      <c r="F54" s="44" t="s">
        <v>302</v>
      </c>
      <c r="G54" s="47">
        <v>1569.6399999999999</v>
      </c>
      <c r="H54" s="47">
        <f>IF(J54 &gt; 0,I54/J54,0)</f>
        <v>6.9333333333333336</v>
      </c>
      <c r="I54" s="47">
        <v>520</v>
      </c>
      <c r="J54" s="47">
        <v>75</v>
      </c>
      <c r="K54" s="44">
        <f ca="1">MIN(F54:$M54)</f>
        <v>4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>
        <v>7</v>
      </c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>
        <v>9</v>
      </c>
      <c r="GJ54" s="45"/>
      <c r="GK54" s="45"/>
      <c r="GL54" s="45"/>
      <c r="GM54" s="45"/>
      <c r="GN54" s="45"/>
      <c r="GO54" s="45">
        <v>7</v>
      </c>
      <c r="GP54" s="45"/>
      <c r="GQ54" s="45"/>
      <c r="GR54" s="45"/>
      <c r="GS54" s="45"/>
      <c r="GT54" s="45"/>
      <c r="GU54" s="45"/>
      <c r="GV54" s="45">
        <v>8</v>
      </c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>
        <v>5</v>
      </c>
      <c r="HJ54" s="45">
        <v>7</v>
      </c>
      <c r="HK54" s="45"/>
      <c r="HL54" s="45">
        <v>8</v>
      </c>
      <c r="HM54" s="45"/>
      <c r="HN54" s="45">
        <v>7</v>
      </c>
      <c r="HO54" s="45"/>
      <c r="HP54" s="45"/>
      <c r="HQ54" s="45"/>
      <c r="HR54" s="45">
        <v>6</v>
      </c>
      <c r="HS54" s="45"/>
      <c r="HT54" s="45"/>
      <c r="HU54" s="45"/>
      <c r="HV54" s="45">
        <v>10</v>
      </c>
      <c r="HW54" s="45"/>
      <c r="HX54" s="45"/>
      <c r="HY54" s="45"/>
      <c r="HZ54" s="45"/>
      <c r="IA54" s="45"/>
      <c r="IB54" s="45"/>
      <c r="IC54" s="45"/>
      <c r="ID54" s="45"/>
      <c r="IE54" s="45">
        <v>7</v>
      </c>
      <c r="IF54" s="45"/>
      <c r="IG54" s="45"/>
      <c r="IH54" s="45">
        <v>6</v>
      </c>
      <c r="II54" s="45"/>
      <c r="IJ54" s="45"/>
      <c r="IK54" s="45">
        <v>6</v>
      </c>
      <c r="IL54" s="45"/>
      <c r="IM54" s="45"/>
      <c r="IN54" s="45"/>
      <c r="IO54" s="45"/>
      <c r="IP54" s="45">
        <v>7</v>
      </c>
      <c r="IQ54" s="45"/>
      <c r="IR54" s="45"/>
      <c r="IS54" s="45"/>
      <c r="IT54" s="45"/>
      <c r="IU54" s="45"/>
      <c r="IV54" s="45"/>
      <c r="IW54" s="45"/>
      <c r="IX54" s="45"/>
      <c r="IY54" s="45"/>
      <c r="IZ54" s="45"/>
      <c r="JA54" s="45"/>
      <c r="JB54" s="45"/>
      <c r="JC54" s="45"/>
      <c r="JD54" s="45"/>
      <c r="JE54" s="45"/>
      <c r="JF54" s="45">
        <v>7</v>
      </c>
      <c r="JG54" s="45">
        <v>9</v>
      </c>
      <c r="JH54" s="45"/>
      <c r="JI54" s="45"/>
      <c r="JJ54" s="45"/>
      <c r="JK54" s="45">
        <v>8</v>
      </c>
      <c r="JL54" s="45"/>
      <c r="JM54" s="45">
        <v>6</v>
      </c>
      <c r="JN54" s="45"/>
      <c r="JO54" s="45"/>
      <c r="JP54" s="45"/>
      <c r="JQ54" s="45"/>
      <c r="JR54" s="45"/>
      <c r="JS54" s="45">
        <v>8</v>
      </c>
      <c r="JT54" s="45">
        <v>5</v>
      </c>
      <c r="JU54" s="45"/>
      <c r="JV54" s="45"/>
      <c r="JW54" s="45"/>
      <c r="JX54" s="45"/>
      <c r="JY54" s="45"/>
      <c r="JZ54" s="45"/>
      <c r="KA54" s="45"/>
      <c r="KB54" s="45">
        <v>7</v>
      </c>
      <c r="KC54" s="45"/>
      <c r="KD54" s="45"/>
      <c r="KE54" s="45"/>
      <c r="KF54" s="45">
        <v>6</v>
      </c>
      <c r="KG54" s="45"/>
      <c r="KH54" s="45"/>
      <c r="KI54" s="45">
        <v>10</v>
      </c>
      <c r="KJ54" s="45">
        <v>4</v>
      </c>
      <c r="KK54" s="45"/>
      <c r="KL54" s="45"/>
      <c r="KM54" s="45">
        <v>7</v>
      </c>
      <c r="KN54" s="45">
        <v>4</v>
      </c>
      <c r="KO54" s="45"/>
      <c r="KP54" s="45"/>
      <c r="KQ54" s="45"/>
      <c r="KR54" s="45"/>
      <c r="KS54" s="45"/>
      <c r="KT54" s="45">
        <v>4</v>
      </c>
      <c r="KU54" s="45"/>
      <c r="KV54" s="45">
        <v>7</v>
      </c>
      <c r="KW54" s="45"/>
      <c r="KX54" s="45"/>
      <c r="KY54" s="45"/>
      <c r="KZ54" s="45"/>
      <c r="LA54" s="45">
        <v>5</v>
      </c>
      <c r="LB54" s="45"/>
      <c r="LC54" s="45"/>
      <c r="LD54" s="45"/>
      <c r="LE54" s="45"/>
      <c r="LF54" s="45">
        <v>7</v>
      </c>
      <c r="LG54" s="45"/>
      <c r="LH54" s="45"/>
      <c r="LI54" s="45"/>
      <c r="LJ54" s="45">
        <v>10</v>
      </c>
      <c r="LK54" s="45"/>
      <c r="LL54" s="45"/>
      <c r="LM54" s="45"/>
      <c r="LN54" s="45"/>
      <c r="LO54" s="45"/>
      <c r="LP54" s="45"/>
      <c r="LQ54" s="45"/>
      <c r="LR54" s="45">
        <v>7</v>
      </c>
      <c r="LS54" s="45"/>
      <c r="LT54" s="45"/>
      <c r="LU54" s="45"/>
      <c r="LV54" s="45"/>
      <c r="LW54" s="45"/>
      <c r="LX54" s="45"/>
      <c r="LY54" s="45"/>
      <c r="LZ54" s="45"/>
      <c r="MA54" s="45"/>
      <c r="MB54" s="45"/>
      <c r="MC54" s="45"/>
      <c r="MD54" s="45"/>
      <c r="ME54" s="45"/>
      <c r="MF54" s="45">
        <v>6</v>
      </c>
      <c r="MG54" s="45"/>
      <c r="MH54" s="45"/>
      <c r="MI54" s="45"/>
      <c r="MJ54" s="45"/>
      <c r="MK54" s="45"/>
      <c r="ML54" s="45"/>
      <c r="MM54" s="45"/>
      <c r="MN54" s="45"/>
      <c r="MO54" s="45">
        <v>8</v>
      </c>
      <c r="MP54" s="45"/>
      <c r="MQ54" s="45"/>
      <c r="MR54" s="45"/>
      <c r="MS54" s="45"/>
      <c r="MT54" s="45"/>
      <c r="MU54" s="45"/>
      <c r="MV54" s="45">
        <v>4</v>
      </c>
      <c r="MW54" s="45"/>
      <c r="MX54" s="45"/>
      <c r="MY54" s="45">
        <v>8</v>
      </c>
      <c r="MZ54" s="45"/>
      <c r="NA54" s="45">
        <v>6</v>
      </c>
      <c r="NB54" s="45">
        <v>6</v>
      </c>
      <c r="NC54" s="45"/>
      <c r="ND54" s="45">
        <v>5</v>
      </c>
      <c r="NE54" s="45">
        <v>9</v>
      </c>
      <c r="NF54" s="45"/>
      <c r="NG54" s="45"/>
      <c r="NH54" s="45"/>
      <c r="NI54" s="45"/>
      <c r="NJ54" s="45"/>
      <c r="NK54" s="45"/>
      <c r="NL54" s="45"/>
      <c r="NM54" s="45">
        <v>7</v>
      </c>
      <c r="NN54" s="45">
        <v>7</v>
      </c>
      <c r="NO54" s="45"/>
      <c r="NP54" s="45"/>
      <c r="NQ54" s="45">
        <v>10</v>
      </c>
      <c r="NR54" s="45"/>
      <c r="NS54" s="45"/>
      <c r="NT54" s="45"/>
      <c r="NU54" s="45">
        <v>5</v>
      </c>
      <c r="NV54" s="45"/>
      <c r="NW54" s="45"/>
      <c r="NX54" s="45">
        <v>8</v>
      </c>
      <c r="NY54" s="45">
        <v>6</v>
      </c>
      <c r="NZ54" s="45"/>
      <c r="OA54" s="45"/>
      <c r="OB54" s="45">
        <v>6</v>
      </c>
      <c r="OC54" s="45">
        <v>6</v>
      </c>
      <c r="OD54" s="45"/>
      <c r="OE54" s="45">
        <v>6</v>
      </c>
      <c r="OF54" s="45"/>
      <c r="OG54" s="45"/>
      <c r="OH54" s="45">
        <v>9</v>
      </c>
      <c r="OI54" s="45"/>
      <c r="OJ54" s="45">
        <v>6</v>
      </c>
      <c r="OK54" s="45">
        <v>7</v>
      </c>
      <c r="OL54" s="45"/>
      <c r="OM54" s="45"/>
      <c r="ON54" s="45">
        <v>6</v>
      </c>
      <c r="OO54" s="45"/>
      <c r="OP54" s="45"/>
      <c r="OQ54" s="45">
        <v>4</v>
      </c>
      <c r="OR54" s="45"/>
      <c r="OS54" s="45"/>
      <c r="OT54" s="45"/>
      <c r="OU54" s="45"/>
      <c r="OV54" s="45">
        <v>7</v>
      </c>
      <c r="OW54" s="45"/>
      <c r="OX54" s="45">
        <v>10</v>
      </c>
      <c r="OY54" s="45"/>
      <c r="OZ54" s="45"/>
      <c r="PA54" s="45">
        <v>10</v>
      </c>
      <c r="PB54" s="45"/>
      <c r="PC54" s="45">
        <v>7</v>
      </c>
      <c r="PD54" s="45"/>
      <c r="PE54" s="45"/>
      <c r="PF54" s="45"/>
      <c r="PG54" s="45"/>
      <c r="PH54" s="45">
        <v>8</v>
      </c>
      <c r="PI54" s="45"/>
      <c r="PJ54" s="45">
        <v>6</v>
      </c>
      <c r="PK54" s="45"/>
      <c r="PL54" s="45">
        <v>7</v>
      </c>
      <c r="PM54" s="45"/>
      <c r="PN54" s="45"/>
      <c r="PO54" s="45">
        <v>8</v>
      </c>
      <c r="PP54" s="45"/>
      <c r="PQ54" s="45"/>
      <c r="PR54" s="45"/>
      <c r="PS54" s="45"/>
      <c r="PT54" s="45"/>
      <c r="PU54" s="45"/>
      <c r="PV54" s="45">
        <v>6</v>
      </c>
      <c r="PW54" s="45"/>
      <c r="PX54" s="45"/>
      <c r="PY54" s="45"/>
      <c r="PZ54" s="45">
        <v>6</v>
      </c>
      <c r="QA54" s="45"/>
      <c r="QB54" s="45"/>
      <c r="QC54" s="45"/>
      <c r="QD54" s="45"/>
      <c r="QE54" s="45">
        <v>6</v>
      </c>
      <c r="QF54" s="45"/>
      <c r="QG54" s="45">
        <v>10</v>
      </c>
      <c r="QH54" s="45"/>
      <c r="QI54" s="45"/>
      <c r="QJ54" s="45"/>
      <c r="QK54" s="45"/>
      <c r="QL54" s="45"/>
      <c r="QM54" s="45">
        <v>4</v>
      </c>
      <c r="QN54" s="45"/>
      <c r="QO54" s="45"/>
      <c r="QP54" s="45">
        <v>4</v>
      </c>
      <c r="QQ54" s="45">
        <v>7</v>
      </c>
      <c r="QR54" s="45">
        <v>7</v>
      </c>
      <c r="QS54" s="45"/>
      <c r="QT54" s="45"/>
      <c r="QU54" s="45"/>
      <c r="QV54" s="45">
        <v>9</v>
      </c>
      <c r="QW54" s="45"/>
      <c r="QX54" s="45"/>
      <c r="QY54" s="45">
        <v>10</v>
      </c>
      <c r="QZ54" s="45"/>
      <c r="RA54" s="45"/>
      <c r="RB54" s="45"/>
      <c r="RC54" s="45"/>
      <c r="RD54" s="45"/>
      <c r="RE54" s="45"/>
      <c r="RF54" s="45"/>
      <c r="RG54" s="45"/>
      <c r="RH54" s="45"/>
      <c r="RI54" s="45"/>
      <c r="RJ54" s="45"/>
      <c r="RK54" s="45">
        <v>7</v>
      </c>
      <c r="RL54" s="45"/>
      <c r="RM54" s="45"/>
      <c r="RN54" s="45"/>
      <c r="RO54" s="45"/>
      <c r="RP54" s="45"/>
      <c r="RQ54" s="45"/>
      <c r="RR54" s="45"/>
      <c r="RS54" s="45"/>
      <c r="RT54" s="45"/>
      <c r="RU54" s="45">
        <v>6</v>
      </c>
      <c r="RV54" s="45">
        <v>9</v>
      </c>
    </row>
    <row r="55" spans="1:490" x14ac:dyDescent="0.2">
      <c r="A55" s="41">
        <v>42</v>
      </c>
      <c r="B55" s="42" t="s">
        <v>188</v>
      </c>
      <c r="C55" s="43" t="s">
        <v>34</v>
      </c>
      <c r="D55" s="43">
        <v>491225852</v>
      </c>
      <c r="E55" s="44"/>
      <c r="F55" s="44" t="s">
        <v>302</v>
      </c>
      <c r="G55" s="47">
        <v>1552.7699999999995</v>
      </c>
      <c r="H55" s="47">
        <f>IF(J55 &gt; 0,I55/J55,0)</f>
        <v>6.5324675324675328</v>
      </c>
      <c r="I55" s="47">
        <v>503</v>
      </c>
      <c r="J55" s="47">
        <v>77</v>
      </c>
      <c r="K55" s="44">
        <f ca="1">MIN(F55:$M55)</f>
        <v>4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>
        <v>6</v>
      </c>
      <c r="GJ55" s="45"/>
      <c r="GK55" s="45"/>
      <c r="GL55" s="45"/>
      <c r="GM55" s="45"/>
      <c r="GN55" s="45"/>
      <c r="GO55" s="45">
        <v>5</v>
      </c>
      <c r="GP55" s="45"/>
      <c r="GQ55" s="45"/>
      <c r="GR55" s="45"/>
      <c r="GS55" s="45"/>
      <c r="GT55" s="45"/>
      <c r="GU55" s="45">
        <v>4</v>
      </c>
      <c r="GV55" s="45">
        <v>5</v>
      </c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>
        <v>7</v>
      </c>
      <c r="HJ55" s="45">
        <v>5</v>
      </c>
      <c r="HK55" s="45"/>
      <c r="HL55" s="45">
        <v>5</v>
      </c>
      <c r="HM55" s="45"/>
      <c r="HN55" s="45">
        <v>9</v>
      </c>
      <c r="HO55" s="45"/>
      <c r="HP55" s="45"/>
      <c r="HQ55" s="45"/>
      <c r="HR55" s="45">
        <v>6</v>
      </c>
      <c r="HS55" s="45"/>
      <c r="HT55" s="45"/>
      <c r="HU55" s="45"/>
      <c r="HV55" s="45">
        <v>10</v>
      </c>
      <c r="HW55" s="45"/>
      <c r="HX55" s="45"/>
      <c r="HY55" s="45"/>
      <c r="HZ55" s="45"/>
      <c r="IA55" s="45"/>
      <c r="IB55" s="45"/>
      <c r="IC55" s="45"/>
      <c r="ID55" s="45"/>
      <c r="IE55" s="45">
        <v>4</v>
      </c>
      <c r="IF55" s="45"/>
      <c r="IG55" s="45"/>
      <c r="IH55" s="45">
        <v>4</v>
      </c>
      <c r="II55" s="45"/>
      <c r="IJ55" s="45"/>
      <c r="IK55" s="45">
        <v>5</v>
      </c>
      <c r="IL55" s="45"/>
      <c r="IM55" s="45"/>
      <c r="IN55" s="45"/>
      <c r="IO55" s="45"/>
      <c r="IP55" s="45"/>
      <c r="IQ55" s="45"/>
      <c r="IR55" s="45"/>
      <c r="IS55" s="45">
        <v>9</v>
      </c>
      <c r="IT55" s="45"/>
      <c r="IU55" s="45"/>
      <c r="IV55" s="45"/>
      <c r="IW55" s="45"/>
      <c r="IX55" s="45"/>
      <c r="IY55" s="45"/>
      <c r="IZ55" s="45"/>
      <c r="JA55" s="45"/>
      <c r="JB55" s="45"/>
      <c r="JC55" s="45"/>
      <c r="JD55" s="45">
        <v>6</v>
      </c>
      <c r="JE55" s="45"/>
      <c r="JF55" s="45">
        <v>6</v>
      </c>
      <c r="JG55" s="45">
        <v>6</v>
      </c>
      <c r="JH55" s="45"/>
      <c r="JI55" s="45"/>
      <c r="JJ55" s="45"/>
      <c r="JK55" s="45">
        <v>4</v>
      </c>
      <c r="JL55" s="45"/>
      <c r="JM55" s="45"/>
      <c r="JN55" s="45"/>
      <c r="JO55" s="45"/>
      <c r="JP55" s="45"/>
      <c r="JQ55" s="45"/>
      <c r="JR55" s="45"/>
      <c r="JS55" s="45">
        <v>4</v>
      </c>
      <c r="JT55" s="45"/>
      <c r="JU55" s="45"/>
      <c r="JV55" s="45"/>
      <c r="JW55" s="45"/>
      <c r="JX55" s="45"/>
      <c r="JY55" s="45"/>
      <c r="JZ55" s="45"/>
      <c r="KA55" s="45"/>
      <c r="KB55" s="45">
        <v>7</v>
      </c>
      <c r="KC55" s="45"/>
      <c r="KD55" s="45">
        <v>9</v>
      </c>
      <c r="KE55" s="45"/>
      <c r="KF55" s="45"/>
      <c r="KG55" s="45"/>
      <c r="KH55" s="45"/>
      <c r="KI55" s="45">
        <v>10</v>
      </c>
      <c r="KJ55" s="45">
        <v>8</v>
      </c>
      <c r="KK55" s="45"/>
      <c r="KL55" s="45"/>
      <c r="KM55" s="45">
        <v>5</v>
      </c>
      <c r="KN55" s="45">
        <v>4</v>
      </c>
      <c r="KO55" s="45">
        <v>8</v>
      </c>
      <c r="KP55" s="45"/>
      <c r="KQ55" s="45">
        <v>5</v>
      </c>
      <c r="KR55" s="45"/>
      <c r="KS55" s="45"/>
      <c r="KT55" s="45">
        <v>5</v>
      </c>
      <c r="KU55" s="45"/>
      <c r="KV55" s="45">
        <v>7</v>
      </c>
      <c r="KW55" s="45"/>
      <c r="KX55" s="45"/>
      <c r="KY55" s="45"/>
      <c r="KZ55" s="45"/>
      <c r="LA55" s="45">
        <v>6</v>
      </c>
      <c r="LB55" s="45"/>
      <c r="LC55" s="45"/>
      <c r="LD55" s="45"/>
      <c r="LE55" s="45"/>
      <c r="LF55" s="45">
        <v>7</v>
      </c>
      <c r="LG55" s="45"/>
      <c r="LH55" s="45"/>
      <c r="LI55" s="45"/>
      <c r="LJ55" s="45">
        <v>10</v>
      </c>
      <c r="LK55" s="45"/>
      <c r="LL55" s="45"/>
      <c r="LM55" s="45"/>
      <c r="LN55" s="45"/>
      <c r="LO55" s="45"/>
      <c r="LP55" s="45"/>
      <c r="LQ55" s="45"/>
      <c r="LR55" s="45">
        <v>5</v>
      </c>
      <c r="LS55" s="45"/>
      <c r="LT55" s="45"/>
      <c r="LU55" s="45"/>
      <c r="LV55" s="45"/>
      <c r="LW55" s="45"/>
      <c r="LX55" s="45"/>
      <c r="LY55" s="45"/>
      <c r="LZ55" s="45"/>
      <c r="MA55" s="45"/>
      <c r="MB55" s="45"/>
      <c r="MC55" s="45"/>
      <c r="MD55" s="45"/>
      <c r="ME55" s="45"/>
      <c r="MF55" s="45"/>
      <c r="MG55" s="45"/>
      <c r="MH55" s="45">
        <v>5</v>
      </c>
      <c r="MI55" s="45"/>
      <c r="MJ55" s="45"/>
      <c r="MK55" s="45"/>
      <c r="ML55" s="45"/>
      <c r="MM55" s="45"/>
      <c r="MN55" s="45"/>
      <c r="MO55" s="45"/>
      <c r="MP55" s="45"/>
      <c r="MQ55" s="45"/>
      <c r="MR55" s="45">
        <v>7</v>
      </c>
      <c r="MS55" s="45"/>
      <c r="MT55" s="45"/>
      <c r="MU55" s="45"/>
      <c r="MV55" s="45"/>
      <c r="MW55" s="45">
        <v>4</v>
      </c>
      <c r="MX55" s="45"/>
      <c r="MY55" s="45">
        <v>5</v>
      </c>
      <c r="MZ55" s="45"/>
      <c r="NA55" s="45"/>
      <c r="NB55" s="45">
        <v>5</v>
      </c>
      <c r="NC55" s="45"/>
      <c r="ND55" s="45">
        <v>6</v>
      </c>
      <c r="NE55" s="45">
        <v>6</v>
      </c>
      <c r="NF55" s="45"/>
      <c r="NG55" s="45"/>
      <c r="NH55" s="45"/>
      <c r="NI55" s="45">
        <v>6</v>
      </c>
      <c r="NJ55" s="45"/>
      <c r="NK55" s="45">
        <v>7</v>
      </c>
      <c r="NL55" s="45"/>
      <c r="NM55" s="45">
        <v>7</v>
      </c>
      <c r="NN55" s="45"/>
      <c r="NO55" s="45">
        <v>8</v>
      </c>
      <c r="NP55" s="45"/>
      <c r="NQ55" s="45">
        <v>10</v>
      </c>
      <c r="NR55" s="45"/>
      <c r="NS55" s="45">
        <v>7</v>
      </c>
      <c r="NT55" s="45"/>
      <c r="NU55" s="45"/>
      <c r="NV55" s="45"/>
      <c r="NW55" s="45"/>
      <c r="NX55" s="45"/>
      <c r="NY55" s="45"/>
      <c r="NZ55" s="45"/>
      <c r="OA55" s="45"/>
      <c r="OB55" s="45"/>
      <c r="OC55" s="45">
        <v>4</v>
      </c>
      <c r="OD55" s="45"/>
      <c r="OE55" s="45"/>
      <c r="OF55" s="45">
        <v>5</v>
      </c>
      <c r="OG55" s="45">
        <v>5</v>
      </c>
      <c r="OH55" s="45"/>
      <c r="OI55" s="45"/>
      <c r="OJ55" s="45">
        <v>6</v>
      </c>
      <c r="OK55" s="45">
        <v>5</v>
      </c>
      <c r="OL55" s="45"/>
      <c r="OM55" s="45"/>
      <c r="ON55" s="45">
        <v>6</v>
      </c>
      <c r="OO55" s="45"/>
      <c r="OP55" s="45"/>
      <c r="OQ55" s="45"/>
      <c r="OR55" s="45"/>
      <c r="OS55" s="45"/>
      <c r="OT55" s="45"/>
      <c r="OU55" s="45"/>
      <c r="OV55" s="45"/>
      <c r="OW55" s="45"/>
      <c r="OX55" s="45">
        <v>10</v>
      </c>
      <c r="OY55" s="45"/>
      <c r="OZ55" s="45"/>
      <c r="PA55" s="45"/>
      <c r="PB55" s="45"/>
      <c r="PC55" s="45">
        <v>7</v>
      </c>
      <c r="PD55" s="45"/>
      <c r="PE55" s="45"/>
      <c r="PF55" s="45"/>
      <c r="PG55" s="45">
        <v>8</v>
      </c>
      <c r="PH55" s="45"/>
      <c r="PI55" s="45"/>
      <c r="PJ55" s="45"/>
      <c r="PK55" s="45"/>
      <c r="PL55" s="45"/>
      <c r="PM55" s="45">
        <v>8</v>
      </c>
      <c r="PN55" s="45"/>
      <c r="PO55" s="45"/>
      <c r="PP55" s="45"/>
      <c r="PQ55" s="45"/>
      <c r="PR55" s="45"/>
      <c r="PS55" s="45"/>
      <c r="PT55" s="45"/>
      <c r="PU55" s="45"/>
      <c r="PV55" s="45"/>
      <c r="PW55" s="45">
        <v>6</v>
      </c>
      <c r="PX55" s="45"/>
      <c r="PY55" s="45"/>
      <c r="PZ55" s="45"/>
      <c r="QA55" s="45"/>
      <c r="QB55" s="45"/>
      <c r="QC55" s="45"/>
      <c r="QD55" s="45"/>
      <c r="QE55" s="45"/>
      <c r="QF55" s="45"/>
      <c r="QG55" s="45"/>
      <c r="QH55" s="45"/>
      <c r="QI55" s="45"/>
      <c r="QJ55" s="45"/>
      <c r="QK55" s="45"/>
      <c r="QL55" s="45">
        <v>5</v>
      </c>
      <c r="QM55" s="45">
        <v>5</v>
      </c>
      <c r="QN55" s="45">
        <v>9</v>
      </c>
      <c r="QO55" s="45">
        <v>7</v>
      </c>
      <c r="QP55" s="45"/>
      <c r="QQ55" s="45">
        <v>8</v>
      </c>
      <c r="QR55" s="45">
        <v>6</v>
      </c>
      <c r="QS55" s="45"/>
      <c r="QT55" s="45"/>
      <c r="QU55" s="45"/>
      <c r="QV55" s="45"/>
      <c r="QW55" s="45"/>
      <c r="QX55" s="45"/>
      <c r="QY55" s="45">
        <v>10</v>
      </c>
      <c r="QZ55" s="45"/>
      <c r="RA55" s="45">
        <v>8</v>
      </c>
      <c r="RB55" s="45">
        <v>7</v>
      </c>
      <c r="RC55" s="45"/>
      <c r="RD55" s="45">
        <v>6</v>
      </c>
      <c r="RE55" s="45">
        <v>6</v>
      </c>
      <c r="RF55" s="45">
        <v>7</v>
      </c>
      <c r="RG55" s="45"/>
      <c r="RH55" s="45"/>
      <c r="RI55" s="45"/>
      <c r="RJ55" s="46" t="s">
        <v>301</v>
      </c>
      <c r="RK55" s="46">
        <v>7</v>
      </c>
      <c r="RL55" s="46">
        <v>7</v>
      </c>
      <c r="RM55" s="46">
        <v>9</v>
      </c>
      <c r="RN55" s="46"/>
      <c r="RO55" s="46">
        <v>7</v>
      </c>
      <c r="RP55" s="46"/>
      <c r="RQ55" s="46">
        <v>7</v>
      </c>
      <c r="RR55" s="46">
        <v>7</v>
      </c>
      <c r="RS55" s="46"/>
      <c r="RT55" s="46" t="s">
        <v>301</v>
      </c>
      <c r="RU55" s="46">
        <v>8</v>
      </c>
      <c r="RV55" s="46">
        <v>8</v>
      </c>
    </row>
    <row r="56" spans="1:490" x14ac:dyDescent="0.2">
      <c r="A56" s="41">
        <v>43</v>
      </c>
      <c r="B56" s="42" t="s">
        <v>220</v>
      </c>
      <c r="C56" s="43" t="s">
        <v>72</v>
      </c>
      <c r="D56" s="43">
        <v>716920961</v>
      </c>
      <c r="E56" s="44"/>
      <c r="F56" s="44" t="s">
        <v>302</v>
      </c>
      <c r="G56" s="47">
        <v>1542.8500000000001</v>
      </c>
      <c r="H56" s="47">
        <f>IF(J56 &gt; 0,I56/J56,0)</f>
        <v>6.7972972972972974</v>
      </c>
      <c r="I56" s="47">
        <v>503</v>
      </c>
      <c r="J56" s="47">
        <v>74</v>
      </c>
      <c r="K56" s="44">
        <f ca="1">MIN(F56:$M56)</f>
        <v>4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>
        <v>7</v>
      </c>
      <c r="GJ56" s="45"/>
      <c r="GK56" s="45"/>
      <c r="GL56" s="45"/>
      <c r="GM56" s="45"/>
      <c r="GN56" s="45"/>
      <c r="GO56" s="45">
        <v>8</v>
      </c>
      <c r="GP56" s="45"/>
      <c r="GQ56" s="45"/>
      <c r="GR56" s="45"/>
      <c r="GS56" s="45"/>
      <c r="GT56" s="45"/>
      <c r="GU56" s="45"/>
      <c r="GV56" s="45">
        <v>10</v>
      </c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>
        <v>9</v>
      </c>
      <c r="HJ56" s="45">
        <v>8</v>
      </c>
      <c r="HK56" s="45"/>
      <c r="HL56" s="45">
        <v>8</v>
      </c>
      <c r="HM56" s="45"/>
      <c r="HN56" s="45">
        <v>8</v>
      </c>
      <c r="HO56" s="45"/>
      <c r="HP56" s="45"/>
      <c r="HQ56" s="45"/>
      <c r="HR56" s="45">
        <v>8</v>
      </c>
      <c r="HS56" s="45"/>
      <c r="HT56" s="45"/>
      <c r="HU56" s="45"/>
      <c r="HV56" s="45">
        <v>10</v>
      </c>
      <c r="HW56" s="45"/>
      <c r="HX56" s="45"/>
      <c r="HY56" s="45"/>
      <c r="HZ56" s="45"/>
      <c r="IA56" s="45"/>
      <c r="IB56" s="45"/>
      <c r="IC56" s="45"/>
      <c r="ID56" s="45"/>
      <c r="IE56" s="45">
        <v>7</v>
      </c>
      <c r="IF56" s="45"/>
      <c r="IG56" s="45"/>
      <c r="IH56" s="45">
        <v>6</v>
      </c>
      <c r="II56" s="45"/>
      <c r="IJ56" s="45"/>
      <c r="IK56" s="45">
        <v>10</v>
      </c>
      <c r="IL56" s="45"/>
      <c r="IM56" s="45"/>
      <c r="IN56" s="45"/>
      <c r="IO56" s="45"/>
      <c r="IP56" s="45">
        <v>7</v>
      </c>
      <c r="IQ56" s="45"/>
      <c r="IR56" s="45"/>
      <c r="IS56" s="45"/>
      <c r="IT56" s="45"/>
      <c r="IU56" s="45"/>
      <c r="IV56" s="45"/>
      <c r="IW56" s="45"/>
      <c r="IX56" s="45"/>
      <c r="IY56" s="45"/>
      <c r="IZ56" s="45"/>
      <c r="JA56" s="45"/>
      <c r="JB56" s="45"/>
      <c r="JC56" s="45"/>
      <c r="JD56" s="45">
        <v>8</v>
      </c>
      <c r="JE56" s="45"/>
      <c r="JF56" s="45">
        <v>8</v>
      </c>
      <c r="JG56" s="45">
        <v>9</v>
      </c>
      <c r="JH56" s="45"/>
      <c r="JI56" s="45"/>
      <c r="JJ56" s="45"/>
      <c r="JK56" s="45">
        <v>8</v>
      </c>
      <c r="JL56" s="45"/>
      <c r="JM56" s="45"/>
      <c r="JN56" s="45"/>
      <c r="JO56" s="45"/>
      <c r="JP56" s="45"/>
      <c r="JQ56" s="45"/>
      <c r="JR56" s="45"/>
      <c r="JS56" s="45">
        <v>9</v>
      </c>
      <c r="JT56" s="45"/>
      <c r="JU56" s="45"/>
      <c r="JV56" s="45"/>
      <c r="JW56" s="45"/>
      <c r="JX56" s="45"/>
      <c r="JY56" s="45"/>
      <c r="JZ56" s="45"/>
      <c r="KA56" s="45"/>
      <c r="KB56" s="45">
        <v>5</v>
      </c>
      <c r="KC56" s="45"/>
      <c r="KD56" s="45">
        <v>8</v>
      </c>
      <c r="KE56" s="45"/>
      <c r="KF56" s="45"/>
      <c r="KG56" s="45"/>
      <c r="KH56" s="45"/>
      <c r="KI56" s="45">
        <v>10</v>
      </c>
      <c r="KJ56" s="45">
        <v>6</v>
      </c>
      <c r="KK56" s="45"/>
      <c r="KL56" s="45"/>
      <c r="KM56" s="45">
        <v>4</v>
      </c>
      <c r="KN56" s="45">
        <v>4</v>
      </c>
      <c r="KO56" s="45"/>
      <c r="KP56" s="45"/>
      <c r="KQ56" s="45"/>
      <c r="KR56" s="45"/>
      <c r="KS56" s="45"/>
      <c r="KT56" s="45">
        <v>5</v>
      </c>
      <c r="KU56" s="45"/>
      <c r="KV56" s="45">
        <v>7</v>
      </c>
      <c r="KW56" s="45"/>
      <c r="KX56" s="45"/>
      <c r="KY56" s="45"/>
      <c r="KZ56" s="45"/>
      <c r="LA56" s="45">
        <v>6</v>
      </c>
      <c r="LB56" s="45"/>
      <c r="LC56" s="45"/>
      <c r="LD56" s="45"/>
      <c r="LE56" s="45"/>
      <c r="LF56" s="45"/>
      <c r="LG56" s="45">
        <v>8</v>
      </c>
      <c r="LH56" s="45"/>
      <c r="LI56" s="45"/>
      <c r="LJ56" s="45">
        <v>10</v>
      </c>
      <c r="LK56" s="45"/>
      <c r="LL56" s="45"/>
      <c r="LM56" s="45"/>
      <c r="LN56" s="45"/>
      <c r="LO56" s="45"/>
      <c r="LP56" s="45"/>
      <c r="LQ56" s="45"/>
      <c r="LR56" s="45">
        <v>9</v>
      </c>
      <c r="LS56" s="45"/>
      <c r="LT56" s="45"/>
      <c r="LU56" s="45"/>
      <c r="LV56" s="45"/>
      <c r="LW56" s="45"/>
      <c r="LX56" s="45"/>
      <c r="LY56" s="45"/>
      <c r="LZ56" s="45"/>
      <c r="MA56" s="45"/>
      <c r="MB56" s="45"/>
      <c r="MC56" s="45"/>
      <c r="MD56" s="45"/>
      <c r="ME56" s="45"/>
      <c r="MF56" s="45">
        <v>6</v>
      </c>
      <c r="MG56" s="45"/>
      <c r="MH56" s="45"/>
      <c r="MI56" s="45"/>
      <c r="MJ56" s="45"/>
      <c r="MK56" s="45"/>
      <c r="ML56" s="45"/>
      <c r="MM56" s="45"/>
      <c r="MN56" s="45">
        <v>7</v>
      </c>
      <c r="MO56" s="45"/>
      <c r="MP56" s="45"/>
      <c r="MQ56" s="45"/>
      <c r="MR56" s="45"/>
      <c r="MS56" s="45"/>
      <c r="MT56" s="45"/>
      <c r="MU56" s="45"/>
      <c r="MV56" s="45"/>
      <c r="MW56" s="45">
        <v>8</v>
      </c>
      <c r="MX56" s="45"/>
      <c r="MY56" s="45">
        <v>6</v>
      </c>
      <c r="MZ56" s="45"/>
      <c r="NA56" s="45"/>
      <c r="NB56" s="45">
        <v>4</v>
      </c>
      <c r="NC56" s="45"/>
      <c r="ND56" s="45">
        <v>7</v>
      </c>
      <c r="NE56" s="45">
        <v>9</v>
      </c>
      <c r="NF56" s="45"/>
      <c r="NG56" s="45"/>
      <c r="NH56" s="45"/>
      <c r="NI56" s="45"/>
      <c r="NJ56" s="45"/>
      <c r="NK56" s="45">
        <v>8</v>
      </c>
      <c r="NL56" s="45"/>
      <c r="NM56" s="45">
        <v>6</v>
      </c>
      <c r="NN56" s="45"/>
      <c r="NO56" s="45">
        <v>7</v>
      </c>
      <c r="NP56" s="45"/>
      <c r="NQ56" s="45">
        <v>10</v>
      </c>
      <c r="NR56" s="45">
        <v>6</v>
      </c>
      <c r="NS56" s="45">
        <v>6</v>
      </c>
      <c r="NT56" s="45"/>
      <c r="NU56" s="45"/>
      <c r="NV56" s="45"/>
      <c r="NW56" s="45"/>
      <c r="NX56" s="45"/>
      <c r="NY56" s="45"/>
      <c r="NZ56" s="45"/>
      <c r="OA56" s="45"/>
      <c r="OB56" s="45"/>
      <c r="OC56" s="45">
        <v>4</v>
      </c>
      <c r="OD56" s="45"/>
      <c r="OE56" s="45"/>
      <c r="OF56" s="45">
        <v>7</v>
      </c>
      <c r="OG56" s="45">
        <v>5</v>
      </c>
      <c r="OH56" s="45"/>
      <c r="OI56" s="45"/>
      <c r="OJ56" s="45">
        <v>5</v>
      </c>
      <c r="OK56" s="45">
        <v>4</v>
      </c>
      <c r="OL56" s="45"/>
      <c r="OM56" s="45"/>
      <c r="ON56" s="45">
        <v>5</v>
      </c>
      <c r="OO56" s="45"/>
      <c r="OP56" s="45"/>
      <c r="OQ56" s="45"/>
      <c r="OR56" s="45"/>
      <c r="OS56" s="45"/>
      <c r="OT56" s="45"/>
      <c r="OU56" s="45"/>
      <c r="OV56" s="45"/>
      <c r="OW56" s="45"/>
      <c r="OX56" s="45">
        <v>10</v>
      </c>
      <c r="OY56" s="45"/>
      <c r="OZ56" s="45"/>
      <c r="PA56" s="45"/>
      <c r="PB56" s="45"/>
      <c r="PC56" s="45">
        <v>6</v>
      </c>
      <c r="PD56" s="45"/>
      <c r="PE56" s="45"/>
      <c r="PF56" s="45"/>
      <c r="PG56" s="45">
        <v>5</v>
      </c>
      <c r="PH56" s="45"/>
      <c r="PI56" s="45"/>
      <c r="PJ56" s="45"/>
      <c r="PK56" s="45"/>
      <c r="PL56" s="45"/>
      <c r="PM56" s="45">
        <v>8</v>
      </c>
      <c r="PN56" s="45">
        <v>5</v>
      </c>
      <c r="PO56" s="45"/>
      <c r="PP56" s="45"/>
      <c r="PQ56" s="45"/>
      <c r="PR56" s="45"/>
      <c r="PS56" s="45"/>
      <c r="PT56" s="45"/>
      <c r="PU56" s="45"/>
      <c r="PV56" s="45"/>
      <c r="PW56" s="45"/>
      <c r="PX56" s="45"/>
      <c r="PY56" s="45"/>
      <c r="PZ56" s="45"/>
      <c r="QA56" s="45"/>
      <c r="QB56" s="45"/>
      <c r="QC56" s="45"/>
      <c r="QD56" s="45"/>
      <c r="QE56" s="45"/>
      <c r="QF56" s="45"/>
      <c r="QG56" s="45"/>
      <c r="QH56" s="45"/>
      <c r="QI56" s="45">
        <v>5</v>
      </c>
      <c r="QJ56" s="45"/>
      <c r="QK56" s="45"/>
      <c r="QL56" s="45">
        <v>4</v>
      </c>
      <c r="QM56" s="45">
        <v>6</v>
      </c>
      <c r="QN56" s="45">
        <v>6</v>
      </c>
      <c r="QO56" s="45">
        <v>5</v>
      </c>
      <c r="QP56" s="45"/>
      <c r="QQ56" s="45"/>
      <c r="QR56" s="45">
        <v>4</v>
      </c>
      <c r="QS56" s="45"/>
      <c r="QT56" s="45"/>
      <c r="QU56" s="45"/>
      <c r="QV56" s="45"/>
      <c r="QW56" s="45"/>
      <c r="QX56" s="45"/>
      <c r="QY56" s="45">
        <v>10</v>
      </c>
      <c r="QZ56" s="45"/>
      <c r="RA56" s="45">
        <v>4</v>
      </c>
      <c r="RB56" s="45">
        <v>6</v>
      </c>
      <c r="RC56" s="45"/>
      <c r="RD56" s="45">
        <v>4</v>
      </c>
      <c r="RE56" s="45">
        <v>6</v>
      </c>
      <c r="RF56" s="45">
        <v>7</v>
      </c>
      <c r="RG56" s="45"/>
      <c r="RH56" s="45"/>
      <c r="RI56" s="45"/>
      <c r="RJ56" s="46" t="s">
        <v>301</v>
      </c>
      <c r="RK56" s="46">
        <v>6</v>
      </c>
      <c r="RL56" s="46">
        <v>6</v>
      </c>
      <c r="RM56" s="46">
        <v>8</v>
      </c>
      <c r="RN56" s="46"/>
      <c r="RO56" s="46">
        <v>6</v>
      </c>
      <c r="RP56" s="46"/>
      <c r="RQ56" s="46">
        <v>8</v>
      </c>
      <c r="RR56" s="46">
        <v>5</v>
      </c>
      <c r="RS56" s="46"/>
      <c r="RT56" s="46" t="s">
        <v>301</v>
      </c>
      <c r="RU56" s="46">
        <v>8</v>
      </c>
      <c r="RV56" s="46">
        <v>5</v>
      </c>
    </row>
    <row r="57" spans="1:490" x14ac:dyDescent="0.2">
      <c r="A57" s="41">
        <v>44</v>
      </c>
      <c r="B57" s="42" t="s">
        <v>201</v>
      </c>
      <c r="C57" s="43" t="s">
        <v>20</v>
      </c>
      <c r="D57" s="43">
        <v>491170578</v>
      </c>
      <c r="E57" s="44"/>
      <c r="F57" s="44" t="s">
        <v>302</v>
      </c>
      <c r="G57" s="47">
        <v>1540.38</v>
      </c>
      <c r="H57" s="47">
        <f>IF(J57 &gt; 0,I57/J57,0)</f>
        <v>6.5945945945945947</v>
      </c>
      <c r="I57" s="47">
        <v>488</v>
      </c>
      <c r="J57" s="47">
        <v>74</v>
      </c>
      <c r="K57" s="44">
        <f ca="1">MIN(F57:$M57)</f>
        <v>4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>
        <v>6</v>
      </c>
      <c r="GJ57" s="45"/>
      <c r="GK57" s="45"/>
      <c r="GL57" s="45"/>
      <c r="GM57" s="45"/>
      <c r="GN57" s="45"/>
      <c r="GO57" s="45">
        <v>8</v>
      </c>
      <c r="GP57" s="45"/>
      <c r="GQ57" s="45"/>
      <c r="GR57" s="45"/>
      <c r="GS57" s="45"/>
      <c r="GT57" s="45"/>
      <c r="GU57" s="45"/>
      <c r="GV57" s="45">
        <v>7</v>
      </c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>
        <v>6</v>
      </c>
      <c r="HJ57" s="45">
        <v>6</v>
      </c>
      <c r="HK57" s="45"/>
      <c r="HL57" s="45">
        <v>4</v>
      </c>
      <c r="HM57" s="45"/>
      <c r="HN57" s="45">
        <v>6</v>
      </c>
      <c r="HO57" s="45"/>
      <c r="HP57" s="45"/>
      <c r="HQ57" s="45"/>
      <c r="HR57" s="45">
        <v>8</v>
      </c>
      <c r="HS57" s="45"/>
      <c r="HT57" s="45"/>
      <c r="HU57" s="45"/>
      <c r="HV57" s="45">
        <v>10</v>
      </c>
      <c r="HW57" s="45"/>
      <c r="HX57" s="45"/>
      <c r="HY57" s="45"/>
      <c r="HZ57" s="45"/>
      <c r="IA57" s="45"/>
      <c r="IB57" s="45"/>
      <c r="IC57" s="45"/>
      <c r="ID57" s="45"/>
      <c r="IE57" s="45">
        <v>5</v>
      </c>
      <c r="IF57" s="45"/>
      <c r="IG57" s="45"/>
      <c r="IH57" s="45">
        <v>10</v>
      </c>
      <c r="II57" s="45"/>
      <c r="IJ57" s="45"/>
      <c r="IK57" s="45">
        <v>5</v>
      </c>
      <c r="IL57" s="45"/>
      <c r="IM57" s="45"/>
      <c r="IN57" s="45"/>
      <c r="IO57" s="45"/>
      <c r="IP57" s="45">
        <v>6</v>
      </c>
      <c r="IQ57" s="45"/>
      <c r="IR57" s="45"/>
      <c r="IS57" s="45"/>
      <c r="IT57" s="45"/>
      <c r="IU57" s="45"/>
      <c r="IV57" s="45"/>
      <c r="IW57" s="45"/>
      <c r="IX57" s="45"/>
      <c r="IY57" s="45"/>
      <c r="IZ57" s="45"/>
      <c r="JA57" s="45"/>
      <c r="JB57" s="45"/>
      <c r="JC57" s="45"/>
      <c r="JD57" s="45">
        <v>6</v>
      </c>
      <c r="JE57" s="45"/>
      <c r="JF57" s="45">
        <v>6</v>
      </c>
      <c r="JG57" s="45">
        <v>7</v>
      </c>
      <c r="JH57" s="45"/>
      <c r="JI57" s="45"/>
      <c r="JJ57" s="45"/>
      <c r="JK57" s="45">
        <v>8</v>
      </c>
      <c r="JL57" s="45"/>
      <c r="JM57" s="45"/>
      <c r="JN57" s="45"/>
      <c r="JO57" s="45"/>
      <c r="JP57" s="45"/>
      <c r="JQ57" s="45"/>
      <c r="JR57" s="45"/>
      <c r="JS57" s="45">
        <v>5</v>
      </c>
      <c r="JT57" s="45"/>
      <c r="JU57" s="45"/>
      <c r="JV57" s="45"/>
      <c r="JW57" s="45"/>
      <c r="JX57" s="45"/>
      <c r="JY57" s="45"/>
      <c r="JZ57" s="45"/>
      <c r="KA57" s="45"/>
      <c r="KB57" s="45">
        <v>8</v>
      </c>
      <c r="KC57" s="45"/>
      <c r="KD57" s="45">
        <v>4</v>
      </c>
      <c r="KE57" s="45"/>
      <c r="KF57" s="45"/>
      <c r="KG57" s="45"/>
      <c r="KH57" s="45"/>
      <c r="KI57" s="45">
        <v>10</v>
      </c>
      <c r="KJ57" s="45">
        <v>4</v>
      </c>
      <c r="KK57" s="45"/>
      <c r="KL57" s="45"/>
      <c r="KM57" s="45">
        <v>7</v>
      </c>
      <c r="KN57" s="45">
        <v>4</v>
      </c>
      <c r="KO57" s="45"/>
      <c r="KP57" s="45"/>
      <c r="KQ57" s="45"/>
      <c r="KR57" s="45"/>
      <c r="KS57" s="45"/>
      <c r="KT57" s="45">
        <v>4</v>
      </c>
      <c r="KU57" s="45"/>
      <c r="KV57" s="45">
        <v>7</v>
      </c>
      <c r="KW57" s="45"/>
      <c r="KX57" s="45"/>
      <c r="KY57" s="45"/>
      <c r="KZ57" s="45"/>
      <c r="LA57" s="45">
        <v>7</v>
      </c>
      <c r="LB57" s="45"/>
      <c r="LC57" s="45"/>
      <c r="LD57" s="45"/>
      <c r="LE57" s="45"/>
      <c r="LF57" s="45"/>
      <c r="LG57" s="45"/>
      <c r="LH57" s="45"/>
      <c r="LI57" s="45"/>
      <c r="LJ57" s="45">
        <v>10</v>
      </c>
      <c r="LK57" s="45"/>
      <c r="LL57" s="45"/>
      <c r="LM57" s="45"/>
      <c r="LN57" s="45">
        <v>8</v>
      </c>
      <c r="LO57" s="45"/>
      <c r="LP57" s="45"/>
      <c r="LQ57" s="45"/>
      <c r="LR57" s="45">
        <v>6</v>
      </c>
      <c r="LS57" s="45"/>
      <c r="LT57" s="45"/>
      <c r="LU57" s="45"/>
      <c r="LV57" s="45"/>
      <c r="LW57" s="45"/>
      <c r="LX57" s="45"/>
      <c r="LY57" s="45"/>
      <c r="LZ57" s="45"/>
      <c r="MA57" s="45"/>
      <c r="MB57" s="45"/>
      <c r="MC57" s="45"/>
      <c r="MD57" s="45"/>
      <c r="ME57" s="45"/>
      <c r="MF57" s="45">
        <v>9</v>
      </c>
      <c r="MG57" s="45"/>
      <c r="MH57" s="45"/>
      <c r="MI57" s="45"/>
      <c r="MJ57" s="45"/>
      <c r="MK57" s="45"/>
      <c r="ML57" s="45"/>
      <c r="MM57" s="45"/>
      <c r="MN57" s="45">
        <v>6</v>
      </c>
      <c r="MO57" s="45"/>
      <c r="MP57" s="45"/>
      <c r="MQ57" s="45"/>
      <c r="MR57" s="45"/>
      <c r="MS57" s="45"/>
      <c r="MT57" s="45"/>
      <c r="MU57" s="45"/>
      <c r="MV57" s="45"/>
      <c r="MW57" s="45">
        <v>7</v>
      </c>
      <c r="MX57" s="45"/>
      <c r="MY57" s="45">
        <v>5</v>
      </c>
      <c r="MZ57" s="45"/>
      <c r="NA57" s="45"/>
      <c r="NB57" s="45">
        <v>4</v>
      </c>
      <c r="NC57" s="45"/>
      <c r="ND57" s="45">
        <v>5</v>
      </c>
      <c r="NE57" s="45">
        <v>4</v>
      </c>
      <c r="NF57" s="45"/>
      <c r="NG57" s="45"/>
      <c r="NH57" s="45"/>
      <c r="NI57" s="45"/>
      <c r="NJ57" s="45"/>
      <c r="NK57" s="45">
        <v>5</v>
      </c>
      <c r="NL57" s="45"/>
      <c r="NM57" s="45">
        <v>6</v>
      </c>
      <c r="NN57" s="45">
        <v>6</v>
      </c>
      <c r="NO57" s="45">
        <v>8</v>
      </c>
      <c r="NP57" s="45"/>
      <c r="NQ57" s="45">
        <v>10</v>
      </c>
      <c r="NR57" s="45"/>
      <c r="NS57" s="45">
        <v>7</v>
      </c>
      <c r="NT57" s="45"/>
      <c r="NU57" s="45"/>
      <c r="NV57" s="45"/>
      <c r="NW57" s="45"/>
      <c r="NX57" s="45"/>
      <c r="NY57" s="45"/>
      <c r="NZ57" s="45"/>
      <c r="OA57" s="45"/>
      <c r="OB57" s="45"/>
      <c r="OC57" s="45">
        <v>4</v>
      </c>
      <c r="OD57" s="45"/>
      <c r="OE57" s="45"/>
      <c r="OF57" s="45"/>
      <c r="OG57" s="45">
        <v>5</v>
      </c>
      <c r="OH57" s="45"/>
      <c r="OI57" s="45"/>
      <c r="OJ57" s="45">
        <v>4</v>
      </c>
      <c r="OK57" s="45">
        <v>4</v>
      </c>
      <c r="OL57" s="45"/>
      <c r="OM57" s="45"/>
      <c r="ON57" s="45">
        <v>5</v>
      </c>
      <c r="OO57" s="45">
        <v>4</v>
      </c>
      <c r="OP57" s="45"/>
      <c r="OQ57" s="45"/>
      <c r="OR57" s="45"/>
      <c r="OS57" s="45"/>
      <c r="OT57" s="45"/>
      <c r="OU57" s="45"/>
      <c r="OV57" s="45"/>
      <c r="OW57" s="45"/>
      <c r="OX57" s="45">
        <v>10</v>
      </c>
      <c r="OY57" s="45"/>
      <c r="OZ57" s="45"/>
      <c r="PA57" s="45"/>
      <c r="PB57" s="45"/>
      <c r="PC57" s="45">
        <v>6</v>
      </c>
      <c r="PD57" s="45"/>
      <c r="PE57" s="45">
        <v>4</v>
      </c>
      <c r="PF57" s="45"/>
      <c r="PG57" s="45"/>
      <c r="PH57" s="45"/>
      <c r="PI57" s="45"/>
      <c r="PJ57" s="45"/>
      <c r="PK57" s="45"/>
      <c r="PL57" s="45"/>
      <c r="PM57" s="45">
        <v>7</v>
      </c>
      <c r="PN57" s="45">
        <v>8</v>
      </c>
      <c r="PO57" s="45"/>
      <c r="PP57" s="45"/>
      <c r="PQ57" s="45"/>
      <c r="PR57" s="45"/>
      <c r="PS57" s="45"/>
      <c r="PT57" s="45"/>
      <c r="PU57" s="45"/>
      <c r="PV57" s="45"/>
      <c r="PW57" s="45"/>
      <c r="PX57" s="45"/>
      <c r="PY57" s="45"/>
      <c r="PZ57" s="45"/>
      <c r="QA57" s="45"/>
      <c r="QB57" s="45"/>
      <c r="QC57" s="45"/>
      <c r="QD57" s="45"/>
      <c r="QE57" s="45"/>
      <c r="QF57" s="45"/>
      <c r="QG57" s="45"/>
      <c r="QH57" s="45"/>
      <c r="QI57" s="45">
        <v>7</v>
      </c>
      <c r="QJ57" s="45"/>
      <c r="QK57" s="45"/>
      <c r="QL57" s="45">
        <v>6</v>
      </c>
      <c r="QM57" s="45">
        <v>7</v>
      </c>
      <c r="QN57" s="45">
        <v>9</v>
      </c>
      <c r="QO57" s="45">
        <v>6</v>
      </c>
      <c r="QP57" s="45"/>
      <c r="QQ57" s="45"/>
      <c r="QR57" s="45">
        <v>4</v>
      </c>
      <c r="QS57" s="45"/>
      <c r="QT57" s="45"/>
      <c r="QU57" s="45"/>
      <c r="QV57" s="45"/>
      <c r="QW57" s="45"/>
      <c r="QX57" s="45"/>
      <c r="QY57" s="45">
        <v>10</v>
      </c>
      <c r="QZ57" s="45"/>
      <c r="RA57" s="45">
        <v>6</v>
      </c>
      <c r="RB57" s="45">
        <v>8</v>
      </c>
      <c r="RC57" s="45"/>
      <c r="RD57" s="45">
        <v>7</v>
      </c>
      <c r="RE57" s="45">
        <v>9</v>
      </c>
      <c r="RF57" s="45"/>
      <c r="RG57" s="45"/>
      <c r="RH57" s="45"/>
      <c r="RI57" s="45"/>
      <c r="RJ57" s="46" t="s">
        <v>301</v>
      </c>
      <c r="RK57" s="46">
        <v>8</v>
      </c>
      <c r="RL57" s="46">
        <v>6</v>
      </c>
      <c r="RM57" s="46">
        <v>9</v>
      </c>
      <c r="RN57" s="46"/>
      <c r="RO57" s="46">
        <v>7</v>
      </c>
      <c r="RP57" s="46">
        <v>9</v>
      </c>
      <c r="RQ57" s="46">
        <v>8</v>
      </c>
      <c r="RR57" s="46">
        <v>8</v>
      </c>
      <c r="RS57" s="46"/>
      <c r="RT57" s="46" t="s">
        <v>301</v>
      </c>
      <c r="RU57" s="46">
        <v>6</v>
      </c>
      <c r="RV57" s="46">
        <v>7</v>
      </c>
    </row>
    <row r="58" spans="1:490" x14ac:dyDescent="0.2">
      <c r="A58" s="41">
        <v>45</v>
      </c>
      <c r="B58" s="42" t="s">
        <v>198</v>
      </c>
      <c r="C58" s="43" t="s">
        <v>31</v>
      </c>
      <c r="D58" s="43">
        <v>491225060</v>
      </c>
      <c r="E58" s="44"/>
      <c r="F58" s="44" t="s">
        <v>302</v>
      </c>
      <c r="G58" s="47">
        <v>1526.7099999999998</v>
      </c>
      <c r="H58" s="47">
        <f>IF(J58 &gt; 0,I58/J58,0)</f>
        <v>6.5733333333333333</v>
      </c>
      <c r="I58" s="47">
        <v>493</v>
      </c>
      <c r="J58" s="47">
        <v>75</v>
      </c>
      <c r="K58" s="44">
        <f ca="1">MIN(F58:$M58)</f>
        <v>4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>
        <v>7</v>
      </c>
      <c r="GJ58" s="45"/>
      <c r="GK58" s="45"/>
      <c r="GL58" s="45"/>
      <c r="GM58" s="45"/>
      <c r="GN58" s="45"/>
      <c r="GO58" s="45">
        <v>10</v>
      </c>
      <c r="GP58" s="45"/>
      <c r="GQ58" s="45"/>
      <c r="GR58" s="45"/>
      <c r="GS58" s="45"/>
      <c r="GT58" s="45"/>
      <c r="GU58" s="45"/>
      <c r="GV58" s="45">
        <v>7</v>
      </c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>
        <v>8</v>
      </c>
      <c r="HJ58" s="45">
        <v>5</v>
      </c>
      <c r="HK58" s="45"/>
      <c r="HL58" s="45">
        <v>4</v>
      </c>
      <c r="HM58" s="45"/>
      <c r="HN58" s="45">
        <v>7</v>
      </c>
      <c r="HO58" s="45"/>
      <c r="HP58" s="45"/>
      <c r="HQ58" s="45"/>
      <c r="HR58" s="45">
        <v>6</v>
      </c>
      <c r="HS58" s="45"/>
      <c r="HT58" s="45"/>
      <c r="HU58" s="45"/>
      <c r="HV58" s="45">
        <v>10</v>
      </c>
      <c r="HW58" s="45"/>
      <c r="HX58" s="45"/>
      <c r="HY58" s="45"/>
      <c r="HZ58" s="45"/>
      <c r="IA58" s="45"/>
      <c r="IB58" s="45"/>
      <c r="IC58" s="45"/>
      <c r="ID58" s="45"/>
      <c r="IE58" s="45">
        <v>5</v>
      </c>
      <c r="IF58" s="45"/>
      <c r="IG58" s="45"/>
      <c r="IH58" s="45">
        <v>6</v>
      </c>
      <c r="II58" s="45"/>
      <c r="IJ58" s="45"/>
      <c r="IK58" s="45">
        <v>5</v>
      </c>
      <c r="IL58" s="45"/>
      <c r="IM58" s="45"/>
      <c r="IN58" s="45">
        <v>8</v>
      </c>
      <c r="IO58" s="45"/>
      <c r="IP58" s="45"/>
      <c r="IQ58" s="45"/>
      <c r="IR58" s="45"/>
      <c r="IS58" s="45"/>
      <c r="IT58" s="45"/>
      <c r="IU58" s="45"/>
      <c r="IV58" s="45"/>
      <c r="IW58" s="45"/>
      <c r="IX58" s="45"/>
      <c r="IY58" s="45"/>
      <c r="IZ58" s="45"/>
      <c r="JA58" s="45"/>
      <c r="JB58" s="45"/>
      <c r="JC58" s="45"/>
      <c r="JD58" s="45">
        <v>7</v>
      </c>
      <c r="JE58" s="45"/>
      <c r="JF58" s="45">
        <v>4</v>
      </c>
      <c r="JG58" s="45">
        <v>7</v>
      </c>
      <c r="JH58" s="45"/>
      <c r="JI58" s="45"/>
      <c r="JJ58" s="45"/>
      <c r="JK58" s="45">
        <v>7</v>
      </c>
      <c r="JL58" s="45"/>
      <c r="JM58" s="45"/>
      <c r="JN58" s="45"/>
      <c r="JO58" s="45"/>
      <c r="JP58" s="45"/>
      <c r="JQ58" s="45"/>
      <c r="JR58" s="45"/>
      <c r="JS58" s="45">
        <v>7</v>
      </c>
      <c r="JT58" s="45"/>
      <c r="JU58" s="45"/>
      <c r="JV58" s="45"/>
      <c r="JW58" s="45"/>
      <c r="JX58" s="45"/>
      <c r="JY58" s="45"/>
      <c r="JZ58" s="45"/>
      <c r="KA58" s="45"/>
      <c r="KB58" s="45">
        <v>6</v>
      </c>
      <c r="KC58" s="45"/>
      <c r="KD58" s="45">
        <v>7</v>
      </c>
      <c r="KE58" s="45"/>
      <c r="KF58" s="45"/>
      <c r="KG58" s="45"/>
      <c r="KH58" s="45"/>
      <c r="KI58" s="45">
        <v>10</v>
      </c>
      <c r="KJ58" s="45">
        <v>6</v>
      </c>
      <c r="KK58" s="45"/>
      <c r="KL58" s="45"/>
      <c r="KM58" s="45">
        <v>5</v>
      </c>
      <c r="KN58" s="45">
        <v>4</v>
      </c>
      <c r="KO58" s="45"/>
      <c r="KP58" s="45"/>
      <c r="KQ58" s="45"/>
      <c r="KR58" s="45"/>
      <c r="KS58" s="45"/>
      <c r="KT58" s="45">
        <v>5</v>
      </c>
      <c r="KU58" s="45"/>
      <c r="KV58" s="45">
        <v>6</v>
      </c>
      <c r="KW58" s="45"/>
      <c r="KX58" s="45"/>
      <c r="KY58" s="45"/>
      <c r="KZ58" s="45"/>
      <c r="LA58" s="45">
        <v>6</v>
      </c>
      <c r="LB58" s="45"/>
      <c r="LC58" s="45"/>
      <c r="LD58" s="45"/>
      <c r="LE58" s="45"/>
      <c r="LF58" s="45"/>
      <c r="LG58" s="45"/>
      <c r="LH58" s="45"/>
      <c r="LI58" s="45"/>
      <c r="LJ58" s="45">
        <v>10</v>
      </c>
      <c r="LK58" s="45"/>
      <c r="LL58" s="45"/>
      <c r="LM58" s="45"/>
      <c r="LN58" s="45">
        <v>9</v>
      </c>
      <c r="LO58" s="45"/>
      <c r="LP58" s="45"/>
      <c r="LQ58" s="45"/>
      <c r="LR58" s="45">
        <v>4</v>
      </c>
      <c r="LS58" s="45"/>
      <c r="LT58" s="45"/>
      <c r="LU58" s="45"/>
      <c r="LV58" s="45"/>
      <c r="LW58" s="45"/>
      <c r="LX58" s="45"/>
      <c r="LY58" s="45"/>
      <c r="LZ58" s="45"/>
      <c r="MA58" s="45"/>
      <c r="MB58" s="45"/>
      <c r="MC58" s="45"/>
      <c r="MD58" s="45">
        <v>7</v>
      </c>
      <c r="ME58" s="45"/>
      <c r="MF58" s="45"/>
      <c r="MG58" s="45"/>
      <c r="MH58" s="45"/>
      <c r="MI58" s="45"/>
      <c r="MJ58" s="45"/>
      <c r="MK58" s="45"/>
      <c r="ML58" s="45"/>
      <c r="MM58" s="45"/>
      <c r="MN58" s="45"/>
      <c r="MO58" s="45">
        <v>8</v>
      </c>
      <c r="MP58" s="45"/>
      <c r="MQ58" s="45"/>
      <c r="MR58" s="45"/>
      <c r="MS58" s="45"/>
      <c r="MT58" s="45"/>
      <c r="MU58" s="45"/>
      <c r="MV58" s="45"/>
      <c r="MW58" s="45">
        <v>8</v>
      </c>
      <c r="MX58" s="45"/>
      <c r="MY58" s="45">
        <v>4</v>
      </c>
      <c r="MZ58" s="45"/>
      <c r="NA58" s="45"/>
      <c r="NB58" s="45">
        <v>5</v>
      </c>
      <c r="NC58" s="45"/>
      <c r="ND58" s="45">
        <v>5</v>
      </c>
      <c r="NE58" s="45">
        <v>5</v>
      </c>
      <c r="NF58" s="45"/>
      <c r="NG58" s="45"/>
      <c r="NH58" s="45"/>
      <c r="NI58" s="45">
        <v>6</v>
      </c>
      <c r="NJ58" s="45"/>
      <c r="NK58" s="45">
        <v>4</v>
      </c>
      <c r="NL58" s="45"/>
      <c r="NM58" s="45">
        <v>5</v>
      </c>
      <c r="NN58" s="45"/>
      <c r="NO58" s="45">
        <v>7</v>
      </c>
      <c r="NP58" s="45"/>
      <c r="NQ58" s="45">
        <v>10</v>
      </c>
      <c r="NR58" s="45"/>
      <c r="NS58" s="45">
        <v>6</v>
      </c>
      <c r="NT58" s="45"/>
      <c r="NU58" s="45"/>
      <c r="NV58" s="45"/>
      <c r="NW58" s="45"/>
      <c r="NX58" s="45"/>
      <c r="NY58" s="45"/>
      <c r="NZ58" s="45"/>
      <c r="OA58" s="45"/>
      <c r="OB58" s="45"/>
      <c r="OC58" s="45">
        <v>6</v>
      </c>
      <c r="OD58" s="45"/>
      <c r="OE58" s="45"/>
      <c r="OF58" s="45">
        <v>8</v>
      </c>
      <c r="OG58" s="45">
        <v>5</v>
      </c>
      <c r="OH58" s="45"/>
      <c r="OI58" s="45"/>
      <c r="OJ58" s="45">
        <v>5</v>
      </c>
      <c r="OK58" s="45">
        <v>4</v>
      </c>
      <c r="OL58" s="45"/>
      <c r="OM58" s="45"/>
      <c r="ON58" s="45">
        <v>4</v>
      </c>
      <c r="OO58" s="45"/>
      <c r="OP58" s="45"/>
      <c r="OQ58" s="45"/>
      <c r="OR58" s="45"/>
      <c r="OS58" s="45"/>
      <c r="OT58" s="45"/>
      <c r="OU58" s="45"/>
      <c r="OV58" s="45"/>
      <c r="OW58" s="45"/>
      <c r="OX58" s="45">
        <v>10</v>
      </c>
      <c r="OY58" s="45"/>
      <c r="OZ58" s="45"/>
      <c r="PA58" s="45"/>
      <c r="PB58" s="45"/>
      <c r="PC58" s="45">
        <v>6</v>
      </c>
      <c r="PD58" s="45"/>
      <c r="PE58" s="45"/>
      <c r="PF58" s="45"/>
      <c r="PG58" s="45">
        <v>8</v>
      </c>
      <c r="PH58" s="45"/>
      <c r="PI58" s="45"/>
      <c r="PJ58" s="45"/>
      <c r="PK58" s="45"/>
      <c r="PL58" s="45"/>
      <c r="PM58" s="45">
        <v>8</v>
      </c>
      <c r="PN58" s="45">
        <v>7</v>
      </c>
      <c r="PO58" s="45"/>
      <c r="PP58" s="45"/>
      <c r="PQ58" s="45"/>
      <c r="PR58" s="45"/>
      <c r="PS58" s="45"/>
      <c r="PT58" s="45"/>
      <c r="PU58" s="45"/>
      <c r="PV58" s="45"/>
      <c r="PW58" s="45"/>
      <c r="PX58" s="45">
        <v>9</v>
      </c>
      <c r="PY58" s="45"/>
      <c r="PZ58" s="45"/>
      <c r="QA58" s="45"/>
      <c r="QB58" s="45"/>
      <c r="QC58" s="45"/>
      <c r="QD58" s="45"/>
      <c r="QE58" s="45"/>
      <c r="QF58" s="45"/>
      <c r="QG58" s="45"/>
      <c r="QH58" s="45"/>
      <c r="QI58" s="45">
        <v>8</v>
      </c>
      <c r="QJ58" s="45"/>
      <c r="QK58" s="45"/>
      <c r="QL58" s="45">
        <v>6</v>
      </c>
      <c r="QM58" s="45">
        <v>5</v>
      </c>
      <c r="QN58" s="45">
        <v>7</v>
      </c>
      <c r="QO58" s="45">
        <v>5</v>
      </c>
      <c r="QP58" s="45"/>
      <c r="QQ58" s="45"/>
      <c r="QR58" s="45">
        <v>4</v>
      </c>
      <c r="QS58" s="45"/>
      <c r="QT58" s="45"/>
      <c r="QU58" s="45"/>
      <c r="QV58" s="45"/>
      <c r="QW58" s="45"/>
      <c r="QX58" s="45"/>
      <c r="QY58" s="45">
        <v>10</v>
      </c>
      <c r="QZ58" s="45"/>
      <c r="RA58" s="45">
        <v>6</v>
      </c>
      <c r="RB58" s="45">
        <v>7</v>
      </c>
      <c r="RC58" s="45"/>
      <c r="RD58" s="45">
        <v>7</v>
      </c>
      <c r="RE58" s="45">
        <v>8</v>
      </c>
      <c r="RF58" s="45">
        <v>8</v>
      </c>
      <c r="RG58" s="45"/>
      <c r="RH58" s="45"/>
      <c r="RI58" s="45"/>
      <c r="RJ58" s="46" t="s">
        <v>301</v>
      </c>
      <c r="RK58" s="46">
        <v>6</v>
      </c>
      <c r="RL58" s="46">
        <v>7</v>
      </c>
      <c r="RM58" s="46">
        <v>10</v>
      </c>
      <c r="RN58" s="46"/>
      <c r="RO58" s="46">
        <v>6</v>
      </c>
      <c r="RP58" s="46"/>
      <c r="RQ58" s="46">
        <v>8</v>
      </c>
      <c r="RR58" s="46">
        <v>6</v>
      </c>
      <c r="RS58" s="46"/>
      <c r="RT58" s="46" t="s">
        <v>301</v>
      </c>
      <c r="RU58" s="46">
        <v>5</v>
      </c>
      <c r="RV58" s="46">
        <v>6</v>
      </c>
    </row>
    <row r="59" spans="1:490" x14ac:dyDescent="0.2">
      <c r="A59" s="41">
        <v>46</v>
      </c>
      <c r="B59" s="42" t="s">
        <v>134</v>
      </c>
      <c r="C59" s="43" t="s">
        <v>78</v>
      </c>
      <c r="D59" s="43">
        <v>1550701150</v>
      </c>
      <c r="E59" s="44"/>
      <c r="F59" s="44" t="s">
        <v>300</v>
      </c>
      <c r="G59" s="47">
        <v>1524.1899999999998</v>
      </c>
      <c r="H59" s="47">
        <f>IF(J59 &gt; 0,I59/J59,0)</f>
        <v>6.6493506493506498</v>
      </c>
      <c r="I59" s="47">
        <v>512</v>
      </c>
      <c r="J59" s="47">
        <v>77</v>
      </c>
      <c r="K59" s="44">
        <f ca="1">MIN(F59:$M59)</f>
        <v>4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>
        <v>6</v>
      </c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>
        <v>8</v>
      </c>
      <c r="GK59" s="45"/>
      <c r="GL59" s="45"/>
      <c r="GM59" s="45"/>
      <c r="GN59" s="45"/>
      <c r="GO59" s="45">
        <v>8</v>
      </c>
      <c r="GP59" s="45"/>
      <c r="GQ59" s="45"/>
      <c r="GR59" s="45"/>
      <c r="GS59" s="45"/>
      <c r="GT59" s="45"/>
      <c r="GU59" s="45"/>
      <c r="GV59" s="45">
        <v>9</v>
      </c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>
        <v>6</v>
      </c>
      <c r="HJ59" s="45">
        <v>7</v>
      </c>
      <c r="HK59" s="45">
        <v>5</v>
      </c>
      <c r="HL59" s="45"/>
      <c r="HM59" s="45"/>
      <c r="HN59" s="45">
        <v>6</v>
      </c>
      <c r="HO59" s="45"/>
      <c r="HP59" s="45"/>
      <c r="HQ59" s="45"/>
      <c r="HR59" s="45">
        <v>4</v>
      </c>
      <c r="HS59" s="45"/>
      <c r="HT59" s="45"/>
      <c r="HU59" s="45"/>
      <c r="HV59" s="45">
        <v>10</v>
      </c>
      <c r="HW59" s="45"/>
      <c r="HX59" s="45"/>
      <c r="HY59" s="45"/>
      <c r="HZ59" s="45"/>
      <c r="IA59" s="45"/>
      <c r="IB59" s="45"/>
      <c r="IC59" s="45"/>
      <c r="ID59" s="45"/>
      <c r="IE59" s="45">
        <v>5</v>
      </c>
      <c r="IF59" s="45"/>
      <c r="IG59" s="45"/>
      <c r="IH59" s="45">
        <v>4</v>
      </c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>
        <v>8</v>
      </c>
      <c r="IT59" s="45"/>
      <c r="IU59" s="45"/>
      <c r="IV59" s="45"/>
      <c r="IW59" s="45"/>
      <c r="IX59" s="45"/>
      <c r="IY59" s="45"/>
      <c r="IZ59" s="45"/>
      <c r="JA59" s="45"/>
      <c r="JB59" s="45"/>
      <c r="JC59" s="45">
        <v>6</v>
      </c>
      <c r="JD59" s="45">
        <v>6</v>
      </c>
      <c r="JE59" s="45"/>
      <c r="JF59" s="45">
        <v>7</v>
      </c>
      <c r="JG59" s="45">
        <v>8</v>
      </c>
      <c r="JH59" s="45"/>
      <c r="JI59" s="45"/>
      <c r="JJ59" s="45"/>
      <c r="JK59" s="45">
        <v>6</v>
      </c>
      <c r="JL59" s="45"/>
      <c r="JM59" s="45"/>
      <c r="JN59" s="45"/>
      <c r="JO59" s="45"/>
      <c r="JP59" s="45">
        <v>6</v>
      </c>
      <c r="JQ59" s="45"/>
      <c r="JR59" s="45"/>
      <c r="JS59" s="45">
        <v>4</v>
      </c>
      <c r="JT59" s="45"/>
      <c r="JU59" s="45"/>
      <c r="JV59" s="45"/>
      <c r="JW59" s="45"/>
      <c r="JX59" s="45"/>
      <c r="JY59" s="45"/>
      <c r="JZ59" s="45"/>
      <c r="KA59" s="45"/>
      <c r="KB59" s="45">
        <v>5</v>
      </c>
      <c r="KC59" s="45"/>
      <c r="KD59" s="45">
        <v>8</v>
      </c>
      <c r="KE59" s="45"/>
      <c r="KF59" s="45"/>
      <c r="KG59" s="45"/>
      <c r="KH59" s="45"/>
      <c r="KI59" s="45">
        <v>10</v>
      </c>
      <c r="KJ59" s="45"/>
      <c r="KK59" s="45"/>
      <c r="KL59" s="45"/>
      <c r="KM59" s="45">
        <v>7</v>
      </c>
      <c r="KN59" s="45">
        <v>5</v>
      </c>
      <c r="KO59" s="45"/>
      <c r="KP59" s="45"/>
      <c r="KQ59" s="45"/>
      <c r="KR59" s="45"/>
      <c r="KS59" s="45"/>
      <c r="KT59" s="45">
        <v>5</v>
      </c>
      <c r="KU59" s="45"/>
      <c r="KV59" s="45">
        <v>8</v>
      </c>
      <c r="KW59" s="45"/>
      <c r="KX59" s="45"/>
      <c r="KY59" s="45"/>
      <c r="KZ59" s="45"/>
      <c r="LA59" s="45">
        <v>4</v>
      </c>
      <c r="LB59" s="45"/>
      <c r="LC59" s="45"/>
      <c r="LD59" s="45"/>
      <c r="LE59" s="45"/>
      <c r="LF59" s="45"/>
      <c r="LG59" s="45">
        <v>5</v>
      </c>
      <c r="LH59" s="45"/>
      <c r="LI59" s="45"/>
      <c r="LJ59" s="45">
        <v>10</v>
      </c>
      <c r="LK59" s="45"/>
      <c r="LL59" s="45"/>
      <c r="LM59" s="45"/>
      <c r="LN59" s="45"/>
      <c r="LO59" s="45"/>
      <c r="LP59" s="45"/>
      <c r="LQ59" s="45"/>
      <c r="LR59" s="45">
        <v>7</v>
      </c>
      <c r="LS59" s="45"/>
      <c r="LT59" s="45"/>
      <c r="LU59" s="45"/>
      <c r="LV59" s="45"/>
      <c r="LW59" s="45"/>
      <c r="LX59" s="45"/>
      <c r="LY59" s="45"/>
      <c r="LZ59" s="45"/>
      <c r="MA59" s="45"/>
      <c r="MB59" s="45"/>
      <c r="MC59" s="45"/>
      <c r="MD59" s="45"/>
      <c r="ME59" s="45"/>
      <c r="MF59" s="45">
        <v>4</v>
      </c>
      <c r="MG59" s="45"/>
      <c r="MH59" s="45"/>
      <c r="MI59" s="45"/>
      <c r="MJ59" s="45"/>
      <c r="MK59" s="45"/>
      <c r="ML59" s="45"/>
      <c r="MM59" s="45"/>
      <c r="MN59" s="45"/>
      <c r="MO59" s="45">
        <v>8</v>
      </c>
      <c r="MP59" s="45"/>
      <c r="MQ59" s="45"/>
      <c r="MR59" s="45"/>
      <c r="MS59" s="45"/>
      <c r="MT59" s="45"/>
      <c r="MU59" s="45"/>
      <c r="MV59" s="45"/>
      <c r="MW59" s="45">
        <v>6</v>
      </c>
      <c r="MX59" s="45"/>
      <c r="MY59" s="45">
        <v>4</v>
      </c>
      <c r="MZ59" s="45"/>
      <c r="NA59" s="45">
        <v>7</v>
      </c>
      <c r="NB59" s="45">
        <v>4</v>
      </c>
      <c r="NC59" s="45"/>
      <c r="ND59" s="45">
        <v>6</v>
      </c>
      <c r="NE59" s="45">
        <v>5</v>
      </c>
      <c r="NF59" s="45"/>
      <c r="NG59" s="45"/>
      <c r="NH59" s="45"/>
      <c r="NI59" s="45">
        <v>4</v>
      </c>
      <c r="NJ59" s="45"/>
      <c r="NK59" s="45"/>
      <c r="NL59" s="45"/>
      <c r="NM59" s="45">
        <v>6</v>
      </c>
      <c r="NN59" s="45"/>
      <c r="NO59" s="45">
        <v>8</v>
      </c>
      <c r="NP59" s="45"/>
      <c r="NQ59" s="45">
        <v>10</v>
      </c>
      <c r="NR59" s="45"/>
      <c r="NS59" s="45"/>
      <c r="NT59" s="45"/>
      <c r="NU59" s="45"/>
      <c r="NV59" s="45"/>
      <c r="NW59" s="45"/>
      <c r="NX59" s="45"/>
      <c r="NY59" s="45">
        <v>7</v>
      </c>
      <c r="NZ59" s="45"/>
      <c r="OA59" s="45"/>
      <c r="OB59" s="45"/>
      <c r="OC59" s="45">
        <v>5</v>
      </c>
      <c r="OD59" s="45"/>
      <c r="OE59" s="45"/>
      <c r="OF59" s="45"/>
      <c r="OG59" s="45"/>
      <c r="OH59" s="45"/>
      <c r="OI59" s="45"/>
      <c r="OJ59" s="45">
        <v>5</v>
      </c>
      <c r="OK59" s="45">
        <v>7</v>
      </c>
      <c r="OL59" s="45"/>
      <c r="OM59" s="45"/>
      <c r="ON59" s="45">
        <v>5</v>
      </c>
      <c r="OO59" s="45"/>
      <c r="OP59" s="45"/>
      <c r="OQ59" s="45"/>
      <c r="OR59" s="45"/>
      <c r="OS59" s="45"/>
      <c r="OT59" s="45">
        <v>9</v>
      </c>
      <c r="OU59" s="45">
        <v>10</v>
      </c>
      <c r="OV59" s="45"/>
      <c r="OW59" s="45"/>
      <c r="OX59" s="45"/>
      <c r="OY59" s="45">
        <v>10</v>
      </c>
      <c r="OZ59" s="45"/>
      <c r="PA59" s="45"/>
      <c r="PB59" s="45"/>
      <c r="PC59" s="45">
        <v>6</v>
      </c>
      <c r="PD59" s="45"/>
      <c r="PE59" s="45"/>
      <c r="PF59" s="45"/>
      <c r="PG59" s="45"/>
      <c r="PH59" s="45"/>
      <c r="PI59" s="45"/>
      <c r="PJ59" s="45"/>
      <c r="PK59" s="45"/>
      <c r="PL59" s="45"/>
      <c r="PM59" s="45">
        <v>5</v>
      </c>
      <c r="PN59" s="45"/>
      <c r="PO59" s="45"/>
      <c r="PP59" s="45"/>
      <c r="PQ59" s="45"/>
      <c r="PR59" s="45"/>
      <c r="PS59" s="45"/>
      <c r="PT59" s="45"/>
      <c r="PU59" s="45"/>
      <c r="PV59" s="45"/>
      <c r="PW59" s="45"/>
      <c r="PX59" s="45"/>
      <c r="PY59" s="45">
        <v>4</v>
      </c>
      <c r="PZ59" s="45"/>
      <c r="QA59" s="45"/>
      <c r="QB59" s="45"/>
      <c r="QC59" s="45">
        <v>6</v>
      </c>
      <c r="QD59" s="45"/>
      <c r="QE59" s="45"/>
      <c r="QF59" s="45"/>
      <c r="QG59" s="45"/>
      <c r="QH59" s="45"/>
      <c r="QI59" s="45"/>
      <c r="QJ59" s="45"/>
      <c r="QK59" s="45"/>
      <c r="QL59" s="45">
        <v>4</v>
      </c>
      <c r="QM59" s="45">
        <v>5</v>
      </c>
      <c r="QN59" s="45"/>
      <c r="QO59" s="45"/>
      <c r="QP59" s="45"/>
      <c r="QQ59" s="45"/>
      <c r="QR59" s="45">
        <v>5</v>
      </c>
      <c r="QS59" s="45"/>
      <c r="QT59" s="45"/>
      <c r="QU59" s="45"/>
      <c r="QV59" s="45">
        <v>10</v>
      </c>
      <c r="QW59" s="45">
        <v>10</v>
      </c>
      <c r="QX59" s="45">
        <v>9</v>
      </c>
      <c r="QY59" s="45"/>
      <c r="QZ59" s="45">
        <v>10</v>
      </c>
      <c r="RA59" s="45">
        <v>8</v>
      </c>
      <c r="RB59" s="45"/>
      <c r="RC59" s="45">
        <v>7</v>
      </c>
      <c r="RD59" s="45">
        <v>6</v>
      </c>
      <c r="RE59" s="45">
        <v>7</v>
      </c>
      <c r="RF59" s="45"/>
      <c r="RG59" s="45"/>
      <c r="RH59" s="45">
        <v>9</v>
      </c>
      <c r="RI59" s="45"/>
      <c r="RJ59" s="45">
        <v>10</v>
      </c>
      <c r="RK59" s="45">
        <v>6</v>
      </c>
      <c r="RL59" s="45">
        <v>8</v>
      </c>
      <c r="RM59" s="45">
        <v>6</v>
      </c>
      <c r="RN59" s="45"/>
      <c r="RO59" s="45">
        <v>7</v>
      </c>
      <c r="RP59" s="45">
        <v>6</v>
      </c>
      <c r="RQ59" s="45"/>
      <c r="RR59" s="45">
        <v>6</v>
      </c>
      <c r="RS59" s="45"/>
      <c r="RT59" s="45">
        <v>10</v>
      </c>
      <c r="RU59" s="45">
        <v>4</v>
      </c>
      <c r="RV59" s="45">
        <v>5</v>
      </c>
    </row>
    <row r="60" spans="1:490" x14ac:dyDescent="0.2">
      <c r="A60" s="41">
        <v>47</v>
      </c>
      <c r="B60" s="42" t="s">
        <v>219</v>
      </c>
      <c r="C60" s="43" t="s">
        <v>71</v>
      </c>
      <c r="D60" s="43">
        <v>689341984</v>
      </c>
      <c r="E60" s="44"/>
      <c r="F60" s="44" t="s">
        <v>300</v>
      </c>
      <c r="G60" s="47">
        <v>1520.13</v>
      </c>
      <c r="H60" s="47">
        <f>IF(J60 &gt; 0,I60/J60,0)</f>
        <v>6.7027027027027026</v>
      </c>
      <c r="I60" s="47">
        <v>496</v>
      </c>
      <c r="J60" s="47">
        <v>74</v>
      </c>
      <c r="K60" s="44">
        <f ca="1">MIN(F60:$M60)</f>
        <v>4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>
        <v>7</v>
      </c>
      <c r="GJ60" s="45"/>
      <c r="GK60" s="45"/>
      <c r="GL60" s="45"/>
      <c r="GM60" s="45"/>
      <c r="GN60" s="45"/>
      <c r="GO60" s="45">
        <v>8</v>
      </c>
      <c r="GP60" s="45"/>
      <c r="GQ60" s="45"/>
      <c r="GR60" s="45"/>
      <c r="GS60" s="45"/>
      <c r="GT60" s="45"/>
      <c r="GU60" s="45"/>
      <c r="GV60" s="45">
        <v>7</v>
      </c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>
        <v>6</v>
      </c>
      <c r="HJ60" s="45">
        <v>7</v>
      </c>
      <c r="HK60" s="45"/>
      <c r="HL60" s="45">
        <v>4</v>
      </c>
      <c r="HM60" s="45"/>
      <c r="HN60" s="45">
        <v>8</v>
      </c>
      <c r="HO60" s="45"/>
      <c r="HP60" s="45"/>
      <c r="HQ60" s="45"/>
      <c r="HR60" s="45">
        <v>7</v>
      </c>
      <c r="HS60" s="45"/>
      <c r="HT60" s="45"/>
      <c r="HU60" s="45"/>
      <c r="HV60" s="45">
        <v>10</v>
      </c>
      <c r="HW60" s="45"/>
      <c r="HX60" s="45"/>
      <c r="HY60" s="45"/>
      <c r="HZ60" s="45"/>
      <c r="IA60" s="45"/>
      <c r="IB60" s="45"/>
      <c r="IC60" s="45"/>
      <c r="ID60" s="45"/>
      <c r="IE60" s="45">
        <v>4</v>
      </c>
      <c r="IF60" s="45"/>
      <c r="IG60" s="45"/>
      <c r="IH60" s="45">
        <v>4</v>
      </c>
      <c r="II60" s="45"/>
      <c r="IJ60" s="45"/>
      <c r="IK60" s="45">
        <v>5</v>
      </c>
      <c r="IL60" s="45"/>
      <c r="IM60" s="45"/>
      <c r="IN60" s="45"/>
      <c r="IO60" s="45"/>
      <c r="IP60" s="45"/>
      <c r="IQ60" s="45"/>
      <c r="IR60" s="45"/>
      <c r="IS60" s="45">
        <v>6</v>
      </c>
      <c r="IT60" s="45"/>
      <c r="IU60" s="45"/>
      <c r="IV60" s="45"/>
      <c r="IW60" s="45"/>
      <c r="IX60" s="45"/>
      <c r="IY60" s="45"/>
      <c r="IZ60" s="45"/>
      <c r="JA60" s="45"/>
      <c r="JB60" s="45"/>
      <c r="JC60" s="45"/>
      <c r="JD60" s="45">
        <v>5</v>
      </c>
      <c r="JE60" s="45"/>
      <c r="JF60" s="45">
        <v>7</v>
      </c>
      <c r="JG60" s="45">
        <v>5</v>
      </c>
      <c r="JH60" s="45"/>
      <c r="JI60" s="45"/>
      <c r="JJ60" s="45"/>
      <c r="JK60" s="45">
        <v>4</v>
      </c>
      <c r="JL60" s="45"/>
      <c r="JM60" s="45"/>
      <c r="JN60" s="45"/>
      <c r="JO60" s="45"/>
      <c r="JP60" s="45"/>
      <c r="JQ60" s="45"/>
      <c r="JR60" s="45"/>
      <c r="JS60" s="45">
        <v>4</v>
      </c>
      <c r="JT60" s="45"/>
      <c r="JU60" s="45"/>
      <c r="JV60" s="45"/>
      <c r="JW60" s="45"/>
      <c r="JX60" s="45"/>
      <c r="JY60" s="45"/>
      <c r="JZ60" s="45"/>
      <c r="KA60" s="45"/>
      <c r="KB60" s="45">
        <v>4</v>
      </c>
      <c r="KC60" s="45"/>
      <c r="KD60" s="45">
        <v>8</v>
      </c>
      <c r="KE60" s="45"/>
      <c r="KF60" s="45"/>
      <c r="KG60" s="45"/>
      <c r="KH60" s="45"/>
      <c r="KI60" s="45">
        <v>10</v>
      </c>
      <c r="KJ60" s="45">
        <v>8</v>
      </c>
      <c r="KK60" s="45"/>
      <c r="KL60" s="45"/>
      <c r="KM60" s="45">
        <v>6</v>
      </c>
      <c r="KN60" s="45">
        <v>5</v>
      </c>
      <c r="KO60" s="45"/>
      <c r="KP60" s="45"/>
      <c r="KQ60" s="45"/>
      <c r="KR60" s="45"/>
      <c r="KS60" s="45"/>
      <c r="KT60" s="45">
        <v>7</v>
      </c>
      <c r="KU60" s="45"/>
      <c r="KV60" s="45">
        <v>6</v>
      </c>
      <c r="KW60" s="45"/>
      <c r="KX60" s="45"/>
      <c r="KY60" s="45"/>
      <c r="KZ60" s="45"/>
      <c r="LA60" s="45">
        <v>6</v>
      </c>
      <c r="LB60" s="45"/>
      <c r="LC60" s="45"/>
      <c r="LD60" s="45"/>
      <c r="LE60" s="45"/>
      <c r="LF60" s="45"/>
      <c r="LG60" s="45">
        <v>6</v>
      </c>
      <c r="LH60" s="45"/>
      <c r="LI60" s="45"/>
      <c r="LJ60" s="45">
        <v>10</v>
      </c>
      <c r="LK60" s="45"/>
      <c r="LL60" s="45"/>
      <c r="LM60" s="45"/>
      <c r="LN60" s="45"/>
      <c r="LO60" s="45"/>
      <c r="LP60" s="45"/>
      <c r="LQ60" s="45"/>
      <c r="LR60" s="45">
        <v>7</v>
      </c>
      <c r="LS60" s="45"/>
      <c r="LT60" s="45"/>
      <c r="LU60" s="45"/>
      <c r="LV60" s="45"/>
      <c r="LW60" s="45"/>
      <c r="LX60" s="45"/>
      <c r="LY60" s="45"/>
      <c r="LZ60" s="45"/>
      <c r="MA60" s="45"/>
      <c r="MB60" s="45"/>
      <c r="MC60" s="45"/>
      <c r="MD60" s="45"/>
      <c r="ME60" s="45"/>
      <c r="MF60" s="45">
        <v>9</v>
      </c>
      <c r="MG60" s="45"/>
      <c r="MH60" s="45"/>
      <c r="MI60" s="45"/>
      <c r="MJ60" s="45"/>
      <c r="MK60" s="45"/>
      <c r="ML60" s="45"/>
      <c r="MM60" s="45"/>
      <c r="MN60" s="45">
        <v>8</v>
      </c>
      <c r="MO60" s="45"/>
      <c r="MP60" s="45"/>
      <c r="MQ60" s="45"/>
      <c r="MR60" s="45"/>
      <c r="MS60" s="45"/>
      <c r="MT60" s="45"/>
      <c r="MU60" s="45"/>
      <c r="MV60" s="45"/>
      <c r="MW60" s="45">
        <v>4</v>
      </c>
      <c r="MX60" s="45"/>
      <c r="MY60" s="45">
        <v>4</v>
      </c>
      <c r="MZ60" s="45"/>
      <c r="NA60" s="45"/>
      <c r="NB60" s="45">
        <v>4</v>
      </c>
      <c r="NC60" s="45"/>
      <c r="ND60" s="45">
        <v>6</v>
      </c>
      <c r="NE60" s="45">
        <v>5</v>
      </c>
      <c r="NF60" s="45"/>
      <c r="NG60" s="45"/>
      <c r="NH60" s="45"/>
      <c r="NI60" s="45">
        <v>5</v>
      </c>
      <c r="NJ60" s="45"/>
      <c r="NK60" s="45">
        <v>6</v>
      </c>
      <c r="NL60" s="45"/>
      <c r="NM60" s="45">
        <v>6</v>
      </c>
      <c r="NN60" s="45"/>
      <c r="NO60" s="45">
        <v>8</v>
      </c>
      <c r="NP60" s="45"/>
      <c r="NQ60" s="45">
        <v>10</v>
      </c>
      <c r="NR60" s="45"/>
      <c r="NS60" s="45">
        <v>4</v>
      </c>
      <c r="NT60" s="45"/>
      <c r="NU60" s="45"/>
      <c r="NV60" s="45"/>
      <c r="NW60" s="45"/>
      <c r="NX60" s="45"/>
      <c r="NY60" s="45"/>
      <c r="NZ60" s="45"/>
      <c r="OA60" s="45"/>
      <c r="OB60" s="45"/>
      <c r="OC60" s="45">
        <v>8</v>
      </c>
      <c r="OD60" s="45"/>
      <c r="OE60" s="45"/>
      <c r="OF60" s="45">
        <v>5</v>
      </c>
      <c r="OG60" s="45">
        <v>6</v>
      </c>
      <c r="OH60" s="45"/>
      <c r="OI60" s="45"/>
      <c r="OJ60" s="45">
        <v>6</v>
      </c>
      <c r="OK60" s="45">
        <v>5</v>
      </c>
      <c r="OL60" s="45"/>
      <c r="OM60" s="45"/>
      <c r="ON60" s="45">
        <v>8</v>
      </c>
      <c r="OO60" s="45"/>
      <c r="OP60" s="45"/>
      <c r="OQ60" s="45"/>
      <c r="OR60" s="45"/>
      <c r="OS60" s="45"/>
      <c r="OT60" s="45"/>
      <c r="OU60" s="45"/>
      <c r="OV60" s="45"/>
      <c r="OW60" s="45"/>
      <c r="OX60" s="45">
        <v>10</v>
      </c>
      <c r="OY60" s="45"/>
      <c r="OZ60" s="45"/>
      <c r="PA60" s="45"/>
      <c r="PB60" s="45"/>
      <c r="PC60" s="45">
        <v>9</v>
      </c>
      <c r="PD60" s="45"/>
      <c r="PE60" s="45"/>
      <c r="PF60" s="45"/>
      <c r="PG60" s="45">
        <v>8</v>
      </c>
      <c r="PH60" s="45"/>
      <c r="PI60" s="45"/>
      <c r="PJ60" s="45"/>
      <c r="PK60" s="45"/>
      <c r="PL60" s="45"/>
      <c r="PM60" s="45">
        <v>8</v>
      </c>
      <c r="PN60" s="45">
        <v>9</v>
      </c>
      <c r="PO60" s="45"/>
      <c r="PP60" s="45"/>
      <c r="PQ60" s="45"/>
      <c r="PR60" s="45"/>
      <c r="PS60" s="45"/>
      <c r="PT60" s="45"/>
      <c r="PU60" s="45"/>
      <c r="PV60" s="45"/>
      <c r="PW60" s="45"/>
      <c r="PX60" s="45"/>
      <c r="PY60" s="45"/>
      <c r="PZ60" s="45"/>
      <c r="QA60" s="45"/>
      <c r="QB60" s="45"/>
      <c r="QC60" s="45"/>
      <c r="QD60" s="45"/>
      <c r="QE60" s="45"/>
      <c r="QF60" s="45"/>
      <c r="QG60" s="45"/>
      <c r="QH60" s="45"/>
      <c r="QI60" s="45">
        <v>7</v>
      </c>
      <c r="QJ60" s="45"/>
      <c r="QK60" s="45"/>
      <c r="QL60" s="45">
        <v>5</v>
      </c>
      <c r="QM60" s="45">
        <v>9</v>
      </c>
      <c r="QN60" s="45">
        <v>5</v>
      </c>
      <c r="QO60" s="45">
        <v>5</v>
      </c>
      <c r="QP60" s="45"/>
      <c r="QQ60" s="45"/>
      <c r="QR60" s="45">
        <v>5</v>
      </c>
      <c r="QS60" s="45"/>
      <c r="QT60" s="45"/>
      <c r="QU60" s="45"/>
      <c r="QV60" s="45"/>
      <c r="QW60" s="45"/>
      <c r="QX60" s="45"/>
      <c r="QY60" s="45">
        <v>10</v>
      </c>
      <c r="QZ60" s="45"/>
      <c r="RA60" s="45">
        <v>10</v>
      </c>
      <c r="RB60" s="45">
        <v>8</v>
      </c>
      <c r="RC60" s="45"/>
      <c r="RD60" s="45">
        <v>4</v>
      </c>
      <c r="RE60" s="45">
        <v>8</v>
      </c>
      <c r="RF60" s="45">
        <v>8</v>
      </c>
      <c r="RG60" s="45"/>
      <c r="RH60" s="45"/>
      <c r="RI60" s="45"/>
      <c r="RJ60" s="46" t="s">
        <v>301</v>
      </c>
      <c r="RK60" s="46">
        <v>9</v>
      </c>
      <c r="RL60" s="46">
        <v>8</v>
      </c>
      <c r="RM60" s="46">
        <v>9</v>
      </c>
      <c r="RN60" s="46"/>
      <c r="RO60" s="46">
        <v>6</v>
      </c>
      <c r="RP60" s="46">
        <v>7</v>
      </c>
      <c r="RQ60" s="46"/>
      <c r="RR60" s="46">
        <v>6</v>
      </c>
      <c r="RS60" s="46"/>
      <c r="RT60" s="46" t="s">
        <v>301</v>
      </c>
      <c r="RU60" s="46">
        <v>7</v>
      </c>
      <c r="RV60" s="46">
        <v>8</v>
      </c>
    </row>
    <row r="61" spans="1:490" x14ac:dyDescent="0.2">
      <c r="A61" s="41">
        <v>48</v>
      </c>
      <c r="B61" s="42" t="s">
        <v>211</v>
      </c>
      <c r="C61" s="43" t="s">
        <v>49</v>
      </c>
      <c r="D61" s="43">
        <v>492432229</v>
      </c>
      <c r="E61" s="44"/>
      <c r="F61" s="44" t="s">
        <v>302</v>
      </c>
      <c r="G61" s="47">
        <v>1509.76</v>
      </c>
      <c r="H61" s="47">
        <f>IF(J61 &gt; 0,I61/J61,0)</f>
        <v>6.4473684210526319</v>
      </c>
      <c r="I61" s="47">
        <v>490</v>
      </c>
      <c r="J61" s="47">
        <v>76</v>
      </c>
      <c r="K61" s="44">
        <f ca="1">MIN(F61:$M61)</f>
        <v>4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>
        <v>9</v>
      </c>
      <c r="GJ61" s="45"/>
      <c r="GK61" s="45"/>
      <c r="GL61" s="45"/>
      <c r="GM61" s="45"/>
      <c r="GN61" s="45"/>
      <c r="GO61" s="45">
        <v>4</v>
      </c>
      <c r="GP61" s="45"/>
      <c r="GQ61" s="45"/>
      <c r="GR61" s="45"/>
      <c r="GS61" s="45"/>
      <c r="GT61" s="45"/>
      <c r="GU61" s="45">
        <v>4</v>
      </c>
      <c r="GV61" s="45">
        <v>7</v>
      </c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>
        <v>7</v>
      </c>
      <c r="HJ61" s="45">
        <v>4</v>
      </c>
      <c r="HK61" s="45"/>
      <c r="HL61" s="45">
        <v>4</v>
      </c>
      <c r="HM61" s="45"/>
      <c r="HN61" s="45">
        <v>7</v>
      </c>
      <c r="HO61" s="45"/>
      <c r="HP61" s="45"/>
      <c r="HQ61" s="45"/>
      <c r="HR61" s="45">
        <v>4</v>
      </c>
      <c r="HS61" s="45"/>
      <c r="HT61" s="45"/>
      <c r="HU61" s="45"/>
      <c r="HV61" s="45">
        <v>10</v>
      </c>
      <c r="HW61" s="45"/>
      <c r="HX61" s="45"/>
      <c r="HY61" s="45"/>
      <c r="HZ61" s="45"/>
      <c r="IA61" s="45"/>
      <c r="IB61" s="45"/>
      <c r="IC61" s="45"/>
      <c r="ID61" s="45"/>
      <c r="IE61" s="45">
        <v>5</v>
      </c>
      <c r="IF61" s="45"/>
      <c r="IG61" s="45"/>
      <c r="IH61" s="45">
        <v>4</v>
      </c>
      <c r="II61" s="45"/>
      <c r="IJ61" s="45"/>
      <c r="IK61" s="45">
        <v>7</v>
      </c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  <c r="IW61" s="45"/>
      <c r="IX61" s="45"/>
      <c r="IY61" s="45"/>
      <c r="IZ61" s="45"/>
      <c r="JA61" s="45"/>
      <c r="JB61" s="45"/>
      <c r="JC61" s="45"/>
      <c r="JD61" s="45">
        <v>4</v>
      </c>
      <c r="JE61" s="45"/>
      <c r="JF61" s="45">
        <v>5</v>
      </c>
      <c r="JG61" s="45">
        <v>8</v>
      </c>
      <c r="JH61" s="45"/>
      <c r="JI61" s="45"/>
      <c r="JJ61" s="45"/>
      <c r="JK61" s="45">
        <v>4</v>
      </c>
      <c r="JL61" s="45"/>
      <c r="JM61" s="45"/>
      <c r="JN61" s="45"/>
      <c r="JO61" s="45"/>
      <c r="JP61" s="45"/>
      <c r="JQ61" s="45"/>
      <c r="JR61" s="45"/>
      <c r="JS61" s="45">
        <v>5</v>
      </c>
      <c r="JT61" s="45"/>
      <c r="JU61" s="45"/>
      <c r="JV61" s="45"/>
      <c r="JW61" s="45"/>
      <c r="JX61" s="45"/>
      <c r="JY61" s="45"/>
      <c r="JZ61" s="45"/>
      <c r="KA61" s="45"/>
      <c r="KB61" s="45">
        <v>4</v>
      </c>
      <c r="KC61" s="45"/>
      <c r="KD61" s="45">
        <v>5</v>
      </c>
      <c r="KE61" s="45"/>
      <c r="KF61" s="45"/>
      <c r="KG61" s="45"/>
      <c r="KH61" s="45"/>
      <c r="KI61" s="45">
        <v>10</v>
      </c>
      <c r="KJ61" s="45">
        <v>7</v>
      </c>
      <c r="KK61" s="45"/>
      <c r="KL61" s="45"/>
      <c r="KM61" s="45">
        <v>6</v>
      </c>
      <c r="KN61" s="45">
        <v>4</v>
      </c>
      <c r="KO61" s="45"/>
      <c r="KP61" s="45"/>
      <c r="KQ61" s="45">
        <v>8</v>
      </c>
      <c r="KR61" s="45"/>
      <c r="KS61" s="45"/>
      <c r="KT61" s="45">
        <v>6</v>
      </c>
      <c r="KU61" s="45"/>
      <c r="KV61" s="45">
        <v>7</v>
      </c>
      <c r="KW61" s="45"/>
      <c r="KX61" s="45"/>
      <c r="KY61" s="45"/>
      <c r="KZ61" s="45"/>
      <c r="LA61" s="45">
        <v>6</v>
      </c>
      <c r="LB61" s="45"/>
      <c r="LC61" s="45"/>
      <c r="LD61" s="45"/>
      <c r="LE61" s="45"/>
      <c r="LF61" s="45">
        <v>7</v>
      </c>
      <c r="LG61" s="45"/>
      <c r="LH61" s="45"/>
      <c r="LI61" s="45"/>
      <c r="LJ61" s="45">
        <v>10</v>
      </c>
      <c r="LK61" s="45"/>
      <c r="LL61" s="45"/>
      <c r="LM61" s="45"/>
      <c r="LN61" s="45"/>
      <c r="LO61" s="45"/>
      <c r="LP61" s="45"/>
      <c r="LQ61" s="45"/>
      <c r="LR61" s="45">
        <v>5</v>
      </c>
      <c r="LS61" s="45"/>
      <c r="LT61" s="45"/>
      <c r="LU61" s="45"/>
      <c r="LV61" s="45"/>
      <c r="LW61" s="45"/>
      <c r="LX61" s="45"/>
      <c r="LY61" s="45"/>
      <c r="LZ61" s="45"/>
      <c r="MA61" s="45"/>
      <c r="MB61" s="45"/>
      <c r="MC61" s="45"/>
      <c r="MD61" s="45">
        <v>8</v>
      </c>
      <c r="ME61" s="45">
        <v>7</v>
      </c>
      <c r="MF61" s="45"/>
      <c r="MG61" s="45"/>
      <c r="MH61" s="45"/>
      <c r="MI61" s="45"/>
      <c r="MJ61" s="45"/>
      <c r="MK61" s="45"/>
      <c r="ML61" s="45"/>
      <c r="MM61" s="45"/>
      <c r="MN61" s="45">
        <v>5</v>
      </c>
      <c r="MO61" s="45"/>
      <c r="MP61" s="45"/>
      <c r="MQ61" s="45"/>
      <c r="MR61" s="45"/>
      <c r="MS61" s="45"/>
      <c r="MT61" s="45"/>
      <c r="MU61" s="45"/>
      <c r="MV61" s="45"/>
      <c r="MW61" s="45">
        <v>6</v>
      </c>
      <c r="MX61" s="45"/>
      <c r="MY61" s="45">
        <v>5</v>
      </c>
      <c r="MZ61" s="45"/>
      <c r="NA61" s="45"/>
      <c r="NB61" s="45">
        <v>6</v>
      </c>
      <c r="NC61" s="45"/>
      <c r="ND61" s="45">
        <v>6</v>
      </c>
      <c r="NE61" s="45">
        <v>7</v>
      </c>
      <c r="NF61" s="45"/>
      <c r="NG61" s="45"/>
      <c r="NH61" s="45"/>
      <c r="NI61" s="45">
        <v>6</v>
      </c>
      <c r="NJ61" s="45"/>
      <c r="NK61" s="45">
        <v>7</v>
      </c>
      <c r="NL61" s="45"/>
      <c r="NM61" s="45">
        <v>4</v>
      </c>
      <c r="NN61" s="45"/>
      <c r="NO61" s="45">
        <v>7</v>
      </c>
      <c r="NP61" s="45"/>
      <c r="NQ61" s="45">
        <v>10</v>
      </c>
      <c r="NR61" s="45"/>
      <c r="NS61" s="45">
        <v>6</v>
      </c>
      <c r="NT61" s="45"/>
      <c r="NU61" s="45"/>
      <c r="NV61" s="45"/>
      <c r="NW61" s="45"/>
      <c r="NX61" s="45"/>
      <c r="NY61" s="45"/>
      <c r="NZ61" s="45"/>
      <c r="OA61" s="45"/>
      <c r="OB61" s="45"/>
      <c r="OC61" s="45">
        <v>7</v>
      </c>
      <c r="OD61" s="45"/>
      <c r="OE61" s="45"/>
      <c r="OF61" s="45">
        <v>7</v>
      </c>
      <c r="OG61" s="45">
        <v>5</v>
      </c>
      <c r="OH61" s="45"/>
      <c r="OI61" s="45"/>
      <c r="OJ61" s="45">
        <v>7</v>
      </c>
      <c r="OK61" s="45">
        <v>4</v>
      </c>
      <c r="OL61" s="45"/>
      <c r="OM61" s="45"/>
      <c r="ON61" s="45">
        <v>8</v>
      </c>
      <c r="OO61" s="45"/>
      <c r="OP61" s="45"/>
      <c r="OQ61" s="45"/>
      <c r="OR61" s="45"/>
      <c r="OS61" s="45"/>
      <c r="OT61" s="45"/>
      <c r="OU61" s="45"/>
      <c r="OV61" s="45"/>
      <c r="OW61" s="45"/>
      <c r="OX61" s="45">
        <v>10</v>
      </c>
      <c r="OY61" s="45"/>
      <c r="OZ61" s="45"/>
      <c r="PA61" s="45"/>
      <c r="PB61" s="45"/>
      <c r="PC61" s="45">
        <v>6</v>
      </c>
      <c r="PD61" s="45"/>
      <c r="PE61" s="45"/>
      <c r="PF61" s="45"/>
      <c r="PG61" s="45">
        <v>8</v>
      </c>
      <c r="PH61" s="45"/>
      <c r="PI61" s="45"/>
      <c r="PJ61" s="45"/>
      <c r="PK61" s="45"/>
      <c r="PL61" s="45"/>
      <c r="PM61" s="45">
        <v>9</v>
      </c>
      <c r="PN61" s="45"/>
      <c r="PO61" s="45"/>
      <c r="PP61" s="45">
        <v>7</v>
      </c>
      <c r="PQ61" s="45"/>
      <c r="PR61" s="45"/>
      <c r="PS61" s="45"/>
      <c r="PT61" s="45"/>
      <c r="PU61" s="45"/>
      <c r="PV61" s="45"/>
      <c r="PW61" s="45"/>
      <c r="PX61" s="45"/>
      <c r="PY61" s="45"/>
      <c r="PZ61" s="45"/>
      <c r="QA61" s="45"/>
      <c r="QB61" s="45"/>
      <c r="QC61" s="45"/>
      <c r="QD61" s="45"/>
      <c r="QE61" s="45"/>
      <c r="QF61" s="45"/>
      <c r="QG61" s="45"/>
      <c r="QH61" s="45"/>
      <c r="QI61" s="45"/>
      <c r="QJ61" s="45"/>
      <c r="QK61" s="45"/>
      <c r="QL61" s="45">
        <v>5</v>
      </c>
      <c r="QM61" s="45">
        <v>7</v>
      </c>
      <c r="QN61" s="45">
        <v>10</v>
      </c>
      <c r="QO61" s="45">
        <v>6</v>
      </c>
      <c r="QP61" s="45"/>
      <c r="QQ61" s="45">
        <v>7</v>
      </c>
      <c r="QR61" s="45">
        <v>5</v>
      </c>
      <c r="QS61" s="45"/>
      <c r="QT61" s="45"/>
      <c r="QU61" s="45"/>
      <c r="QV61" s="45"/>
      <c r="QW61" s="45"/>
      <c r="QX61" s="45"/>
      <c r="QY61" s="45">
        <v>10</v>
      </c>
      <c r="QZ61" s="45"/>
      <c r="RA61" s="45">
        <v>9</v>
      </c>
      <c r="RB61" s="45">
        <v>7</v>
      </c>
      <c r="RC61" s="45"/>
      <c r="RD61" s="45">
        <v>4</v>
      </c>
      <c r="RE61" s="45">
        <v>5</v>
      </c>
      <c r="RF61" s="45">
        <v>7</v>
      </c>
      <c r="RG61" s="45"/>
      <c r="RH61" s="45"/>
      <c r="RI61" s="45"/>
      <c r="RJ61" s="46" t="s">
        <v>301</v>
      </c>
      <c r="RK61" s="46">
        <v>6</v>
      </c>
      <c r="RL61" s="46">
        <v>7</v>
      </c>
      <c r="RM61" s="46">
        <v>8</v>
      </c>
      <c r="RN61" s="46"/>
      <c r="RO61" s="46">
        <v>6</v>
      </c>
      <c r="RP61" s="46">
        <v>8</v>
      </c>
      <c r="RQ61" s="46"/>
      <c r="RR61" s="46">
        <v>6</v>
      </c>
      <c r="RS61" s="46"/>
      <c r="RT61" s="46" t="s">
        <v>301</v>
      </c>
      <c r="RU61" s="46">
        <v>4</v>
      </c>
      <c r="RV61" s="46">
        <v>8</v>
      </c>
    </row>
    <row r="62" spans="1:490" x14ac:dyDescent="0.2">
      <c r="A62" s="41">
        <v>49</v>
      </c>
      <c r="B62" s="42" t="s">
        <v>222</v>
      </c>
      <c r="C62" s="43" t="s">
        <v>64</v>
      </c>
      <c r="D62" s="43">
        <v>491166232</v>
      </c>
      <c r="E62" s="44"/>
      <c r="F62" s="44" t="s">
        <v>302</v>
      </c>
      <c r="G62" s="47">
        <v>1509.62</v>
      </c>
      <c r="H62" s="47">
        <f>IF(J62 &gt; 0,I62/J62,0)</f>
        <v>6.6486486486486482</v>
      </c>
      <c r="I62" s="47">
        <v>492</v>
      </c>
      <c r="J62" s="47">
        <v>74</v>
      </c>
      <c r="K62" s="44">
        <f ca="1">MIN(F62:$M62)</f>
        <v>4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>
        <v>7</v>
      </c>
      <c r="GJ62" s="45"/>
      <c r="GK62" s="45"/>
      <c r="GL62" s="45"/>
      <c r="GM62" s="45"/>
      <c r="GN62" s="45"/>
      <c r="GO62" s="45">
        <v>8</v>
      </c>
      <c r="GP62" s="45"/>
      <c r="GQ62" s="45"/>
      <c r="GR62" s="45"/>
      <c r="GS62" s="45"/>
      <c r="GT62" s="45"/>
      <c r="GU62" s="45"/>
      <c r="GV62" s="45">
        <v>8</v>
      </c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>
        <v>8</v>
      </c>
      <c r="HJ62" s="45">
        <v>7</v>
      </c>
      <c r="HK62" s="45"/>
      <c r="HL62" s="45">
        <v>4</v>
      </c>
      <c r="HM62" s="45"/>
      <c r="HN62" s="45">
        <v>6</v>
      </c>
      <c r="HO62" s="45"/>
      <c r="HP62" s="45"/>
      <c r="HQ62" s="45"/>
      <c r="HR62" s="45">
        <v>6</v>
      </c>
      <c r="HS62" s="45"/>
      <c r="HT62" s="45"/>
      <c r="HU62" s="45"/>
      <c r="HV62" s="45">
        <v>10</v>
      </c>
      <c r="HW62" s="45"/>
      <c r="HX62" s="45"/>
      <c r="HY62" s="45"/>
      <c r="HZ62" s="45"/>
      <c r="IA62" s="45"/>
      <c r="IB62" s="45"/>
      <c r="IC62" s="45"/>
      <c r="ID62" s="45"/>
      <c r="IE62" s="45">
        <v>4</v>
      </c>
      <c r="IF62" s="45"/>
      <c r="IG62" s="45"/>
      <c r="IH62" s="45">
        <v>6</v>
      </c>
      <c r="II62" s="45"/>
      <c r="IJ62" s="45"/>
      <c r="IK62" s="45">
        <v>6</v>
      </c>
      <c r="IL62" s="45"/>
      <c r="IM62" s="45"/>
      <c r="IN62" s="45">
        <v>5</v>
      </c>
      <c r="IO62" s="45"/>
      <c r="IP62" s="45"/>
      <c r="IQ62" s="45"/>
      <c r="IR62" s="45"/>
      <c r="IS62" s="45"/>
      <c r="IT62" s="45"/>
      <c r="IU62" s="45"/>
      <c r="IV62" s="45"/>
      <c r="IW62" s="45"/>
      <c r="IX62" s="45"/>
      <c r="IY62" s="45"/>
      <c r="IZ62" s="45"/>
      <c r="JA62" s="45"/>
      <c r="JB62" s="45"/>
      <c r="JC62" s="45"/>
      <c r="JD62" s="45">
        <v>6</v>
      </c>
      <c r="JE62" s="45"/>
      <c r="JF62" s="45">
        <v>4</v>
      </c>
      <c r="JG62" s="45">
        <v>8</v>
      </c>
      <c r="JH62" s="45"/>
      <c r="JI62" s="45"/>
      <c r="JJ62" s="45"/>
      <c r="JK62" s="45">
        <v>5</v>
      </c>
      <c r="JL62" s="45"/>
      <c r="JM62" s="45"/>
      <c r="JN62" s="45"/>
      <c r="JO62" s="45"/>
      <c r="JP62" s="45"/>
      <c r="JQ62" s="45"/>
      <c r="JR62" s="45"/>
      <c r="JS62" s="45">
        <v>4</v>
      </c>
      <c r="JT62" s="45"/>
      <c r="JU62" s="45"/>
      <c r="JV62" s="45"/>
      <c r="JW62" s="45"/>
      <c r="JX62" s="45"/>
      <c r="JY62" s="45"/>
      <c r="JZ62" s="45"/>
      <c r="KA62" s="45"/>
      <c r="KB62" s="45">
        <v>8</v>
      </c>
      <c r="KC62" s="45"/>
      <c r="KD62" s="45">
        <v>8</v>
      </c>
      <c r="KE62" s="45"/>
      <c r="KF62" s="45"/>
      <c r="KG62" s="45"/>
      <c r="KH62" s="45"/>
      <c r="KI62" s="45">
        <v>10</v>
      </c>
      <c r="KJ62" s="45">
        <v>6</v>
      </c>
      <c r="KK62" s="45"/>
      <c r="KL62" s="45"/>
      <c r="KM62" s="45">
        <v>7</v>
      </c>
      <c r="KN62" s="45">
        <v>5</v>
      </c>
      <c r="KO62" s="45"/>
      <c r="KP62" s="45"/>
      <c r="KQ62" s="45"/>
      <c r="KR62" s="45"/>
      <c r="KS62" s="45"/>
      <c r="KT62" s="45">
        <v>7</v>
      </c>
      <c r="KU62" s="45"/>
      <c r="KV62" s="45">
        <v>7</v>
      </c>
      <c r="KW62" s="45"/>
      <c r="KX62" s="45"/>
      <c r="KY62" s="45"/>
      <c r="KZ62" s="45"/>
      <c r="LA62" s="45">
        <v>5</v>
      </c>
      <c r="LB62" s="45"/>
      <c r="LC62" s="45"/>
      <c r="LD62" s="45"/>
      <c r="LE62" s="45"/>
      <c r="LF62" s="45">
        <v>7</v>
      </c>
      <c r="LG62" s="45"/>
      <c r="LH62" s="45"/>
      <c r="LI62" s="45"/>
      <c r="LJ62" s="45">
        <v>10</v>
      </c>
      <c r="LK62" s="45"/>
      <c r="LL62" s="45"/>
      <c r="LM62" s="45"/>
      <c r="LN62" s="45"/>
      <c r="LO62" s="45"/>
      <c r="LP62" s="45"/>
      <c r="LQ62" s="45"/>
      <c r="LR62" s="45">
        <v>9</v>
      </c>
      <c r="LS62" s="45"/>
      <c r="LT62" s="45"/>
      <c r="LU62" s="45"/>
      <c r="LV62" s="45"/>
      <c r="LW62" s="45"/>
      <c r="LX62" s="45"/>
      <c r="LY62" s="45"/>
      <c r="LZ62" s="45"/>
      <c r="MA62" s="45"/>
      <c r="MB62" s="45"/>
      <c r="MC62" s="45"/>
      <c r="MD62" s="45">
        <v>5</v>
      </c>
      <c r="ME62" s="45"/>
      <c r="MF62" s="45"/>
      <c r="MG62" s="45"/>
      <c r="MH62" s="45"/>
      <c r="MI62" s="45"/>
      <c r="MJ62" s="45"/>
      <c r="MK62" s="45"/>
      <c r="ML62" s="45"/>
      <c r="MM62" s="45"/>
      <c r="MN62" s="45">
        <v>7</v>
      </c>
      <c r="MO62" s="45"/>
      <c r="MP62" s="45"/>
      <c r="MQ62" s="45"/>
      <c r="MR62" s="45"/>
      <c r="MS62" s="45"/>
      <c r="MT62" s="45"/>
      <c r="MU62" s="45"/>
      <c r="MV62" s="45"/>
      <c r="MW62" s="45">
        <v>5</v>
      </c>
      <c r="MX62" s="45"/>
      <c r="MY62" s="45">
        <v>4</v>
      </c>
      <c r="MZ62" s="45"/>
      <c r="NA62" s="45"/>
      <c r="NB62" s="45">
        <v>5</v>
      </c>
      <c r="NC62" s="45"/>
      <c r="ND62" s="45">
        <v>5</v>
      </c>
      <c r="NE62" s="45">
        <v>4</v>
      </c>
      <c r="NF62" s="45"/>
      <c r="NG62" s="45"/>
      <c r="NH62" s="45"/>
      <c r="NI62" s="45"/>
      <c r="NJ62" s="45"/>
      <c r="NK62" s="45">
        <v>6</v>
      </c>
      <c r="NL62" s="45"/>
      <c r="NM62" s="45">
        <v>6</v>
      </c>
      <c r="NN62" s="45">
        <v>7</v>
      </c>
      <c r="NO62" s="45">
        <v>7</v>
      </c>
      <c r="NP62" s="45"/>
      <c r="NQ62" s="45">
        <v>10</v>
      </c>
      <c r="NR62" s="45"/>
      <c r="NS62" s="45">
        <v>8</v>
      </c>
      <c r="NT62" s="45"/>
      <c r="NU62" s="45"/>
      <c r="NV62" s="45"/>
      <c r="NW62" s="45"/>
      <c r="NX62" s="45"/>
      <c r="NY62" s="45"/>
      <c r="NZ62" s="45"/>
      <c r="OA62" s="45"/>
      <c r="OB62" s="45"/>
      <c r="OC62" s="45">
        <v>7</v>
      </c>
      <c r="OD62" s="45"/>
      <c r="OE62" s="45"/>
      <c r="OF62" s="45"/>
      <c r="OG62" s="45">
        <v>6</v>
      </c>
      <c r="OH62" s="45"/>
      <c r="OI62" s="45"/>
      <c r="OJ62" s="45">
        <v>6</v>
      </c>
      <c r="OK62" s="45">
        <v>4</v>
      </c>
      <c r="OL62" s="45"/>
      <c r="OM62" s="45"/>
      <c r="ON62" s="45">
        <v>7</v>
      </c>
      <c r="OO62" s="45">
        <v>6</v>
      </c>
      <c r="OP62" s="45"/>
      <c r="OQ62" s="45"/>
      <c r="OR62" s="45"/>
      <c r="OS62" s="45"/>
      <c r="OT62" s="45"/>
      <c r="OU62" s="45"/>
      <c r="OV62" s="45"/>
      <c r="OW62" s="45"/>
      <c r="OX62" s="45">
        <v>10</v>
      </c>
      <c r="OY62" s="45"/>
      <c r="OZ62" s="45"/>
      <c r="PA62" s="45"/>
      <c r="PB62" s="45"/>
      <c r="PC62" s="45">
        <v>7</v>
      </c>
      <c r="PD62" s="45"/>
      <c r="PE62" s="45"/>
      <c r="PF62" s="45"/>
      <c r="PG62" s="45">
        <v>8</v>
      </c>
      <c r="PH62" s="45"/>
      <c r="PI62" s="45"/>
      <c r="PJ62" s="45"/>
      <c r="PK62" s="45"/>
      <c r="PL62" s="45"/>
      <c r="PM62" s="45">
        <v>7</v>
      </c>
      <c r="PN62" s="45">
        <v>8</v>
      </c>
      <c r="PO62" s="45"/>
      <c r="PP62" s="45"/>
      <c r="PQ62" s="45"/>
      <c r="PR62" s="45"/>
      <c r="PS62" s="45"/>
      <c r="PT62" s="45"/>
      <c r="PU62" s="45"/>
      <c r="PV62" s="45"/>
      <c r="PW62" s="45"/>
      <c r="PX62" s="45"/>
      <c r="PY62" s="45"/>
      <c r="PZ62" s="45"/>
      <c r="QA62" s="45"/>
      <c r="QB62" s="45"/>
      <c r="QC62" s="45"/>
      <c r="QD62" s="45"/>
      <c r="QE62" s="45"/>
      <c r="QF62" s="45"/>
      <c r="QG62" s="45"/>
      <c r="QH62" s="45"/>
      <c r="QI62" s="45">
        <v>7</v>
      </c>
      <c r="QJ62" s="45"/>
      <c r="QK62" s="45"/>
      <c r="QL62" s="45">
        <v>5</v>
      </c>
      <c r="QM62" s="45">
        <v>9</v>
      </c>
      <c r="QN62" s="45">
        <v>5</v>
      </c>
      <c r="QO62" s="45">
        <v>7</v>
      </c>
      <c r="QP62" s="45"/>
      <c r="QQ62" s="45"/>
      <c r="QR62" s="45">
        <v>5</v>
      </c>
      <c r="QS62" s="45"/>
      <c r="QT62" s="45"/>
      <c r="QU62" s="45"/>
      <c r="QV62" s="45"/>
      <c r="QW62" s="45"/>
      <c r="QX62" s="45"/>
      <c r="QY62" s="45">
        <v>10</v>
      </c>
      <c r="QZ62" s="45"/>
      <c r="RA62" s="45">
        <v>5</v>
      </c>
      <c r="RB62" s="45">
        <v>8</v>
      </c>
      <c r="RC62" s="45"/>
      <c r="RD62" s="45">
        <v>4</v>
      </c>
      <c r="RE62" s="45">
        <v>9</v>
      </c>
      <c r="RF62" s="45">
        <v>7</v>
      </c>
      <c r="RG62" s="45"/>
      <c r="RH62" s="45"/>
      <c r="RI62" s="45"/>
      <c r="RJ62" s="46" t="s">
        <v>301</v>
      </c>
      <c r="RK62" s="46">
        <v>7</v>
      </c>
      <c r="RL62" s="46">
        <v>6</v>
      </c>
      <c r="RM62" s="46">
        <v>7</v>
      </c>
      <c r="RN62" s="46"/>
      <c r="RO62" s="46">
        <v>7</v>
      </c>
      <c r="RP62" s="46">
        <v>7</v>
      </c>
      <c r="RQ62" s="46"/>
      <c r="RR62" s="46">
        <v>6</v>
      </c>
      <c r="RS62" s="46"/>
      <c r="RT62" s="46" t="s">
        <v>301</v>
      </c>
      <c r="RU62" s="46">
        <v>8</v>
      </c>
      <c r="RV62" s="46">
        <v>7</v>
      </c>
    </row>
    <row r="63" spans="1:490" x14ac:dyDescent="0.2">
      <c r="A63" s="41">
        <v>50</v>
      </c>
      <c r="B63" s="42" t="s">
        <v>230</v>
      </c>
      <c r="C63" s="43" t="s">
        <v>60</v>
      </c>
      <c r="D63" s="43">
        <v>491165057</v>
      </c>
      <c r="E63" s="44"/>
      <c r="F63" s="44" t="s">
        <v>302</v>
      </c>
      <c r="G63" s="47">
        <v>1503.6599999999999</v>
      </c>
      <c r="H63" s="47">
        <f>IF(J63 &gt; 0,I63/J63,0)</f>
        <v>6.6081081081081079</v>
      </c>
      <c r="I63" s="47">
        <v>489</v>
      </c>
      <c r="J63" s="47">
        <v>74</v>
      </c>
      <c r="K63" s="44">
        <f ca="1">MIN(F63:$M63)</f>
        <v>4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>
        <v>9</v>
      </c>
      <c r="GJ63" s="45"/>
      <c r="GK63" s="45"/>
      <c r="GL63" s="45"/>
      <c r="GM63" s="45"/>
      <c r="GN63" s="45"/>
      <c r="GO63" s="45">
        <v>8</v>
      </c>
      <c r="GP63" s="45"/>
      <c r="GQ63" s="45"/>
      <c r="GR63" s="45"/>
      <c r="GS63" s="45"/>
      <c r="GT63" s="45"/>
      <c r="GU63" s="45"/>
      <c r="GV63" s="45">
        <v>7</v>
      </c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>
        <v>8</v>
      </c>
      <c r="HJ63" s="45">
        <v>7</v>
      </c>
      <c r="HK63" s="45"/>
      <c r="HL63" s="45">
        <v>4</v>
      </c>
      <c r="HM63" s="45"/>
      <c r="HN63" s="45">
        <v>8</v>
      </c>
      <c r="HO63" s="45"/>
      <c r="HP63" s="45"/>
      <c r="HQ63" s="45"/>
      <c r="HR63" s="45">
        <v>5</v>
      </c>
      <c r="HS63" s="45"/>
      <c r="HT63" s="45"/>
      <c r="HU63" s="45"/>
      <c r="HV63" s="45">
        <v>10</v>
      </c>
      <c r="HW63" s="45"/>
      <c r="HX63" s="45"/>
      <c r="HY63" s="45"/>
      <c r="HZ63" s="45"/>
      <c r="IA63" s="45"/>
      <c r="IB63" s="45"/>
      <c r="IC63" s="45"/>
      <c r="ID63" s="45"/>
      <c r="IE63" s="45">
        <v>4</v>
      </c>
      <c r="IF63" s="45"/>
      <c r="IG63" s="45"/>
      <c r="IH63" s="45">
        <v>5</v>
      </c>
      <c r="II63" s="45"/>
      <c r="IJ63" s="45"/>
      <c r="IK63" s="45">
        <v>6</v>
      </c>
      <c r="IL63" s="45"/>
      <c r="IM63" s="45"/>
      <c r="IN63" s="45"/>
      <c r="IO63" s="45"/>
      <c r="IP63" s="45">
        <v>8</v>
      </c>
      <c r="IQ63" s="45"/>
      <c r="IR63" s="45"/>
      <c r="IS63" s="45"/>
      <c r="IT63" s="45"/>
      <c r="IU63" s="45"/>
      <c r="IV63" s="45"/>
      <c r="IW63" s="45"/>
      <c r="IX63" s="45"/>
      <c r="IY63" s="45"/>
      <c r="IZ63" s="45"/>
      <c r="JA63" s="45"/>
      <c r="JB63" s="45"/>
      <c r="JC63" s="45"/>
      <c r="JD63" s="45">
        <v>6</v>
      </c>
      <c r="JE63" s="45"/>
      <c r="JF63" s="45">
        <v>7</v>
      </c>
      <c r="JG63" s="45">
        <v>7</v>
      </c>
      <c r="JH63" s="45"/>
      <c r="JI63" s="45"/>
      <c r="JJ63" s="45"/>
      <c r="JK63" s="45">
        <v>5</v>
      </c>
      <c r="JL63" s="45"/>
      <c r="JM63" s="45"/>
      <c r="JN63" s="45"/>
      <c r="JO63" s="45"/>
      <c r="JP63" s="45"/>
      <c r="JQ63" s="45"/>
      <c r="JR63" s="45"/>
      <c r="JS63" s="45">
        <v>4</v>
      </c>
      <c r="JT63" s="45"/>
      <c r="JU63" s="45"/>
      <c r="JV63" s="45"/>
      <c r="JW63" s="45"/>
      <c r="JX63" s="45"/>
      <c r="JY63" s="45"/>
      <c r="JZ63" s="45"/>
      <c r="KA63" s="45"/>
      <c r="KB63" s="45">
        <v>4</v>
      </c>
      <c r="KC63" s="45"/>
      <c r="KD63" s="45">
        <v>7</v>
      </c>
      <c r="KE63" s="45"/>
      <c r="KF63" s="45"/>
      <c r="KG63" s="45"/>
      <c r="KH63" s="45"/>
      <c r="KI63" s="45">
        <v>10</v>
      </c>
      <c r="KJ63" s="45">
        <v>7</v>
      </c>
      <c r="KK63" s="45"/>
      <c r="KL63" s="45"/>
      <c r="KM63" s="45">
        <v>6</v>
      </c>
      <c r="KN63" s="45">
        <v>4</v>
      </c>
      <c r="KO63" s="45"/>
      <c r="KP63" s="45"/>
      <c r="KQ63" s="45"/>
      <c r="KR63" s="45"/>
      <c r="KS63" s="45"/>
      <c r="KT63" s="45">
        <v>4</v>
      </c>
      <c r="KU63" s="45"/>
      <c r="KV63" s="45">
        <v>5</v>
      </c>
      <c r="KW63" s="45"/>
      <c r="KX63" s="45"/>
      <c r="KY63" s="45"/>
      <c r="KZ63" s="45"/>
      <c r="LA63" s="45">
        <v>7</v>
      </c>
      <c r="LB63" s="45"/>
      <c r="LC63" s="45"/>
      <c r="LD63" s="45"/>
      <c r="LE63" s="45"/>
      <c r="LF63" s="45">
        <v>9</v>
      </c>
      <c r="LG63" s="45"/>
      <c r="LH63" s="45"/>
      <c r="LI63" s="45"/>
      <c r="LJ63" s="45">
        <v>10</v>
      </c>
      <c r="LK63" s="45"/>
      <c r="LL63" s="45"/>
      <c r="LM63" s="45"/>
      <c r="LN63" s="45"/>
      <c r="LO63" s="45"/>
      <c r="LP63" s="45"/>
      <c r="LQ63" s="45"/>
      <c r="LR63" s="45">
        <v>6</v>
      </c>
      <c r="LS63" s="45"/>
      <c r="LT63" s="45"/>
      <c r="LU63" s="45"/>
      <c r="LV63" s="45"/>
      <c r="LW63" s="45"/>
      <c r="LX63" s="45"/>
      <c r="LY63" s="45"/>
      <c r="LZ63" s="45"/>
      <c r="MA63" s="45"/>
      <c r="MB63" s="45"/>
      <c r="MC63" s="45"/>
      <c r="MD63" s="45">
        <v>7</v>
      </c>
      <c r="ME63" s="45"/>
      <c r="MF63" s="45"/>
      <c r="MG63" s="45"/>
      <c r="MH63" s="45"/>
      <c r="MI63" s="45"/>
      <c r="MJ63" s="45"/>
      <c r="MK63" s="45"/>
      <c r="ML63" s="45"/>
      <c r="MM63" s="45"/>
      <c r="MN63" s="45"/>
      <c r="MO63" s="45">
        <v>9</v>
      </c>
      <c r="MP63" s="45"/>
      <c r="MQ63" s="45"/>
      <c r="MR63" s="45"/>
      <c r="MS63" s="45"/>
      <c r="MT63" s="45"/>
      <c r="MU63" s="45"/>
      <c r="MV63" s="45"/>
      <c r="MW63" s="45">
        <v>7</v>
      </c>
      <c r="MX63" s="45"/>
      <c r="MY63" s="45">
        <v>5</v>
      </c>
      <c r="MZ63" s="45"/>
      <c r="NA63" s="45"/>
      <c r="NB63" s="45">
        <v>6</v>
      </c>
      <c r="NC63" s="45"/>
      <c r="ND63" s="45">
        <v>6</v>
      </c>
      <c r="NE63" s="45">
        <v>4</v>
      </c>
      <c r="NF63" s="45"/>
      <c r="NG63" s="45"/>
      <c r="NH63" s="45"/>
      <c r="NI63" s="45">
        <v>6</v>
      </c>
      <c r="NJ63" s="45"/>
      <c r="NK63" s="45">
        <v>4</v>
      </c>
      <c r="NL63" s="45"/>
      <c r="NM63" s="45">
        <v>7</v>
      </c>
      <c r="NN63" s="45"/>
      <c r="NO63" s="45">
        <v>4</v>
      </c>
      <c r="NP63" s="45"/>
      <c r="NQ63" s="45">
        <v>10</v>
      </c>
      <c r="NR63" s="45"/>
      <c r="NS63" s="45">
        <v>8</v>
      </c>
      <c r="NT63" s="45"/>
      <c r="NU63" s="45"/>
      <c r="NV63" s="45"/>
      <c r="NW63" s="45"/>
      <c r="NX63" s="45"/>
      <c r="NY63" s="45"/>
      <c r="NZ63" s="45"/>
      <c r="OA63" s="45"/>
      <c r="OB63" s="45"/>
      <c r="OC63" s="45">
        <v>5</v>
      </c>
      <c r="OD63" s="45"/>
      <c r="OE63" s="45"/>
      <c r="OF63" s="45">
        <v>7</v>
      </c>
      <c r="OG63" s="45">
        <v>6</v>
      </c>
      <c r="OH63" s="45"/>
      <c r="OI63" s="45"/>
      <c r="OJ63" s="45">
        <v>7</v>
      </c>
      <c r="OK63" s="45">
        <v>5</v>
      </c>
      <c r="OL63" s="45"/>
      <c r="OM63" s="45"/>
      <c r="ON63" s="45">
        <v>7</v>
      </c>
      <c r="OO63" s="45"/>
      <c r="OP63" s="45"/>
      <c r="OQ63" s="45"/>
      <c r="OR63" s="45"/>
      <c r="OS63" s="45"/>
      <c r="OT63" s="45"/>
      <c r="OU63" s="45"/>
      <c r="OV63" s="45"/>
      <c r="OW63" s="45"/>
      <c r="OX63" s="45">
        <v>10</v>
      </c>
      <c r="OY63" s="45"/>
      <c r="OZ63" s="45"/>
      <c r="PA63" s="45"/>
      <c r="PB63" s="45"/>
      <c r="PC63" s="45">
        <v>7</v>
      </c>
      <c r="PD63" s="45"/>
      <c r="PE63" s="45"/>
      <c r="PF63" s="45"/>
      <c r="PG63" s="45">
        <v>7</v>
      </c>
      <c r="PH63" s="45"/>
      <c r="PI63" s="45"/>
      <c r="PJ63" s="45"/>
      <c r="PK63" s="45"/>
      <c r="PL63" s="45"/>
      <c r="PM63" s="45">
        <v>7</v>
      </c>
      <c r="PN63" s="45"/>
      <c r="PO63" s="45"/>
      <c r="PP63" s="45">
        <v>6</v>
      </c>
      <c r="PQ63" s="45"/>
      <c r="PR63" s="45"/>
      <c r="PS63" s="45"/>
      <c r="PT63" s="45"/>
      <c r="PU63" s="45"/>
      <c r="PV63" s="45"/>
      <c r="PW63" s="45"/>
      <c r="PX63" s="45"/>
      <c r="PY63" s="45"/>
      <c r="PZ63" s="45"/>
      <c r="QA63" s="45"/>
      <c r="QB63" s="45"/>
      <c r="QC63" s="45"/>
      <c r="QD63" s="45"/>
      <c r="QE63" s="45"/>
      <c r="QF63" s="45"/>
      <c r="QG63" s="45"/>
      <c r="QH63" s="45"/>
      <c r="QI63" s="45">
        <v>6</v>
      </c>
      <c r="QJ63" s="45"/>
      <c r="QK63" s="45"/>
      <c r="QL63" s="45">
        <v>4</v>
      </c>
      <c r="QM63" s="45">
        <v>8</v>
      </c>
      <c r="QN63" s="45">
        <v>9</v>
      </c>
      <c r="QO63" s="45">
        <v>6</v>
      </c>
      <c r="QP63" s="45"/>
      <c r="QQ63" s="45"/>
      <c r="QR63" s="45">
        <v>6</v>
      </c>
      <c r="QS63" s="45"/>
      <c r="QT63" s="45"/>
      <c r="QU63" s="45"/>
      <c r="QV63" s="45"/>
      <c r="QW63" s="45"/>
      <c r="QX63" s="45"/>
      <c r="QY63" s="45">
        <v>10</v>
      </c>
      <c r="QZ63" s="45"/>
      <c r="RA63" s="45">
        <v>8</v>
      </c>
      <c r="RB63" s="45">
        <v>6</v>
      </c>
      <c r="RC63" s="45"/>
      <c r="RD63" s="45">
        <v>4</v>
      </c>
      <c r="RE63" s="45">
        <v>6</v>
      </c>
      <c r="RF63" s="45">
        <v>6</v>
      </c>
      <c r="RG63" s="45"/>
      <c r="RH63" s="45"/>
      <c r="RI63" s="45"/>
      <c r="RJ63" s="46" t="s">
        <v>301</v>
      </c>
      <c r="RK63" s="46">
        <v>8</v>
      </c>
      <c r="RL63" s="46">
        <v>7</v>
      </c>
      <c r="RM63" s="46">
        <v>7</v>
      </c>
      <c r="RN63" s="46"/>
      <c r="RO63" s="46">
        <v>5</v>
      </c>
      <c r="RP63" s="46"/>
      <c r="RQ63" s="46">
        <v>6</v>
      </c>
      <c r="RR63" s="46">
        <v>6</v>
      </c>
      <c r="RS63" s="46"/>
      <c r="RT63" s="46" t="s">
        <v>301</v>
      </c>
      <c r="RU63" s="46">
        <v>8</v>
      </c>
      <c r="RV63" s="46">
        <v>9</v>
      </c>
    </row>
    <row r="64" spans="1:490" x14ac:dyDescent="0.2">
      <c r="A64" s="41">
        <v>51</v>
      </c>
      <c r="B64" s="42" t="s">
        <v>212</v>
      </c>
      <c r="C64" s="43" t="s">
        <v>50</v>
      </c>
      <c r="D64" s="43">
        <v>492432507</v>
      </c>
      <c r="E64" s="44"/>
      <c r="F64" s="44" t="s">
        <v>302</v>
      </c>
      <c r="G64" s="47">
        <v>1500.9</v>
      </c>
      <c r="H64" s="47">
        <f>IF(J64 &gt; 0,I64/J64,0)</f>
        <v>6.6133333333333333</v>
      </c>
      <c r="I64" s="47">
        <v>496</v>
      </c>
      <c r="J64" s="47">
        <v>75</v>
      </c>
      <c r="K64" s="44">
        <f ca="1">MIN(F64:$M64)</f>
        <v>4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>
        <v>8</v>
      </c>
      <c r="GJ64" s="45"/>
      <c r="GK64" s="45"/>
      <c r="GL64" s="45"/>
      <c r="GM64" s="45"/>
      <c r="GN64" s="45"/>
      <c r="GO64" s="45">
        <v>7</v>
      </c>
      <c r="GP64" s="45"/>
      <c r="GQ64" s="45"/>
      <c r="GR64" s="45"/>
      <c r="GS64" s="45"/>
      <c r="GT64" s="45"/>
      <c r="GU64" s="45">
        <v>4</v>
      </c>
      <c r="GV64" s="45">
        <v>8</v>
      </c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>
        <v>6</v>
      </c>
      <c r="HJ64" s="45">
        <v>4</v>
      </c>
      <c r="HK64" s="45"/>
      <c r="HL64" s="45">
        <v>4</v>
      </c>
      <c r="HM64" s="45"/>
      <c r="HN64" s="45">
        <v>8</v>
      </c>
      <c r="HO64" s="45"/>
      <c r="HP64" s="45"/>
      <c r="HQ64" s="45"/>
      <c r="HR64" s="45">
        <v>7</v>
      </c>
      <c r="HS64" s="45"/>
      <c r="HT64" s="45"/>
      <c r="HU64" s="45"/>
      <c r="HV64" s="45">
        <v>10</v>
      </c>
      <c r="HW64" s="45"/>
      <c r="HX64" s="45"/>
      <c r="HY64" s="45"/>
      <c r="HZ64" s="45"/>
      <c r="IA64" s="45"/>
      <c r="IB64" s="45"/>
      <c r="IC64" s="45"/>
      <c r="ID64" s="45"/>
      <c r="IE64" s="45">
        <v>5</v>
      </c>
      <c r="IF64" s="45"/>
      <c r="IG64" s="45"/>
      <c r="IH64" s="45">
        <v>8</v>
      </c>
      <c r="II64" s="45"/>
      <c r="IJ64" s="45"/>
      <c r="IK64" s="45">
        <v>9</v>
      </c>
      <c r="IL64" s="45"/>
      <c r="IM64" s="45"/>
      <c r="IN64" s="45"/>
      <c r="IO64" s="45"/>
      <c r="IP64" s="45"/>
      <c r="IQ64" s="45"/>
      <c r="IR64" s="45"/>
      <c r="IS64" s="45">
        <v>7</v>
      </c>
      <c r="IT64" s="45"/>
      <c r="IU64" s="45"/>
      <c r="IV64" s="45"/>
      <c r="IW64" s="45"/>
      <c r="IX64" s="45"/>
      <c r="IY64" s="45"/>
      <c r="IZ64" s="45"/>
      <c r="JA64" s="45"/>
      <c r="JB64" s="45"/>
      <c r="JC64" s="45"/>
      <c r="JD64" s="45">
        <v>5</v>
      </c>
      <c r="JE64" s="45"/>
      <c r="JF64" s="45">
        <v>7</v>
      </c>
      <c r="JG64" s="45">
        <v>8</v>
      </c>
      <c r="JH64" s="45"/>
      <c r="JI64" s="45"/>
      <c r="JJ64" s="45"/>
      <c r="JK64" s="45">
        <v>7</v>
      </c>
      <c r="JL64" s="45"/>
      <c r="JM64" s="45"/>
      <c r="JN64" s="45"/>
      <c r="JO64" s="45"/>
      <c r="JP64" s="45"/>
      <c r="JQ64" s="45"/>
      <c r="JR64" s="45"/>
      <c r="JS64" s="45">
        <v>4</v>
      </c>
      <c r="JT64" s="45"/>
      <c r="JU64" s="45"/>
      <c r="JV64" s="45"/>
      <c r="JW64" s="45"/>
      <c r="JX64" s="45"/>
      <c r="JY64" s="45"/>
      <c r="JZ64" s="45"/>
      <c r="KA64" s="45"/>
      <c r="KB64" s="45">
        <v>7</v>
      </c>
      <c r="KC64" s="45"/>
      <c r="KD64" s="45">
        <v>6</v>
      </c>
      <c r="KE64" s="45"/>
      <c r="KF64" s="45"/>
      <c r="KG64" s="45"/>
      <c r="KH64" s="45"/>
      <c r="KI64" s="45">
        <v>10</v>
      </c>
      <c r="KJ64" s="45">
        <v>7</v>
      </c>
      <c r="KK64" s="45"/>
      <c r="KL64" s="45"/>
      <c r="KM64" s="45">
        <v>6</v>
      </c>
      <c r="KN64" s="45">
        <v>6</v>
      </c>
      <c r="KO64" s="45"/>
      <c r="KP64" s="45"/>
      <c r="KQ64" s="45"/>
      <c r="KR64" s="45"/>
      <c r="KS64" s="45"/>
      <c r="KT64" s="45">
        <v>4</v>
      </c>
      <c r="KU64" s="45"/>
      <c r="KV64" s="45">
        <v>7</v>
      </c>
      <c r="KW64" s="45"/>
      <c r="KX64" s="45"/>
      <c r="KY64" s="45"/>
      <c r="KZ64" s="45"/>
      <c r="LA64" s="45">
        <v>7</v>
      </c>
      <c r="LB64" s="45"/>
      <c r="LC64" s="45"/>
      <c r="LD64" s="45"/>
      <c r="LE64" s="45"/>
      <c r="LF64" s="45"/>
      <c r="LG64" s="45">
        <v>8</v>
      </c>
      <c r="LH64" s="45"/>
      <c r="LI64" s="45"/>
      <c r="LJ64" s="45">
        <v>10</v>
      </c>
      <c r="LK64" s="45"/>
      <c r="LL64" s="45"/>
      <c r="LM64" s="45"/>
      <c r="LN64" s="45"/>
      <c r="LO64" s="45"/>
      <c r="LP64" s="45"/>
      <c r="LQ64" s="45"/>
      <c r="LR64" s="45">
        <v>6</v>
      </c>
      <c r="LS64" s="45"/>
      <c r="LT64" s="45"/>
      <c r="LU64" s="45"/>
      <c r="LV64" s="45"/>
      <c r="LW64" s="45"/>
      <c r="LX64" s="45"/>
      <c r="LY64" s="45"/>
      <c r="LZ64" s="45"/>
      <c r="MA64" s="45"/>
      <c r="MB64" s="45"/>
      <c r="MC64" s="45"/>
      <c r="MD64" s="45"/>
      <c r="ME64" s="45"/>
      <c r="MF64" s="45"/>
      <c r="MG64" s="45"/>
      <c r="MH64" s="45">
        <v>8</v>
      </c>
      <c r="MI64" s="45"/>
      <c r="MJ64" s="45"/>
      <c r="MK64" s="45"/>
      <c r="ML64" s="45"/>
      <c r="MM64" s="45"/>
      <c r="MN64" s="45">
        <v>6</v>
      </c>
      <c r="MO64" s="45"/>
      <c r="MP64" s="45"/>
      <c r="MQ64" s="45"/>
      <c r="MR64" s="45"/>
      <c r="MS64" s="45"/>
      <c r="MT64" s="45"/>
      <c r="MU64" s="45"/>
      <c r="MV64" s="45"/>
      <c r="MW64" s="45">
        <v>5</v>
      </c>
      <c r="MX64" s="45"/>
      <c r="MY64" s="45">
        <v>7</v>
      </c>
      <c r="MZ64" s="45"/>
      <c r="NA64" s="45"/>
      <c r="NB64" s="45">
        <v>5</v>
      </c>
      <c r="NC64" s="45"/>
      <c r="ND64" s="45">
        <v>8</v>
      </c>
      <c r="NE64" s="45">
        <v>7</v>
      </c>
      <c r="NF64" s="45"/>
      <c r="NG64" s="45"/>
      <c r="NH64" s="45"/>
      <c r="NI64" s="45">
        <v>7</v>
      </c>
      <c r="NJ64" s="45"/>
      <c r="NK64" s="45">
        <v>5</v>
      </c>
      <c r="NL64" s="45"/>
      <c r="NM64" s="45">
        <v>6</v>
      </c>
      <c r="NN64" s="45"/>
      <c r="NO64" s="45">
        <v>8</v>
      </c>
      <c r="NP64" s="45"/>
      <c r="NQ64" s="45">
        <v>10</v>
      </c>
      <c r="NR64" s="45"/>
      <c r="NS64" s="45">
        <v>7</v>
      </c>
      <c r="NT64" s="45"/>
      <c r="NU64" s="45"/>
      <c r="NV64" s="45"/>
      <c r="NW64" s="45"/>
      <c r="NX64" s="45"/>
      <c r="NY64" s="45"/>
      <c r="NZ64" s="45"/>
      <c r="OA64" s="45"/>
      <c r="OB64" s="45"/>
      <c r="OC64" s="45">
        <v>5</v>
      </c>
      <c r="OD64" s="45"/>
      <c r="OE64" s="45"/>
      <c r="OF64" s="45">
        <v>7</v>
      </c>
      <c r="OG64" s="45">
        <v>6</v>
      </c>
      <c r="OH64" s="45"/>
      <c r="OI64" s="45"/>
      <c r="OJ64" s="45">
        <v>7</v>
      </c>
      <c r="OK64" s="45">
        <v>5</v>
      </c>
      <c r="OL64" s="45"/>
      <c r="OM64" s="45"/>
      <c r="ON64" s="45">
        <v>6</v>
      </c>
      <c r="OO64" s="45"/>
      <c r="OP64" s="45"/>
      <c r="OQ64" s="45"/>
      <c r="OR64" s="45"/>
      <c r="OS64" s="45"/>
      <c r="OT64" s="45"/>
      <c r="OU64" s="45"/>
      <c r="OV64" s="45"/>
      <c r="OW64" s="45"/>
      <c r="OX64" s="45">
        <v>10</v>
      </c>
      <c r="OY64" s="45"/>
      <c r="OZ64" s="45"/>
      <c r="PA64" s="45"/>
      <c r="PB64" s="45"/>
      <c r="PC64" s="45">
        <v>6</v>
      </c>
      <c r="PD64" s="45"/>
      <c r="PE64" s="45"/>
      <c r="PF64" s="45"/>
      <c r="PG64" s="45">
        <v>6</v>
      </c>
      <c r="PH64" s="45"/>
      <c r="PI64" s="45"/>
      <c r="PJ64" s="45"/>
      <c r="PK64" s="45"/>
      <c r="PL64" s="45"/>
      <c r="PM64" s="45">
        <v>7</v>
      </c>
      <c r="PN64" s="45"/>
      <c r="PO64" s="45"/>
      <c r="PP64" s="45">
        <v>7</v>
      </c>
      <c r="PQ64" s="45"/>
      <c r="PR64" s="45"/>
      <c r="PS64" s="45"/>
      <c r="PT64" s="45"/>
      <c r="PU64" s="45"/>
      <c r="PV64" s="45"/>
      <c r="PW64" s="45"/>
      <c r="PX64" s="45"/>
      <c r="PY64" s="45"/>
      <c r="PZ64" s="45"/>
      <c r="QA64" s="45"/>
      <c r="QB64" s="45"/>
      <c r="QC64" s="45"/>
      <c r="QD64" s="45"/>
      <c r="QE64" s="45"/>
      <c r="QF64" s="45"/>
      <c r="QG64" s="45"/>
      <c r="QH64" s="45"/>
      <c r="QI64" s="45">
        <v>8</v>
      </c>
      <c r="QJ64" s="45"/>
      <c r="QK64" s="45"/>
      <c r="QL64" s="45">
        <v>4</v>
      </c>
      <c r="QM64" s="45">
        <v>5</v>
      </c>
      <c r="QN64" s="45">
        <v>7</v>
      </c>
      <c r="QO64" s="45">
        <v>4</v>
      </c>
      <c r="QP64" s="45"/>
      <c r="QQ64" s="45"/>
      <c r="QR64" s="45">
        <v>5</v>
      </c>
      <c r="QS64" s="45"/>
      <c r="QT64" s="45"/>
      <c r="QU64" s="45"/>
      <c r="QV64" s="45"/>
      <c r="QW64" s="45"/>
      <c r="QX64" s="45"/>
      <c r="QY64" s="45">
        <v>10</v>
      </c>
      <c r="QZ64" s="45"/>
      <c r="RA64" s="45">
        <v>8</v>
      </c>
      <c r="RB64" s="45">
        <v>6</v>
      </c>
      <c r="RC64" s="45"/>
      <c r="RD64" s="45">
        <v>4</v>
      </c>
      <c r="RE64" s="45">
        <v>5</v>
      </c>
      <c r="RF64" s="45">
        <v>7</v>
      </c>
      <c r="RG64" s="45"/>
      <c r="RH64" s="45"/>
      <c r="RI64" s="45"/>
      <c r="RJ64" s="46" t="s">
        <v>301</v>
      </c>
      <c r="RK64" s="46">
        <v>6</v>
      </c>
      <c r="RL64" s="46">
        <v>7</v>
      </c>
      <c r="RM64" s="46">
        <v>7</v>
      </c>
      <c r="RN64" s="46"/>
      <c r="RO64" s="46">
        <v>6</v>
      </c>
      <c r="RP64" s="46"/>
      <c r="RQ64" s="46">
        <v>7</v>
      </c>
      <c r="RR64" s="46">
        <v>6</v>
      </c>
      <c r="RS64" s="46"/>
      <c r="RT64" s="46" t="s">
        <v>301</v>
      </c>
      <c r="RU64" s="46">
        <v>7</v>
      </c>
      <c r="RV64" s="46">
        <v>6</v>
      </c>
    </row>
    <row r="65" spans="1:490" x14ac:dyDescent="0.2">
      <c r="A65" s="41">
        <v>52</v>
      </c>
      <c r="B65" s="42" t="s">
        <v>199</v>
      </c>
      <c r="C65" s="43" t="s">
        <v>18</v>
      </c>
      <c r="D65" s="43">
        <v>491170045</v>
      </c>
      <c r="E65" s="44"/>
      <c r="F65" s="44" t="s">
        <v>300</v>
      </c>
      <c r="G65" s="47">
        <v>1492.21</v>
      </c>
      <c r="H65" s="47">
        <f>IF(J65 &gt; 0,I65/J65,0)</f>
        <v>6.4594594594594597</v>
      </c>
      <c r="I65" s="47">
        <v>478</v>
      </c>
      <c r="J65" s="47">
        <v>74</v>
      </c>
      <c r="K65" s="44">
        <f ca="1">MIN(F65:$M65)</f>
        <v>4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>
        <v>6</v>
      </c>
      <c r="GJ65" s="45"/>
      <c r="GK65" s="45"/>
      <c r="GL65" s="45"/>
      <c r="GM65" s="45"/>
      <c r="GN65" s="45"/>
      <c r="GO65" s="45">
        <v>7</v>
      </c>
      <c r="GP65" s="45"/>
      <c r="GQ65" s="45"/>
      <c r="GR65" s="45"/>
      <c r="GS65" s="45"/>
      <c r="GT65" s="45"/>
      <c r="GU65" s="45"/>
      <c r="GV65" s="45">
        <v>8</v>
      </c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>
        <v>8</v>
      </c>
      <c r="HJ65" s="45">
        <v>4</v>
      </c>
      <c r="HK65" s="45"/>
      <c r="HL65" s="45">
        <v>7</v>
      </c>
      <c r="HM65" s="45"/>
      <c r="HN65" s="45">
        <v>6</v>
      </c>
      <c r="HO65" s="45"/>
      <c r="HP65" s="45"/>
      <c r="HQ65" s="45"/>
      <c r="HR65" s="45">
        <v>4</v>
      </c>
      <c r="HS65" s="45"/>
      <c r="HT65" s="45"/>
      <c r="HU65" s="45"/>
      <c r="HV65" s="45">
        <v>10</v>
      </c>
      <c r="HW65" s="45"/>
      <c r="HX65" s="45"/>
      <c r="HY65" s="45"/>
      <c r="HZ65" s="45"/>
      <c r="IA65" s="45"/>
      <c r="IB65" s="45"/>
      <c r="IC65" s="45"/>
      <c r="ID65" s="45"/>
      <c r="IE65" s="45">
        <v>4</v>
      </c>
      <c r="IF65" s="45"/>
      <c r="IG65" s="45"/>
      <c r="IH65" s="45">
        <v>4</v>
      </c>
      <c r="II65" s="45"/>
      <c r="IJ65" s="45"/>
      <c r="IK65" s="45">
        <v>7</v>
      </c>
      <c r="IL65" s="45"/>
      <c r="IM65" s="45"/>
      <c r="IN65" s="45"/>
      <c r="IO65" s="45"/>
      <c r="IP65" s="45"/>
      <c r="IQ65" s="45"/>
      <c r="IR65" s="45"/>
      <c r="IS65" s="45">
        <v>6</v>
      </c>
      <c r="IT65" s="45"/>
      <c r="IU65" s="45"/>
      <c r="IV65" s="45"/>
      <c r="IW65" s="45"/>
      <c r="IX65" s="45"/>
      <c r="IY65" s="45"/>
      <c r="IZ65" s="45"/>
      <c r="JA65" s="45"/>
      <c r="JB65" s="45"/>
      <c r="JC65" s="45"/>
      <c r="JD65" s="45">
        <v>8</v>
      </c>
      <c r="JE65" s="45"/>
      <c r="JF65" s="45">
        <v>8</v>
      </c>
      <c r="JG65" s="45">
        <v>7</v>
      </c>
      <c r="JH65" s="45"/>
      <c r="JI65" s="45"/>
      <c r="JJ65" s="45"/>
      <c r="JK65" s="45">
        <v>4</v>
      </c>
      <c r="JL65" s="45"/>
      <c r="JM65" s="45"/>
      <c r="JN65" s="45"/>
      <c r="JO65" s="45"/>
      <c r="JP65" s="45"/>
      <c r="JQ65" s="45"/>
      <c r="JR65" s="45"/>
      <c r="JS65" s="45">
        <v>4</v>
      </c>
      <c r="JT65" s="45"/>
      <c r="JU65" s="45"/>
      <c r="JV65" s="45"/>
      <c r="JW65" s="45"/>
      <c r="JX65" s="45"/>
      <c r="JY65" s="45"/>
      <c r="JZ65" s="45"/>
      <c r="KA65" s="45"/>
      <c r="KB65" s="45">
        <v>4</v>
      </c>
      <c r="KC65" s="45"/>
      <c r="KD65" s="45">
        <v>5</v>
      </c>
      <c r="KE65" s="45"/>
      <c r="KF65" s="45"/>
      <c r="KG65" s="45"/>
      <c r="KH65" s="45"/>
      <c r="KI65" s="45">
        <v>10</v>
      </c>
      <c r="KJ65" s="45">
        <v>7</v>
      </c>
      <c r="KK65" s="45"/>
      <c r="KL65" s="45"/>
      <c r="KM65" s="45">
        <v>6</v>
      </c>
      <c r="KN65" s="45">
        <v>5</v>
      </c>
      <c r="KO65" s="45"/>
      <c r="KP65" s="45"/>
      <c r="KQ65" s="45"/>
      <c r="KR65" s="45"/>
      <c r="KS65" s="45"/>
      <c r="KT65" s="45">
        <v>4</v>
      </c>
      <c r="KU65" s="45"/>
      <c r="KV65" s="45">
        <v>4</v>
      </c>
      <c r="KW65" s="45"/>
      <c r="KX65" s="45"/>
      <c r="KY65" s="45"/>
      <c r="KZ65" s="45"/>
      <c r="LA65" s="45">
        <v>4</v>
      </c>
      <c r="LB65" s="45"/>
      <c r="LC65" s="45"/>
      <c r="LD65" s="45"/>
      <c r="LE65" s="45"/>
      <c r="LF65" s="45">
        <v>5</v>
      </c>
      <c r="LG65" s="45"/>
      <c r="LH65" s="45"/>
      <c r="LI65" s="45"/>
      <c r="LJ65" s="45">
        <v>10</v>
      </c>
      <c r="LK65" s="45"/>
      <c r="LL65" s="45"/>
      <c r="LM65" s="45"/>
      <c r="LN65" s="45"/>
      <c r="LO65" s="45"/>
      <c r="LP65" s="45"/>
      <c r="LQ65" s="45"/>
      <c r="LR65" s="45">
        <v>8</v>
      </c>
      <c r="LS65" s="45"/>
      <c r="LT65" s="45"/>
      <c r="LU65" s="45"/>
      <c r="LV65" s="45"/>
      <c r="LW65" s="45"/>
      <c r="LX65" s="45"/>
      <c r="LY65" s="45"/>
      <c r="LZ65" s="45"/>
      <c r="MA65" s="45"/>
      <c r="MB65" s="45"/>
      <c r="MC65" s="45"/>
      <c r="MD65" s="45"/>
      <c r="ME65" s="45"/>
      <c r="MF65" s="45"/>
      <c r="MG65" s="45"/>
      <c r="MH65" s="45">
        <v>5</v>
      </c>
      <c r="MI65" s="45"/>
      <c r="MJ65" s="45"/>
      <c r="MK65" s="45"/>
      <c r="ML65" s="45"/>
      <c r="MM65" s="45"/>
      <c r="MN65" s="45"/>
      <c r="MO65" s="45">
        <v>7</v>
      </c>
      <c r="MP65" s="45"/>
      <c r="MQ65" s="45"/>
      <c r="MR65" s="45"/>
      <c r="MS65" s="45"/>
      <c r="MT65" s="45"/>
      <c r="MU65" s="45"/>
      <c r="MV65" s="45"/>
      <c r="MW65" s="45">
        <v>7</v>
      </c>
      <c r="MX65" s="45"/>
      <c r="MY65" s="45">
        <v>6</v>
      </c>
      <c r="MZ65" s="45"/>
      <c r="NA65" s="45"/>
      <c r="NB65" s="45">
        <v>4</v>
      </c>
      <c r="NC65" s="45"/>
      <c r="ND65" s="45">
        <v>6</v>
      </c>
      <c r="NE65" s="45">
        <v>4</v>
      </c>
      <c r="NF65" s="45"/>
      <c r="NG65" s="45"/>
      <c r="NH65" s="45"/>
      <c r="NI65" s="45">
        <v>5</v>
      </c>
      <c r="NJ65" s="45"/>
      <c r="NK65" s="45">
        <v>5</v>
      </c>
      <c r="NL65" s="45"/>
      <c r="NM65" s="45">
        <v>6</v>
      </c>
      <c r="NN65" s="45"/>
      <c r="NO65" s="45">
        <v>7</v>
      </c>
      <c r="NP65" s="45"/>
      <c r="NQ65" s="45">
        <v>10</v>
      </c>
      <c r="NR65" s="45"/>
      <c r="NS65" s="45">
        <v>7</v>
      </c>
      <c r="NT65" s="45"/>
      <c r="NU65" s="45"/>
      <c r="NV65" s="45"/>
      <c r="NW65" s="45"/>
      <c r="NX65" s="45"/>
      <c r="NY65" s="45"/>
      <c r="NZ65" s="45"/>
      <c r="OA65" s="45"/>
      <c r="OB65" s="45"/>
      <c r="OC65" s="45">
        <v>7</v>
      </c>
      <c r="OD65" s="45"/>
      <c r="OE65" s="45"/>
      <c r="OF65" s="45">
        <v>5</v>
      </c>
      <c r="OG65" s="45">
        <v>6</v>
      </c>
      <c r="OH65" s="45"/>
      <c r="OI65" s="45"/>
      <c r="OJ65" s="45">
        <v>6</v>
      </c>
      <c r="OK65" s="45">
        <v>4</v>
      </c>
      <c r="OL65" s="45"/>
      <c r="OM65" s="45"/>
      <c r="ON65" s="45">
        <v>7</v>
      </c>
      <c r="OO65" s="45"/>
      <c r="OP65" s="45"/>
      <c r="OQ65" s="45"/>
      <c r="OR65" s="45"/>
      <c r="OS65" s="45"/>
      <c r="OT65" s="45"/>
      <c r="OU65" s="45"/>
      <c r="OV65" s="45"/>
      <c r="OW65" s="45"/>
      <c r="OX65" s="45">
        <v>10</v>
      </c>
      <c r="OY65" s="45"/>
      <c r="OZ65" s="45"/>
      <c r="PA65" s="45"/>
      <c r="PB65" s="45"/>
      <c r="PC65" s="45">
        <v>7</v>
      </c>
      <c r="PD65" s="45"/>
      <c r="PE65" s="45"/>
      <c r="PF65" s="45"/>
      <c r="PG65" s="45">
        <v>7</v>
      </c>
      <c r="PH65" s="45"/>
      <c r="PI65" s="45"/>
      <c r="PJ65" s="45"/>
      <c r="PK65" s="45"/>
      <c r="PL65" s="45"/>
      <c r="PM65" s="45">
        <v>8</v>
      </c>
      <c r="PN65" s="45"/>
      <c r="PO65" s="45"/>
      <c r="PP65" s="45"/>
      <c r="PQ65" s="45"/>
      <c r="PR65" s="45"/>
      <c r="PS65" s="45"/>
      <c r="PT65" s="45"/>
      <c r="PU65" s="45"/>
      <c r="PV65" s="45"/>
      <c r="PW65" s="45">
        <v>7</v>
      </c>
      <c r="PX65" s="45"/>
      <c r="PY65" s="45"/>
      <c r="PZ65" s="45"/>
      <c r="QA65" s="45"/>
      <c r="QB65" s="45"/>
      <c r="QC65" s="45"/>
      <c r="QD65" s="45"/>
      <c r="QE65" s="45"/>
      <c r="QF65" s="45"/>
      <c r="QG65" s="45"/>
      <c r="QH65" s="45"/>
      <c r="QI65" s="45">
        <v>8</v>
      </c>
      <c r="QJ65" s="45"/>
      <c r="QK65" s="45"/>
      <c r="QL65" s="45">
        <v>4</v>
      </c>
      <c r="QM65" s="45">
        <v>8</v>
      </c>
      <c r="QN65" s="45">
        <v>9</v>
      </c>
      <c r="QO65" s="45">
        <v>6</v>
      </c>
      <c r="QP65" s="45"/>
      <c r="QQ65" s="45"/>
      <c r="QR65" s="45">
        <v>6</v>
      </c>
      <c r="QS65" s="45"/>
      <c r="QT65" s="45"/>
      <c r="QU65" s="45"/>
      <c r="QV65" s="45"/>
      <c r="QW65" s="45"/>
      <c r="QX65" s="45"/>
      <c r="QY65" s="45">
        <v>10</v>
      </c>
      <c r="QZ65" s="45"/>
      <c r="RA65" s="45">
        <v>9</v>
      </c>
      <c r="RB65" s="45">
        <v>7</v>
      </c>
      <c r="RC65" s="45"/>
      <c r="RD65" s="45">
        <v>4</v>
      </c>
      <c r="RE65" s="45">
        <v>5</v>
      </c>
      <c r="RF65" s="45">
        <v>8</v>
      </c>
      <c r="RG65" s="45"/>
      <c r="RH65" s="45"/>
      <c r="RI65" s="45"/>
      <c r="RJ65" s="46" t="s">
        <v>301</v>
      </c>
      <c r="RK65" s="46">
        <v>8</v>
      </c>
      <c r="RL65" s="46">
        <v>6</v>
      </c>
      <c r="RM65" s="46">
        <v>6</v>
      </c>
      <c r="RN65" s="46"/>
      <c r="RO65" s="46">
        <v>6</v>
      </c>
      <c r="RP65" s="46"/>
      <c r="RQ65" s="46">
        <v>8</v>
      </c>
      <c r="RR65" s="46">
        <v>7</v>
      </c>
      <c r="RS65" s="46"/>
      <c r="RT65" s="46" t="s">
        <v>301</v>
      </c>
      <c r="RU65" s="46">
        <v>7</v>
      </c>
      <c r="RV65" s="46">
        <v>9</v>
      </c>
    </row>
    <row r="66" spans="1:490" x14ac:dyDescent="0.2">
      <c r="A66" s="41">
        <v>53</v>
      </c>
      <c r="B66" s="42" t="s">
        <v>206</v>
      </c>
      <c r="C66" s="43" t="s">
        <v>55</v>
      </c>
      <c r="D66" s="43">
        <v>491163700</v>
      </c>
      <c r="E66" s="44"/>
      <c r="F66" s="44" t="s">
        <v>302</v>
      </c>
      <c r="G66" s="47">
        <v>1480.8200000000002</v>
      </c>
      <c r="H66" s="47">
        <f>IF(J66 &gt; 0,I66/J66,0)</f>
        <v>6.4459459459459456</v>
      </c>
      <c r="I66" s="47">
        <v>477</v>
      </c>
      <c r="J66" s="47">
        <v>74</v>
      </c>
      <c r="K66" s="44">
        <f ca="1">MIN(F66:$M66)</f>
        <v>4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>
        <v>6</v>
      </c>
      <c r="GJ66" s="45"/>
      <c r="GK66" s="45"/>
      <c r="GL66" s="45"/>
      <c r="GM66" s="45"/>
      <c r="GN66" s="45"/>
      <c r="GO66" s="45">
        <v>8</v>
      </c>
      <c r="GP66" s="45"/>
      <c r="GQ66" s="45"/>
      <c r="GR66" s="45"/>
      <c r="GS66" s="45"/>
      <c r="GT66" s="45"/>
      <c r="GU66" s="45"/>
      <c r="GV66" s="45">
        <v>8</v>
      </c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>
        <v>7</v>
      </c>
      <c r="HJ66" s="45">
        <v>6</v>
      </c>
      <c r="HK66" s="45"/>
      <c r="HL66" s="45">
        <v>4</v>
      </c>
      <c r="HM66" s="45"/>
      <c r="HN66" s="45">
        <v>7</v>
      </c>
      <c r="HO66" s="45"/>
      <c r="HP66" s="45"/>
      <c r="HQ66" s="45"/>
      <c r="HR66" s="45">
        <v>6</v>
      </c>
      <c r="HS66" s="45"/>
      <c r="HT66" s="45"/>
      <c r="HU66" s="45"/>
      <c r="HV66" s="45">
        <v>10</v>
      </c>
      <c r="HW66" s="45"/>
      <c r="HX66" s="45"/>
      <c r="HY66" s="45"/>
      <c r="HZ66" s="45"/>
      <c r="IA66" s="45"/>
      <c r="IB66" s="45"/>
      <c r="IC66" s="45"/>
      <c r="ID66" s="45"/>
      <c r="IE66" s="45">
        <v>5</v>
      </c>
      <c r="IF66" s="45"/>
      <c r="IG66" s="45"/>
      <c r="IH66" s="45">
        <v>8</v>
      </c>
      <c r="II66" s="45"/>
      <c r="IJ66" s="45"/>
      <c r="IK66" s="45">
        <v>5</v>
      </c>
      <c r="IL66" s="45"/>
      <c r="IM66" s="45"/>
      <c r="IN66" s="45"/>
      <c r="IO66" s="45"/>
      <c r="IP66" s="45">
        <v>6</v>
      </c>
      <c r="IQ66" s="45"/>
      <c r="IR66" s="45"/>
      <c r="IS66" s="45"/>
      <c r="IT66" s="45"/>
      <c r="IU66" s="45"/>
      <c r="IV66" s="45"/>
      <c r="IW66" s="45"/>
      <c r="IX66" s="45"/>
      <c r="IY66" s="45"/>
      <c r="IZ66" s="45"/>
      <c r="JA66" s="45"/>
      <c r="JB66" s="45"/>
      <c r="JC66" s="45"/>
      <c r="JD66" s="45">
        <v>6</v>
      </c>
      <c r="JE66" s="45"/>
      <c r="JF66" s="45">
        <v>7</v>
      </c>
      <c r="JG66" s="45">
        <v>8</v>
      </c>
      <c r="JH66" s="45"/>
      <c r="JI66" s="45"/>
      <c r="JJ66" s="45"/>
      <c r="JK66" s="45">
        <v>6</v>
      </c>
      <c r="JL66" s="45"/>
      <c r="JM66" s="45"/>
      <c r="JN66" s="45"/>
      <c r="JO66" s="45"/>
      <c r="JP66" s="45"/>
      <c r="JQ66" s="45"/>
      <c r="JR66" s="45"/>
      <c r="JS66" s="45">
        <v>4</v>
      </c>
      <c r="JT66" s="45"/>
      <c r="JU66" s="45"/>
      <c r="JV66" s="45"/>
      <c r="JW66" s="45"/>
      <c r="JX66" s="45"/>
      <c r="JY66" s="45"/>
      <c r="JZ66" s="45"/>
      <c r="KA66" s="45"/>
      <c r="KB66" s="45">
        <v>6</v>
      </c>
      <c r="KC66" s="45"/>
      <c r="KD66" s="45">
        <v>6</v>
      </c>
      <c r="KE66" s="45"/>
      <c r="KF66" s="45"/>
      <c r="KG66" s="45"/>
      <c r="KH66" s="45"/>
      <c r="KI66" s="45">
        <v>10</v>
      </c>
      <c r="KJ66" s="45">
        <v>4</v>
      </c>
      <c r="KK66" s="45"/>
      <c r="KL66" s="45"/>
      <c r="KM66" s="45">
        <v>9</v>
      </c>
      <c r="KN66" s="45">
        <v>5</v>
      </c>
      <c r="KO66" s="45"/>
      <c r="KP66" s="45"/>
      <c r="KQ66" s="45"/>
      <c r="KR66" s="45"/>
      <c r="KS66" s="45"/>
      <c r="KT66" s="45">
        <v>4</v>
      </c>
      <c r="KU66" s="45"/>
      <c r="KV66" s="45">
        <v>6</v>
      </c>
      <c r="KW66" s="45"/>
      <c r="KX66" s="45"/>
      <c r="KY66" s="45"/>
      <c r="KZ66" s="45"/>
      <c r="LA66" s="45">
        <v>6</v>
      </c>
      <c r="LB66" s="45"/>
      <c r="LC66" s="45"/>
      <c r="LD66" s="45"/>
      <c r="LE66" s="45"/>
      <c r="LF66" s="45"/>
      <c r="LG66" s="45">
        <v>7</v>
      </c>
      <c r="LH66" s="45"/>
      <c r="LI66" s="45"/>
      <c r="LJ66" s="45">
        <v>10</v>
      </c>
      <c r="LK66" s="45"/>
      <c r="LL66" s="45"/>
      <c r="LM66" s="45"/>
      <c r="LN66" s="45"/>
      <c r="LO66" s="45"/>
      <c r="LP66" s="45"/>
      <c r="LQ66" s="45"/>
      <c r="LR66" s="45">
        <v>8</v>
      </c>
      <c r="LS66" s="45"/>
      <c r="LT66" s="45"/>
      <c r="LU66" s="45"/>
      <c r="LV66" s="45"/>
      <c r="LW66" s="45"/>
      <c r="LX66" s="45"/>
      <c r="LY66" s="45"/>
      <c r="LZ66" s="45"/>
      <c r="MA66" s="45"/>
      <c r="MB66" s="45"/>
      <c r="MC66" s="45"/>
      <c r="MD66" s="45"/>
      <c r="ME66" s="45"/>
      <c r="MF66" s="45">
        <v>7</v>
      </c>
      <c r="MG66" s="45"/>
      <c r="MH66" s="45"/>
      <c r="MI66" s="45"/>
      <c r="MJ66" s="45"/>
      <c r="MK66" s="45"/>
      <c r="ML66" s="45"/>
      <c r="MM66" s="45"/>
      <c r="MN66" s="45">
        <v>6</v>
      </c>
      <c r="MO66" s="45"/>
      <c r="MP66" s="45"/>
      <c r="MQ66" s="45"/>
      <c r="MR66" s="45"/>
      <c r="MS66" s="45"/>
      <c r="MT66" s="45"/>
      <c r="MU66" s="45"/>
      <c r="MV66" s="45"/>
      <c r="MW66" s="45">
        <v>8</v>
      </c>
      <c r="MX66" s="45"/>
      <c r="MY66" s="45">
        <v>4</v>
      </c>
      <c r="MZ66" s="45"/>
      <c r="NA66" s="45"/>
      <c r="NB66" s="45">
        <v>5</v>
      </c>
      <c r="NC66" s="45"/>
      <c r="ND66" s="45">
        <v>5</v>
      </c>
      <c r="NE66" s="45">
        <v>4</v>
      </c>
      <c r="NF66" s="45"/>
      <c r="NG66" s="45"/>
      <c r="NH66" s="45"/>
      <c r="NI66" s="45">
        <v>7</v>
      </c>
      <c r="NJ66" s="45"/>
      <c r="NK66" s="45">
        <v>5</v>
      </c>
      <c r="NL66" s="45"/>
      <c r="NM66" s="45">
        <v>5</v>
      </c>
      <c r="NN66" s="45"/>
      <c r="NO66" s="45">
        <v>6</v>
      </c>
      <c r="NP66" s="45"/>
      <c r="NQ66" s="45">
        <v>10</v>
      </c>
      <c r="NR66" s="45"/>
      <c r="NS66" s="45">
        <v>6</v>
      </c>
      <c r="NT66" s="45"/>
      <c r="NU66" s="45"/>
      <c r="NV66" s="45"/>
      <c r="NW66" s="45"/>
      <c r="NX66" s="45"/>
      <c r="NY66" s="45"/>
      <c r="NZ66" s="45"/>
      <c r="OA66" s="45"/>
      <c r="OB66" s="45"/>
      <c r="OC66" s="45">
        <v>4</v>
      </c>
      <c r="OD66" s="45"/>
      <c r="OE66" s="45"/>
      <c r="OF66" s="45">
        <v>6</v>
      </c>
      <c r="OG66" s="45">
        <v>6</v>
      </c>
      <c r="OH66" s="45"/>
      <c r="OI66" s="45"/>
      <c r="OJ66" s="45">
        <v>4</v>
      </c>
      <c r="OK66" s="45">
        <v>4</v>
      </c>
      <c r="OL66" s="45"/>
      <c r="OM66" s="45"/>
      <c r="ON66" s="45">
        <v>6</v>
      </c>
      <c r="OO66" s="45"/>
      <c r="OP66" s="45"/>
      <c r="OQ66" s="45"/>
      <c r="OR66" s="45"/>
      <c r="OS66" s="45"/>
      <c r="OT66" s="45"/>
      <c r="OU66" s="45"/>
      <c r="OV66" s="45"/>
      <c r="OW66" s="45"/>
      <c r="OX66" s="45">
        <v>10</v>
      </c>
      <c r="OY66" s="45"/>
      <c r="OZ66" s="45"/>
      <c r="PA66" s="45"/>
      <c r="PB66" s="45"/>
      <c r="PC66" s="45">
        <v>5</v>
      </c>
      <c r="PD66" s="45"/>
      <c r="PE66" s="45">
        <v>4</v>
      </c>
      <c r="PF66" s="45"/>
      <c r="PG66" s="45"/>
      <c r="PH66" s="45"/>
      <c r="PI66" s="45"/>
      <c r="PJ66" s="45"/>
      <c r="PK66" s="45"/>
      <c r="PL66" s="45"/>
      <c r="PM66" s="45">
        <v>7</v>
      </c>
      <c r="PN66" s="45"/>
      <c r="PO66" s="45"/>
      <c r="PP66" s="45"/>
      <c r="PQ66" s="45">
        <v>5</v>
      </c>
      <c r="PR66" s="45"/>
      <c r="PS66" s="45"/>
      <c r="PT66" s="45"/>
      <c r="PU66" s="45"/>
      <c r="PV66" s="45"/>
      <c r="PW66" s="45"/>
      <c r="PX66" s="45"/>
      <c r="PY66" s="45"/>
      <c r="PZ66" s="45"/>
      <c r="QA66" s="45"/>
      <c r="QB66" s="45"/>
      <c r="QC66" s="45"/>
      <c r="QD66" s="45"/>
      <c r="QE66" s="45"/>
      <c r="QF66" s="45"/>
      <c r="QG66" s="45"/>
      <c r="QH66" s="45"/>
      <c r="QI66" s="45">
        <v>8</v>
      </c>
      <c r="QJ66" s="45"/>
      <c r="QK66" s="45"/>
      <c r="QL66" s="45">
        <v>5</v>
      </c>
      <c r="QM66" s="45">
        <v>7</v>
      </c>
      <c r="QN66" s="45">
        <v>9</v>
      </c>
      <c r="QO66" s="45">
        <v>5</v>
      </c>
      <c r="QP66" s="45"/>
      <c r="QQ66" s="45"/>
      <c r="QR66" s="45">
        <v>6</v>
      </c>
      <c r="QS66" s="45"/>
      <c r="QT66" s="45"/>
      <c r="QU66" s="45"/>
      <c r="QV66" s="45"/>
      <c r="QW66" s="45"/>
      <c r="QX66" s="45"/>
      <c r="QY66" s="45">
        <v>10</v>
      </c>
      <c r="QZ66" s="45"/>
      <c r="RA66" s="45">
        <v>10</v>
      </c>
      <c r="RB66" s="45">
        <v>8</v>
      </c>
      <c r="RC66" s="45"/>
      <c r="RD66" s="45">
        <v>5</v>
      </c>
      <c r="RE66" s="45">
        <v>6</v>
      </c>
      <c r="RF66" s="45">
        <v>8</v>
      </c>
      <c r="RG66" s="45"/>
      <c r="RH66" s="45"/>
      <c r="RI66" s="45"/>
      <c r="RJ66" s="46" t="s">
        <v>301</v>
      </c>
      <c r="RK66" s="46">
        <v>8</v>
      </c>
      <c r="RL66" s="46">
        <v>5</v>
      </c>
      <c r="RM66" s="46">
        <v>8</v>
      </c>
      <c r="RN66" s="46"/>
      <c r="RO66" s="46">
        <v>6</v>
      </c>
      <c r="RP66" s="46">
        <v>6</v>
      </c>
      <c r="RQ66" s="46"/>
      <c r="RR66" s="46">
        <v>6</v>
      </c>
      <c r="RS66" s="46"/>
      <c r="RT66" s="46" t="s">
        <v>301</v>
      </c>
      <c r="RU66" s="46">
        <v>7</v>
      </c>
      <c r="RV66" s="46">
        <v>7</v>
      </c>
    </row>
    <row r="67" spans="1:490" x14ac:dyDescent="0.2">
      <c r="A67" s="41">
        <v>54</v>
      </c>
      <c r="B67" s="42" t="s">
        <v>178</v>
      </c>
      <c r="C67" s="43" t="s">
        <v>22</v>
      </c>
      <c r="D67" s="43">
        <v>491171100</v>
      </c>
      <c r="E67" s="44"/>
      <c r="F67" s="44" t="s">
        <v>300</v>
      </c>
      <c r="G67" s="47">
        <v>1464.95</v>
      </c>
      <c r="H67" s="47">
        <f>IF(J67 &gt; 0,I67/J67,0)</f>
        <v>6.4054054054054053</v>
      </c>
      <c r="I67" s="47">
        <v>474</v>
      </c>
      <c r="J67" s="47">
        <v>74</v>
      </c>
      <c r="K67" s="44">
        <f ca="1">MIN(F67:$M67)</f>
        <v>4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>
        <v>7</v>
      </c>
      <c r="GJ67" s="45"/>
      <c r="GK67" s="45"/>
      <c r="GL67" s="45"/>
      <c r="GM67" s="45"/>
      <c r="GN67" s="45"/>
      <c r="GO67" s="45">
        <v>8</v>
      </c>
      <c r="GP67" s="45"/>
      <c r="GQ67" s="45"/>
      <c r="GR67" s="45"/>
      <c r="GS67" s="45"/>
      <c r="GT67" s="45"/>
      <c r="GU67" s="45"/>
      <c r="GV67" s="45">
        <v>7</v>
      </c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>
        <v>7</v>
      </c>
      <c r="HJ67" s="45">
        <v>4</v>
      </c>
      <c r="HK67" s="45"/>
      <c r="HL67" s="45">
        <v>5</v>
      </c>
      <c r="HM67" s="45"/>
      <c r="HN67" s="45">
        <v>8</v>
      </c>
      <c r="HO67" s="45"/>
      <c r="HP67" s="45"/>
      <c r="HQ67" s="45"/>
      <c r="HR67" s="45">
        <v>5</v>
      </c>
      <c r="HS67" s="45"/>
      <c r="HT67" s="45"/>
      <c r="HU67" s="45"/>
      <c r="HV67" s="45">
        <v>10</v>
      </c>
      <c r="HW67" s="45"/>
      <c r="HX67" s="45"/>
      <c r="HY67" s="45"/>
      <c r="HZ67" s="45"/>
      <c r="IA67" s="45"/>
      <c r="IB67" s="45"/>
      <c r="IC67" s="45"/>
      <c r="ID67" s="45"/>
      <c r="IE67" s="45">
        <v>6</v>
      </c>
      <c r="IF67" s="45"/>
      <c r="IG67" s="45"/>
      <c r="IH67" s="45">
        <v>5</v>
      </c>
      <c r="II67" s="45"/>
      <c r="IJ67" s="45"/>
      <c r="IK67" s="45">
        <v>8</v>
      </c>
      <c r="IL67" s="45"/>
      <c r="IM67" s="45"/>
      <c r="IN67" s="45"/>
      <c r="IO67" s="45"/>
      <c r="IP67" s="45"/>
      <c r="IQ67" s="45"/>
      <c r="IR67" s="45"/>
      <c r="IS67" s="45">
        <v>8</v>
      </c>
      <c r="IT67" s="45"/>
      <c r="IU67" s="45"/>
      <c r="IV67" s="45"/>
      <c r="IW67" s="45"/>
      <c r="IX67" s="45"/>
      <c r="IY67" s="45"/>
      <c r="IZ67" s="45"/>
      <c r="JA67" s="45"/>
      <c r="JB67" s="45"/>
      <c r="JC67" s="45"/>
      <c r="JD67" s="45">
        <v>8</v>
      </c>
      <c r="JE67" s="45"/>
      <c r="JF67" s="45">
        <v>5</v>
      </c>
      <c r="JG67" s="45">
        <v>6</v>
      </c>
      <c r="JH67" s="45"/>
      <c r="JI67" s="45"/>
      <c r="JJ67" s="45"/>
      <c r="JK67" s="45">
        <v>5</v>
      </c>
      <c r="JL67" s="45"/>
      <c r="JM67" s="45"/>
      <c r="JN67" s="45"/>
      <c r="JO67" s="45"/>
      <c r="JP67" s="45"/>
      <c r="JQ67" s="45"/>
      <c r="JR67" s="45"/>
      <c r="JS67" s="45">
        <v>4</v>
      </c>
      <c r="JT67" s="45"/>
      <c r="JU67" s="45"/>
      <c r="JV67" s="45"/>
      <c r="JW67" s="45"/>
      <c r="JX67" s="45"/>
      <c r="JY67" s="45"/>
      <c r="JZ67" s="45"/>
      <c r="KA67" s="45"/>
      <c r="KB67" s="45">
        <v>7</v>
      </c>
      <c r="KC67" s="45"/>
      <c r="KD67" s="45">
        <v>5</v>
      </c>
      <c r="KE67" s="45"/>
      <c r="KF67" s="45"/>
      <c r="KG67" s="45"/>
      <c r="KH67" s="45"/>
      <c r="KI67" s="45">
        <v>10</v>
      </c>
      <c r="KJ67" s="45">
        <v>6</v>
      </c>
      <c r="KK67" s="45"/>
      <c r="KL67" s="45"/>
      <c r="KM67" s="45">
        <v>4</v>
      </c>
      <c r="KN67" s="45">
        <v>5</v>
      </c>
      <c r="KO67" s="45"/>
      <c r="KP67" s="45"/>
      <c r="KQ67" s="45"/>
      <c r="KR67" s="45"/>
      <c r="KS67" s="45"/>
      <c r="KT67" s="45">
        <v>5</v>
      </c>
      <c r="KU67" s="45"/>
      <c r="KV67" s="45">
        <v>6</v>
      </c>
      <c r="KW67" s="45"/>
      <c r="KX67" s="45"/>
      <c r="KY67" s="45"/>
      <c r="KZ67" s="45"/>
      <c r="LA67" s="45">
        <v>4</v>
      </c>
      <c r="LB67" s="45"/>
      <c r="LC67" s="45"/>
      <c r="LD67" s="45"/>
      <c r="LE67" s="45"/>
      <c r="LF67" s="45">
        <v>7</v>
      </c>
      <c r="LG67" s="45"/>
      <c r="LH67" s="45"/>
      <c r="LI67" s="45"/>
      <c r="LJ67" s="45">
        <v>10</v>
      </c>
      <c r="LK67" s="45"/>
      <c r="LL67" s="45"/>
      <c r="LM67" s="45"/>
      <c r="LN67" s="45"/>
      <c r="LO67" s="45"/>
      <c r="LP67" s="45"/>
      <c r="LQ67" s="45"/>
      <c r="LR67" s="45">
        <v>4</v>
      </c>
      <c r="LS67" s="45"/>
      <c r="LT67" s="45"/>
      <c r="LU67" s="45"/>
      <c r="LV67" s="45"/>
      <c r="LW67" s="45"/>
      <c r="LX67" s="45"/>
      <c r="LY67" s="45"/>
      <c r="LZ67" s="45"/>
      <c r="MA67" s="45"/>
      <c r="MB67" s="45"/>
      <c r="MC67" s="45"/>
      <c r="MD67" s="45"/>
      <c r="ME67" s="45"/>
      <c r="MF67" s="45"/>
      <c r="MG67" s="45"/>
      <c r="MH67" s="45">
        <v>8</v>
      </c>
      <c r="MI67" s="45"/>
      <c r="MJ67" s="45"/>
      <c r="MK67" s="45"/>
      <c r="ML67" s="45"/>
      <c r="MM67" s="45"/>
      <c r="MN67" s="45"/>
      <c r="MO67" s="45">
        <v>7</v>
      </c>
      <c r="MP67" s="45"/>
      <c r="MQ67" s="45"/>
      <c r="MR67" s="45"/>
      <c r="MS67" s="45"/>
      <c r="MT67" s="45"/>
      <c r="MU67" s="45"/>
      <c r="MV67" s="45"/>
      <c r="MW67" s="45">
        <v>6</v>
      </c>
      <c r="MX67" s="45"/>
      <c r="MY67" s="45">
        <v>5</v>
      </c>
      <c r="MZ67" s="45"/>
      <c r="NA67" s="45"/>
      <c r="NB67" s="45">
        <v>6</v>
      </c>
      <c r="NC67" s="45"/>
      <c r="ND67" s="45">
        <v>7</v>
      </c>
      <c r="NE67" s="45">
        <v>5</v>
      </c>
      <c r="NF67" s="45"/>
      <c r="NG67" s="45"/>
      <c r="NH67" s="45"/>
      <c r="NI67" s="45"/>
      <c r="NJ67" s="45"/>
      <c r="NK67" s="45">
        <v>6</v>
      </c>
      <c r="NL67" s="45"/>
      <c r="NM67" s="45">
        <v>7</v>
      </c>
      <c r="NN67" s="45">
        <v>5</v>
      </c>
      <c r="NO67" s="45">
        <v>5</v>
      </c>
      <c r="NP67" s="45"/>
      <c r="NQ67" s="45">
        <v>10</v>
      </c>
      <c r="NR67" s="45"/>
      <c r="NS67" s="45">
        <v>7</v>
      </c>
      <c r="NT67" s="45"/>
      <c r="NU67" s="45"/>
      <c r="NV67" s="45"/>
      <c r="NW67" s="45"/>
      <c r="NX67" s="45"/>
      <c r="NY67" s="45"/>
      <c r="NZ67" s="45"/>
      <c r="OA67" s="45"/>
      <c r="OB67" s="45"/>
      <c r="OC67" s="45">
        <v>5</v>
      </c>
      <c r="OD67" s="45"/>
      <c r="OE67" s="45"/>
      <c r="OF67" s="45"/>
      <c r="OG67" s="45">
        <v>7</v>
      </c>
      <c r="OH67" s="45"/>
      <c r="OI67" s="45"/>
      <c r="OJ67" s="45">
        <v>5</v>
      </c>
      <c r="OK67" s="45">
        <v>5</v>
      </c>
      <c r="OL67" s="45"/>
      <c r="OM67" s="45"/>
      <c r="ON67" s="45">
        <v>7</v>
      </c>
      <c r="OO67" s="45">
        <v>4</v>
      </c>
      <c r="OP67" s="45"/>
      <c r="OQ67" s="45"/>
      <c r="OR67" s="45"/>
      <c r="OS67" s="45"/>
      <c r="OT67" s="45"/>
      <c r="OU67" s="45"/>
      <c r="OV67" s="45"/>
      <c r="OW67" s="45"/>
      <c r="OX67" s="45">
        <v>10</v>
      </c>
      <c r="OY67" s="45"/>
      <c r="OZ67" s="45"/>
      <c r="PA67" s="45"/>
      <c r="PB67" s="45"/>
      <c r="PC67" s="45">
        <v>6</v>
      </c>
      <c r="PD67" s="45"/>
      <c r="PE67" s="45"/>
      <c r="PF67" s="45"/>
      <c r="PG67" s="45">
        <v>6</v>
      </c>
      <c r="PH67" s="45"/>
      <c r="PI67" s="45"/>
      <c r="PJ67" s="45"/>
      <c r="PK67" s="45"/>
      <c r="PL67" s="45"/>
      <c r="PM67" s="45">
        <v>8</v>
      </c>
      <c r="PN67" s="45"/>
      <c r="PO67" s="45"/>
      <c r="PP67" s="45"/>
      <c r="PQ67" s="45"/>
      <c r="PR67" s="45"/>
      <c r="PS67" s="45"/>
      <c r="PT67" s="45"/>
      <c r="PU67" s="45"/>
      <c r="PV67" s="45"/>
      <c r="PW67" s="45">
        <v>5</v>
      </c>
      <c r="PX67" s="45"/>
      <c r="PY67" s="45"/>
      <c r="PZ67" s="45"/>
      <c r="QA67" s="45"/>
      <c r="QB67" s="45"/>
      <c r="QC67" s="45"/>
      <c r="QD67" s="45"/>
      <c r="QE67" s="45"/>
      <c r="QF67" s="45"/>
      <c r="QG67" s="45"/>
      <c r="QH67" s="45"/>
      <c r="QI67" s="45"/>
      <c r="QJ67" s="45"/>
      <c r="QK67" s="45"/>
      <c r="QL67" s="45">
        <v>5</v>
      </c>
      <c r="QM67" s="45">
        <v>7</v>
      </c>
      <c r="QN67" s="45">
        <v>9</v>
      </c>
      <c r="QO67" s="45">
        <v>5</v>
      </c>
      <c r="QP67" s="45"/>
      <c r="QQ67" s="45">
        <v>9</v>
      </c>
      <c r="QR67" s="45">
        <v>5</v>
      </c>
      <c r="QS67" s="45"/>
      <c r="QT67" s="45"/>
      <c r="QU67" s="45"/>
      <c r="QV67" s="45"/>
      <c r="QW67" s="45"/>
      <c r="QX67" s="45"/>
      <c r="QY67" s="45">
        <v>10</v>
      </c>
      <c r="QZ67" s="45"/>
      <c r="RA67" s="45">
        <v>6</v>
      </c>
      <c r="RB67" s="45">
        <v>8</v>
      </c>
      <c r="RC67" s="45"/>
      <c r="RD67" s="45">
        <v>6</v>
      </c>
      <c r="RE67" s="45">
        <v>6</v>
      </c>
      <c r="RF67" s="45">
        <v>6</v>
      </c>
      <c r="RG67" s="45"/>
      <c r="RH67" s="45"/>
      <c r="RI67" s="45"/>
      <c r="RJ67" s="46" t="s">
        <v>301</v>
      </c>
      <c r="RK67" s="46">
        <v>4</v>
      </c>
      <c r="RL67" s="46">
        <v>6</v>
      </c>
      <c r="RM67" s="46">
        <v>7</v>
      </c>
      <c r="RN67" s="46"/>
      <c r="RO67" s="46">
        <v>7</v>
      </c>
      <c r="RP67" s="46"/>
      <c r="RQ67" s="46">
        <v>6</v>
      </c>
      <c r="RR67" s="46">
        <v>6</v>
      </c>
      <c r="RS67" s="46"/>
      <c r="RT67" s="46" t="s">
        <v>301</v>
      </c>
      <c r="RU67" s="46">
        <v>8</v>
      </c>
      <c r="RV67" s="46">
        <v>7</v>
      </c>
    </row>
    <row r="68" spans="1:490" x14ac:dyDescent="0.2">
      <c r="A68" s="41">
        <v>55</v>
      </c>
      <c r="B68" s="42" t="s">
        <v>184</v>
      </c>
      <c r="C68" s="43" t="s">
        <v>17</v>
      </c>
      <c r="D68" s="43">
        <v>491169765</v>
      </c>
      <c r="E68" s="44"/>
      <c r="F68" s="44" t="s">
        <v>302</v>
      </c>
      <c r="G68" s="47">
        <v>1459.1400000000003</v>
      </c>
      <c r="H68" s="47">
        <f>IF(J68 &gt; 0,I68/J68,0)</f>
        <v>6.3421052631578947</v>
      </c>
      <c r="I68" s="47">
        <v>482</v>
      </c>
      <c r="J68" s="47">
        <v>76</v>
      </c>
      <c r="K68" s="44">
        <f ca="1">MIN(F68:$M68)</f>
        <v>4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>
        <v>9</v>
      </c>
      <c r="GJ68" s="45"/>
      <c r="GK68" s="45"/>
      <c r="GL68" s="45"/>
      <c r="GM68" s="45"/>
      <c r="GN68" s="45"/>
      <c r="GO68" s="45">
        <v>8</v>
      </c>
      <c r="GP68" s="45"/>
      <c r="GQ68" s="45"/>
      <c r="GR68" s="45"/>
      <c r="GS68" s="45"/>
      <c r="GT68" s="45"/>
      <c r="GU68" s="45">
        <v>4</v>
      </c>
      <c r="GV68" s="45">
        <v>8</v>
      </c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>
        <v>6</v>
      </c>
      <c r="HJ68" s="45">
        <v>8</v>
      </c>
      <c r="HK68" s="45"/>
      <c r="HL68" s="45">
        <v>5</v>
      </c>
      <c r="HM68" s="45"/>
      <c r="HN68" s="45">
        <v>7</v>
      </c>
      <c r="HO68" s="45"/>
      <c r="HP68" s="45"/>
      <c r="HQ68" s="45"/>
      <c r="HR68" s="45">
        <v>6</v>
      </c>
      <c r="HS68" s="45"/>
      <c r="HT68" s="45"/>
      <c r="HU68" s="45"/>
      <c r="HV68" s="45">
        <v>10</v>
      </c>
      <c r="HW68" s="45"/>
      <c r="HX68" s="45"/>
      <c r="HY68" s="45"/>
      <c r="HZ68" s="45"/>
      <c r="IA68" s="45"/>
      <c r="IB68" s="45"/>
      <c r="IC68" s="45"/>
      <c r="ID68" s="45"/>
      <c r="IE68" s="45">
        <v>5</v>
      </c>
      <c r="IF68" s="45"/>
      <c r="IG68" s="45"/>
      <c r="IH68" s="45">
        <v>5</v>
      </c>
      <c r="II68" s="45"/>
      <c r="IJ68" s="45"/>
      <c r="IK68" s="45">
        <v>6</v>
      </c>
      <c r="IL68" s="45"/>
      <c r="IM68" s="45"/>
      <c r="IN68" s="45"/>
      <c r="IO68" s="45"/>
      <c r="IP68" s="45"/>
      <c r="IQ68" s="45"/>
      <c r="IR68" s="45"/>
      <c r="IS68" s="45">
        <v>5</v>
      </c>
      <c r="IT68" s="45"/>
      <c r="IU68" s="45"/>
      <c r="IV68" s="45"/>
      <c r="IW68" s="45"/>
      <c r="IX68" s="45"/>
      <c r="IY68" s="45"/>
      <c r="IZ68" s="45"/>
      <c r="JA68" s="45"/>
      <c r="JB68" s="45"/>
      <c r="JC68" s="45"/>
      <c r="JD68" s="45">
        <v>7</v>
      </c>
      <c r="JE68" s="45"/>
      <c r="JF68" s="45">
        <v>6</v>
      </c>
      <c r="JG68" s="45">
        <v>8</v>
      </c>
      <c r="JH68" s="45"/>
      <c r="JI68" s="45"/>
      <c r="JJ68" s="45"/>
      <c r="JK68" s="45">
        <v>7</v>
      </c>
      <c r="JL68" s="45"/>
      <c r="JM68" s="45"/>
      <c r="JN68" s="45"/>
      <c r="JO68" s="45"/>
      <c r="JP68" s="45"/>
      <c r="JQ68" s="45"/>
      <c r="JR68" s="45"/>
      <c r="JS68" s="45">
        <v>4</v>
      </c>
      <c r="JT68" s="45"/>
      <c r="JU68" s="45"/>
      <c r="JV68" s="45"/>
      <c r="JW68" s="45"/>
      <c r="JX68" s="45"/>
      <c r="JY68" s="45"/>
      <c r="JZ68" s="45"/>
      <c r="KA68" s="45"/>
      <c r="KB68" s="45">
        <v>8</v>
      </c>
      <c r="KC68" s="45"/>
      <c r="KD68" s="45">
        <v>6</v>
      </c>
      <c r="KE68" s="45"/>
      <c r="KF68" s="45"/>
      <c r="KG68" s="45"/>
      <c r="KH68" s="45"/>
      <c r="KI68" s="45">
        <v>10</v>
      </c>
      <c r="KJ68" s="45">
        <v>5</v>
      </c>
      <c r="KK68" s="45"/>
      <c r="KL68" s="45"/>
      <c r="KM68" s="45">
        <v>6</v>
      </c>
      <c r="KN68" s="45">
        <v>4</v>
      </c>
      <c r="KO68" s="45">
        <v>8</v>
      </c>
      <c r="KP68" s="45"/>
      <c r="KQ68" s="45"/>
      <c r="KR68" s="45"/>
      <c r="KS68" s="45"/>
      <c r="KT68" s="45">
        <v>5</v>
      </c>
      <c r="KU68" s="45"/>
      <c r="KV68" s="45">
        <v>7</v>
      </c>
      <c r="KW68" s="45"/>
      <c r="KX68" s="45"/>
      <c r="KY68" s="45"/>
      <c r="KZ68" s="45"/>
      <c r="LA68" s="45">
        <v>5</v>
      </c>
      <c r="LB68" s="45"/>
      <c r="LC68" s="45"/>
      <c r="LD68" s="45"/>
      <c r="LE68" s="45"/>
      <c r="LF68" s="45">
        <v>7</v>
      </c>
      <c r="LG68" s="45"/>
      <c r="LH68" s="45"/>
      <c r="LI68" s="45"/>
      <c r="LJ68" s="45">
        <v>10</v>
      </c>
      <c r="LK68" s="45"/>
      <c r="LL68" s="45"/>
      <c r="LM68" s="45"/>
      <c r="LN68" s="45"/>
      <c r="LO68" s="45"/>
      <c r="LP68" s="45"/>
      <c r="LQ68" s="45"/>
      <c r="LR68" s="45">
        <v>8</v>
      </c>
      <c r="LS68" s="45"/>
      <c r="LT68" s="45"/>
      <c r="LU68" s="45"/>
      <c r="LV68" s="45"/>
      <c r="LW68" s="45"/>
      <c r="LX68" s="45"/>
      <c r="LY68" s="45"/>
      <c r="LZ68" s="45"/>
      <c r="MA68" s="45"/>
      <c r="MB68" s="45"/>
      <c r="MC68" s="45"/>
      <c r="MD68" s="45"/>
      <c r="ME68" s="45"/>
      <c r="MF68" s="45">
        <v>6</v>
      </c>
      <c r="MG68" s="45"/>
      <c r="MH68" s="45"/>
      <c r="MI68" s="45"/>
      <c r="MJ68" s="45"/>
      <c r="MK68" s="45"/>
      <c r="ML68" s="45"/>
      <c r="MM68" s="45"/>
      <c r="MN68" s="45">
        <v>7</v>
      </c>
      <c r="MO68" s="45"/>
      <c r="MP68" s="45"/>
      <c r="MQ68" s="45"/>
      <c r="MR68" s="45"/>
      <c r="MS68" s="45"/>
      <c r="MT68" s="45"/>
      <c r="MU68" s="45"/>
      <c r="MV68" s="45"/>
      <c r="MW68" s="45">
        <v>4</v>
      </c>
      <c r="MX68" s="45"/>
      <c r="MY68" s="45">
        <v>5</v>
      </c>
      <c r="MZ68" s="45"/>
      <c r="NA68" s="45"/>
      <c r="NB68" s="45">
        <v>4</v>
      </c>
      <c r="NC68" s="45"/>
      <c r="ND68" s="45">
        <v>6</v>
      </c>
      <c r="NE68" s="45">
        <v>5</v>
      </c>
      <c r="NF68" s="45"/>
      <c r="NG68" s="45"/>
      <c r="NH68" s="45"/>
      <c r="NI68" s="45"/>
      <c r="NJ68" s="45"/>
      <c r="NK68" s="45">
        <v>4</v>
      </c>
      <c r="NL68" s="45"/>
      <c r="NM68" s="45">
        <v>4</v>
      </c>
      <c r="NN68" s="45">
        <v>9</v>
      </c>
      <c r="NO68" s="45">
        <v>6</v>
      </c>
      <c r="NP68" s="45"/>
      <c r="NQ68" s="45">
        <v>10</v>
      </c>
      <c r="NR68" s="45"/>
      <c r="NS68" s="45">
        <v>7</v>
      </c>
      <c r="NT68" s="45"/>
      <c r="NU68" s="45"/>
      <c r="NV68" s="45"/>
      <c r="NW68" s="45"/>
      <c r="NX68" s="45"/>
      <c r="NY68" s="45"/>
      <c r="NZ68" s="45"/>
      <c r="OA68" s="45"/>
      <c r="OB68" s="45"/>
      <c r="OC68" s="45">
        <v>4</v>
      </c>
      <c r="OD68" s="45"/>
      <c r="OE68" s="45"/>
      <c r="OF68" s="45"/>
      <c r="OG68" s="45">
        <v>5</v>
      </c>
      <c r="OH68" s="45"/>
      <c r="OI68" s="45"/>
      <c r="OJ68" s="45">
        <v>5</v>
      </c>
      <c r="OK68" s="45">
        <v>4</v>
      </c>
      <c r="OL68" s="45"/>
      <c r="OM68" s="45"/>
      <c r="ON68" s="45">
        <v>6</v>
      </c>
      <c r="OO68" s="45">
        <v>6</v>
      </c>
      <c r="OP68" s="45"/>
      <c r="OQ68" s="45"/>
      <c r="OR68" s="45"/>
      <c r="OS68" s="45"/>
      <c r="OT68" s="45"/>
      <c r="OU68" s="45"/>
      <c r="OV68" s="45"/>
      <c r="OW68" s="45"/>
      <c r="OX68" s="45">
        <v>10</v>
      </c>
      <c r="OY68" s="45"/>
      <c r="OZ68" s="45"/>
      <c r="PA68" s="45"/>
      <c r="PB68" s="45"/>
      <c r="PC68" s="45">
        <v>7</v>
      </c>
      <c r="PD68" s="45"/>
      <c r="PE68" s="45">
        <v>5</v>
      </c>
      <c r="PF68" s="45"/>
      <c r="PG68" s="45"/>
      <c r="PH68" s="45"/>
      <c r="PI68" s="45"/>
      <c r="PJ68" s="45"/>
      <c r="PK68" s="45"/>
      <c r="PL68" s="45"/>
      <c r="PM68" s="45">
        <v>6</v>
      </c>
      <c r="PN68" s="45"/>
      <c r="PO68" s="45"/>
      <c r="PP68" s="45"/>
      <c r="PQ68" s="45"/>
      <c r="PR68" s="45"/>
      <c r="PS68" s="45"/>
      <c r="PT68" s="45"/>
      <c r="PU68" s="45"/>
      <c r="PV68" s="45"/>
      <c r="PW68" s="45">
        <v>7</v>
      </c>
      <c r="PX68" s="45"/>
      <c r="PY68" s="45"/>
      <c r="PZ68" s="45"/>
      <c r="QA68" s="45"/>
      <c r="QB68" s="45"/>
      <c r="QC68" s="45"/>
      <c r="QD68" s="45"/>
      <c r="QE68" s="45"/>
      <c r="QF68" s="45"/>
      <c r="QG68" s="45"/>
      <c r="QH68" s="45"/>
      <c r="QI68" s="45">
        <v>9</v>
      </c>
      <c r="QJ68" s="45"/>
      <c r="QK68" s="45"/>
      <c r="QL68" s="45">
        <v>4</v>
      </c>
      <c r="QM68" s="45">
        <v>7</v>
      </c>
      <c r="QN68" s="45">
        <v>9</v>
      </c>
      <c r="QO68" s="45">
        <v>5</v>
      </c>
      <c r="QP68" s="45"/>
      <c r="QQ68" s="45"/>
      <c r="QR68" s="45">
        <v>5</v>
      </c>
      <c r="QS68" s="45"/>
      <c r="QT68" s="45"/>
      <c r="QU68" s="45"/>
      <c r="QV68" s="45"/>
      <c r="QW68" s="45"/>
      <c r="QX68" s="45"/>
      <c r="QY68" s="45">
        <v>10</v>
      </c>
      <c r="QZ68" s="45"/>
      <c r="RA68" s="45">
        <v>6</v>
      </c>
      <c r="RB68" s="45">
        <v>6</v>
      </c>
      <c r="RC68" s="45"/>
      <c r="RD68" s="45">
        <v>4</v>
      </c>
      <c r="RE68" s="45">
        <v>5</v>
      </c>
      <c r="RF68" s="45"/>
      <c r="RG68" s="45"/>
      <c r="RH68" s="45"/>
      <c r="RI68" s="45"/>
      <c r="RJ68" s="46" t="s">
        <v>301</v>
      </c>
      <c r="RK68" s="46">
        <v>8</v>
      </c>
      <c r="RL68" s="46">
        <v>5</v>
      </c>
      <c r="RM68" s="46">
        <v>6</v>
      </c>
      <c r="RN68" s="46"/>
      <c r="RO68" s="46">
        <v>6</v>
      </c>
      <c r="RP68" s="46">
        <v>4</v>
      </c>
      <c r="RQ68" s="46">
        <v>6</v>
      </c>
      <c r="RR68" s="46">
        <v>5</v>
      </c>
      <c r="RS68" s="46"/>
      <c r="RT68" s="46" t="s">
        <v>301</v>
      </c>
      <c r="RU68" s="46">
        <v>8</v>
      </c>
      <c r="RV68" s="46">
        <v>9</v>
      </c>
    </row>
    <row r="69" spans="1:490" x14ac:dyDescent="0.2">
      <c r="A69" s="41">
        <v>56</v>
      </c>
      <c r="B69" s="42" t="s">
        <v>229</v>
      </c>
      <c r="C69" s="43" t="s">
        <v>59</v>
      </c>
      <c r="D69" s="43">
        <v>491164786</v>
      </c>
      <c r="E69" s="44"/>
      <c r="F69" s="44" t="s">
        <v>300</v>
      </c>
      <c r="G69" s="47">
        <v>1458.9399999999998</v>
      </c>
      <c r="H69" s="47">
        <f>IF(J69 &gt; 0,I69/J69,0)</f>
        <v>6.4133333333333331</v>
      </c>
      <c r="I69" s="47">
        <v>481</v>
      </c>
      <c r="J69" s="47">
        <v>75</v>
      </c>
      <c r="K69" s="44">
        <f ca="1">MIN(F69:$M69)</f>
        <v>4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>
        <v>7</v>
      </c>
      <c r="GJ69" s="45"/>
      <c r="GK69" s="45"/>
      <c r="GL69" s="45"/>
      <c r="GM69" s="45"/>
      <c r="GN69" s="45"/>
      <c r="GO69" s="45">
        <v>8</v>
      </c>
      <c r="GP69" s="45"/>
      <c r="GQ69" s="45"/>
      <c r="GR69" s="45"/>
      <c r="GS69" s="45"/>
      <c r="GT69" s="45"/>
      <c r="GU69" s="45"/>
      <c r="GV69" s="45">
        <v>6</v>
      </c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>
        <v>7</v>
      </c>
      <c r="HJ69" s="45">
        <v>8</v>
      </c>
      <c r="HK69" s="45"/>
      <c r="HL69" s="45">
        <v>7</v>
      </c>
      <c r="HM69" s="45"/>
      <c r="HN69" s="45">
        <v>6</v>
      </c>
      <c r="HO69" s="45"/>
      <c r="HP69" s="45"/>
      <c r="HQ69" s="45"/>
      <c r="HR69" s="45">
        <v>5</v>
      </c>
      <c r="HS69" s="45"/>
      <c r="HT69" s="45"/>
      <c r="HU69" s="45"/>
      <c r="HV69" s="45">
        <v>10</v>
      </c>
      <c r="HW69" s="45"/>
      <c r="HX69" s="45"/>
      <c r="HY69" s="45"/>
      <c r="HZ69" s="45"/>
      <c r="IA69" s="45"/>
      <c r="IB69" s="45"/>
      <c r="IC69" s="45"/>
      <c r="ID69" s="45"/>
      <c r="IE69" s="45">
        <v>5</v>
      </c>
      <c r="IF69" s="45"/>
      <c r="IG69" s="45"/>
      <c r="IH69" s="45">
        <v>5</v>
      </c>
      <c r="II69" s="45"/>
      <c r="IJ69" s="45"/>
      <c r="IK69" s="45">
        <v>6</v>
      </c>
      <c r="IL69" s="45"/>
      <c r="IM69" s="45"/>
      <c r="IN69" s="45"/>
      <c r="IO69" s="45"/>
      <c r="IP69" s="45"/>
      <c r="IQ69" s="45"/>
      <c r="IR69" s="45"/>
      <c r="IS69" s="45">
        <v>5</v>
      </c>
      <c r="IT69" s="45"/>
      <c r="IU69" s="45"/>
      <c r="IV69" s="45"/>
      <c r="IW69" s="45"/>
      <c r="IX69" s="45"/>
      <c r="IY69" s="45"/>
      <c r="IZ69" s="45"/>
      <c r="JA69" s="45"/>
      <c r="JB69" s="45"/>
      <c r="JC69" s="45"/>
      <c r="JD69" s="45">
        <v>5</v>
      </c>
      <c r="JE69" s="45"/>
      <c r="JF69" s="45">
        <v>7</v>
      </c>
      <c r="JG69" s="45">
        <v>8</v>
      </c>
      <c r="JH69" s="45"/>
      <c r="JI69" s="45"/>
      <c r="JJ69" s="45"/>
      <c r="JK69" s="45">
        <v>6</v>
      </c>
      <c r="JL69" s="45"/>
      <c r="JM69" s="45"/>
      <c r="JN69" s="45"/>
      <c r="JO69" s="45"/>
      <c r="JP69" s="45"/>
      <c r="JQ69" s="45"/>
      <c r="JR69" s="45"/>
      <c r="JS69" s="45">
        <v>4</v>
      </c>
      <c r="JT69" s="45"/>
      <c r="JU69" s="45"/>
      <c r="JV69" s="45"/>
      <c r="JW69" s="45"/>
      <c r="JX69" s="45"/>
      <c r="JY69" s="45"/>
      <c r="JZ69" s="45"/>
      <c r="KA69" s="45"/>
      <c r="KB69" s="45">
        <v>7</v>
      </c>
      <c r="KC69" s="45"/>
      <c r="KD69" s="45">
        <v>6</v>
      </c>
      <c r="KE69" s="45"/>
      <c r="KF69" s="45"/>
      <c r="KG69" s="45"/>
      <c r="KH69" s="45"/>
      <c r="KI69" s="45">
        <v>10</v>
      </c>
      <c r="KJ69" s="45">
        <v>6</v>
      </c>
      <c r="KK69" s="45"/>
      <c r="KL69" s="45"/>
      <c r="KM69" s="45">
        <v>7</v>
      </c>
      <c r="KN69" s="45">
        <v>7</v>
      </c>
      <c r="KO69" s="45"/>
      <c r="KP69" s="45"/>
      <c r="KQ69" s="45"/>
      <c r="KR69" s="45"/>
      <c r="KS69" s="45"/>
      <c r="KT69" s="45">
        <v>7</v>
      </c>
      <c r="KU69" s="45"/>
      <c r="KV69" s="45">
        <v>7</v>
      </c>
      <c r="KW69" s="45"/>
      <c r="KX69" s="45"/>
      <c r="KY69" s="45"/>
      <c r="KZ69" s="45"/>
      <c r="LA69" s="45">
        <v>6</v>
      </c>
      <c r="LB69" s="45"/>
      <c r="LC69" s="45"/>
      <c r="LD69" s="45"/>
      <c r="LE69" s="45"/>
      <c r="LF69" s="45">
        <v>7</v>
      </c>
      <c r="LG69" s="45"/>
      <c r="LH69" s="45"/>
      <c r="LI69" s="45"/>
      <c r="LJ69" s="45">
        <v>10</v>
      </c>
      <c r="LK69" s="45"/>
      <c r="LL69" s="45"/>
      <c r="LM69" s="45"/>
      <c r="LN69" s="45"/>
      <c r="LO69" s="45"/>
      <c r="LP69" s="45"/>
      <c r="LQ69" s="45"/>
      <c r="LR69" s="45">
        <v>6</v>
      </c>
      <c r="LS69" s="45"/>
      <c r="LT69" s="45"/>
      <c r="LU69" s="45"/>
      <c r="LV69" s="45"/>
      <c r="LW69" s="45"/>
      <c r="LX69" s="45"/>
      <c r="LY69" s="45"/>
      <c r="LZ69" s="45"/>
      <c r="MA69" s="45"/>
      <c r="MB69" s="45"/>
      <c r="MC69" s="45"/>
      <c r="MD69" s="45">
        <v>7</v>
      </c>
      <c r="ME69" s="45"/>
      <c r="MF69" s="45"/>
      <c r="MG69" s="45"/>
      <c r="MH69" s="45"/>
      <c r="MI69" s="45"/>
      <c r="MJ69" s="45"/>
      <c r="MK69" s="45"/>
      <c r="ML69" s="45"/>
      <c r="MM69" s="45"/>
      <c r="MN69" s="45">
        <v>6</v>
      </c>
      <c r="MO69" s="45"/>
      <c r="MP69" s="45"/>
      <c r="MQ69" s="45"/>
      <c r="MR69" s="45"/>
      <c r="MS69" s="45"/>
      <c r="MT69" s="45"/>
      <c r="MU69" s="45"/>
      <c r="MV69" s="45"/>
      <c r="MW69" s="45">
        <v>7</v>
      </c>
      <c r="MX69" s="45"/>
      <c r="MY69" s="45">
        <v>4</v>
      </c>
      <c r="MZ69" s="45"/>
      <c r="NA69" s="45"/>
      <c r="NB69" s="45">
        <v>4</v>
      </c>
      <c r="NC69" s="45"/>
      <c r="ND69" s="45">
        <v>6</v>
      </c>
      <c r="NE69" s="45">
        <v>7</v>
      </c>
      <c r="NF69" s="45"/>
      <c r="NG69" s="45"/>
      <c r="NH69" s="45"/>
      <c r="NI69" s="45"/>
      <c r="NJ69" s="45"/>
      <c r="NK69" s="45">
        <v>6</v>
      </c>
      <c r="NL69" s="45"/>
      <c r="NM69" s="45">
        <v>7</v>
      </c>
      <c r="NN69" s="45">
        <v>9</v>
      </c>
      <c r="NO69" s="45">
        <v>8</v>
      </c>
      <c r="NP69" s="45"/>
      <c r="NQ69" s="45">
        <v>10</v>
      </c>
      <c r="NR69" s="45"/>
      <c r="NS69" s="45">
        <v>6</v>
      </c>
      <c r="NT69" s="45"/>
      <c r="NU69" s="45"/>
      <c r="NV69" s="45"/>
      <c r="NW69" s="45"/>
      <c r="NX69" s="45"/>
      <c r="NY69" s="45"/>
      <c r="NZ69" s="45"/>
      <c r="OA69" s="45"/>
      <c r="OB69" s="45"/>
      <c r="OC69" s="45">
        <v>7</v>
      </c>
      <c r="OD69" s="45"/>
      <c r="OE69" s="45"/>
      <c r="OF69" s="45"/>
      <c r="OG69" s="45">
        <v>6</v>
      </c>
      <c r="OH69" s="45"/>
      <c r="OI69" s="45"/>
      <c r="OJ69" s="45">
        <v>6</v>
      </c>
      <c r="OK69" s="45">
        <v>5</v>
      </c>
      <c r="OL69" s="45"/>
      <c r="OM69" s="45"/>
      <c r="ON69" s="45">
        <v>6</v>
      </c>
      <c r="OO69" s="45">
        <v>7</v>
      </c>
      <c r="OP69" s="45"/>
      <c r="OQ69" s="45"/>
      <c r="OR69" s="45"/>
      <c r="OS69" s="45"/>
      <c r="OT69" s="45"/>
      <c r="OU69" s="45"/>
      <c r="OV69" s="45"/>
      <c r="OW69" s="45"/>
      <c r="OX69" s="45">
        <v>10</v>
      </c>
      <c r="OY69" s="45"/>
      <c r="OZ69" s="45"/>
      <c r="PA69" s="45"/>
      <c r="PB69" s="45"/>
      <c r="PC69" s="45">
        <v>5</v>
      </c>
      <c r="PD69" s="45"/>
      <c r="PE69" s="45">
        <v>5</v>
      </c>
      <c r="PF69" s="45"/>
      <c r="PG69" s="45"/>
      <c r="PH69" s="45"/>
      <c r="PI69" s="45"/>
      <c r="PJ69" s="45"/>
      <c r="PK69" s="45"/>
      <c r="PL69" s="45"/>
      <c r="PM69" s="45">
        <v>8</v>
      </c>
      <c r="PN69" s="45"/>
      <c r="PO69" s="45"/>
      <c r="PP69" s="45"/>
      <c r="PQ69" s="45">
        <v>6</v>
      </c>
      <c r="PR69" s="45"/>
      <c r="PS69" s="45"/>
      <c r="PT69" s="45"/>
      <c r="PU69" s="45"/>
      <c r="PV69" s="45"/>
      <c r="PW69" s="45"/>
      <c r="PX69" s="45">
        <v>7</v>
      </c>
      <c r="PY69" s="45"/>
      <c r="PZ69" s="45"/>
      <c r="QA69" s="45"/>
      <c r="QB69" s="45"/>
      <c r="QC69" s="45"/>
      <c r="QD69" s="45"/>
      <c r="QE69" s="45"/>
      <c r="QF69" s="45"/>
      <c r="QG69" s="45"/>
      <c r="QH69" s="45"/>
      <c r="QI69" s="45">
        <v>4</v>
      </c>
      <c r="QJ69" s="45"/>
      <c r="QK69" s="45"/>
      <c r="QL69" s="45">
        <v>4</v>
      </c>
      <c r="QM69" s="45">
        <v>6</v>
      </c>
      <c r="QN69" s="45">
        <v>6</v>
      </c>
      <c r="QO69" s="45">
        <v>7</v>
      </c>
      <c r="QP69" s="45"/>
      <c r="QQ69" s="45"/>
      <c r="QR69" s="45">
        <v>5</v>
      </c>
      <c r="QS69" s="45"/>
      <c r="QT69" s="45"/>
      <c r="QU69" s="45"/>
      <c r="QV69" s="45"/>
      <c r="QW69" s="45"/>
      <c r="QX69" s="45"/>
      <c r="QY69" s="45">
        <v>10</v>
      </c>
      <c r="QZ69" s="45"/>
      <c r="RA69" s="45">
        <v>4</v>
      </c>
      <c r="RB69" s="45">
        <v>7</v>
      </c>
      <c r="RC69" s="45"/>
      <c r="RD69" s="45">
        <v>5</v>
      </c>
      <c r="RE69" s="45">
        <v>5</v>
      </c>
      <c r="RF69" s="45">
        <v>7</v>
      </c>
      <c r="RG69" s="45"/>
      <c r="RH69" s="45"/>
      <c r="RI69" s="45"/>
      <c r="RJ69" s="46" t="s">
        <v>301</v>
      </c>
      <c r="RK69" s="46">
        <v>7</v>
      </c>
      <c r="RL69" s="46">
        <v>5</v>
      </c>
      <c r="RM69" s="46">
        <v>4</v>
      </c>
      <c r="RN69" s="46"/>
      <c r="RO69" s="46">
        <v>7</v>
      </c>
      <c r="RP69" s="46">
        <v>4</v>
      </c>
      <c r="RQ69" s="46"/>
      <c r="RR69" s="46">
        <v>5</v>
      </c>
      <c r="RS69" s="46"/>
      <c r="RT69" s="46" t="s">
        <v>301</v>
      </c>
      <c r="RU69" s="46">
        <v>6</v>
      </c>
      <c r="RV69" s="46">
        <v>7</v>
      </c>
    </row>
    <row r="70" spans="1:490" x14ac:dyDescent="0.2">
      <c r="A70" s="41">
        <v>57</v>
      </c>
      <c r="B70" s="42" t="s">
        <v>181</v>
      </c>
      <c r="C70" s="43" t="s">
        <v>24</v>
      </c>
      <c r="D70" s="43">
        <v>491174682</v>
      </c>
      <c r="E70" s="44"/>
      <c r="F70" s="44" t="s">
        <v>300</v>
      </c>
      <c r="G70" s="47">
        <v>1448.31</v>
      </c>
      <c r="H70" s="47">
        <f>IF(J70 &gt; 0,I70/J70,0)</f>
        <v>6.4189189189189193</v>
      </c>
      <c r="I70" s="47">
        <v>475</v>
      </c>
      <c r="J70" s="47">
        <v>74</v>
      </c>
      <c r="K70" s="44">
        <f ca="1">MIN(F70:$M70)</f>
        <v>4</v>
      </c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>
        <v>7</v>
      </c>
      <c r="GJ70" s="45"/>
      <c r="GK70" s="45"/>
      <c r="GL70" s="45"/>
      <c r="GM70" s="45"/>
      <c r="GN70" s="45"/>
      <c r="GO70" s="45">
        <v>8</v>
      </c>
      <c r="GP70" s="45"/>
      <c r="GQ70" s="45"/>
      <c r="GR70" s="45"/>
      <c r="GS70" s="45"/>
      <c r="GT70" s="45"/>
      <c r="GU70" s="45"/>
      <c r="GV70" s="45">
        <v>6</v>
      </c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>
        <v>6</v>
      </c>
      <c r="HJ70" s="45">
        <v>4</v>
      </c>
      <c r="HK70" s="45"/>
      <c r="HL70" s="45">
        <v>4</v>
      </c>
      <c r="HM70" s="45"/>
      <c r="HN70" s="45">
        <v>7</v>
      </c>
      <c r="HO70" s="45"/>
      <c r="HP70" s="45"/>
      <c r="HQ70" s="45"/>
      <c r="HR70" s="45">
        <v>6</v>
      </c>
      <c r="HS70" s="45"/>
      <c r="HT70" s="45"/>
      <c r="HU70" s="45"/>
      <c r="HV70" s="45">
        <v>10</v>
      </c>
      <c r="HW70" s="45"/>
      <c r="HX70" s="45"/>
      <c r="HY70" s="45"/>
      <c r="HZ70" s="45"/>
      <c r="IA70" s="45"/>
      <c r="IB70" s="45"/>
      <c r="IC70" s="45"/>
      <c r="ID70" s="45"/>
      <c r="IE70" s="45">
        <v>4</v>
      </c>
      <c r="IF70" s="45"/>
      <c r="IG70" s="45"/>
      <c r="IH70" s="45">
        <v>8</v>
      </c>
      <c r="II70" s="45"/>
      <c r="IJ70" s="45"/>
      <c r="IK70" s="45">
        <v>7</v>
      </c>
      <c r="IL70" s="45"/>
      <c r="IM70" s="45"/>
      <c r="IN70" s="45"/>
      <c r="IO70" s="45"/>
      <c r="IP70" s="45">
        <v>7</v>
      </c>
      <c r="IQ70" s="45"/>
      <c r="IR70" s="45"/>
      <c r="IS70" s="45"/>
      <c r="IT70" s="45"/>
      <c r="IU70" s="45"/>
      <c r="IV70" s="45"/>
      <c r="IW70" s="45"/>
      <c r="IX70" s="45"/>
      <c r="IY70" s="45"/>
      <c r="IZ70" s="45"/>
      <c r="JA70" s="45"/>
      <c r="JB70" s="45"/>
      <c r="JC70" s="45"/>
      <c r="JD70" s="45">
        <v>6</v>
      </c>
      <c r="JE70" s="45"/>
      <c r="JF70" s="45">
        <v>4</v>
      </c>
      <c r="JG70" s="45">
        <v>9</v>
      </c>
      <c r="JH70" s="45"/>
      <c r="JI70" s="45"/>
      <c r="JJ70" s="45"/>
      <c r="JK70" s="45">
        <v>8</v>
      </c>
      <c r="JL70" s="45"/>
      <c r="JM70" s="45"/>
      <c r="JN70" s="45"/>
      <c r="JO70" s="45"/>
      <c r="JP70" s="45"/>
      <c r="JQ70" s="45"/>
      <c r="JR70" s="45"/>
      <c r="JS70" s="45">
        <v>4</v>
      </c>
      <c r="JT70" s="45"/>
      <c r="JU70" s="45"/>
      <c r="JV70" s="45"/>
      <c r="JW70" s="45"/>
      <c r="JX70" s="45"/>
      <c r="JY70" s="45"/>
      <c r="JZ70" s="45"/>
      <c r="KA70" s="45"/>
      <c r="KB70" s="45">
        <v>6</v>
      </c>
      <c r="KC70" s="45"/>
      <c r="KD70" s="45">
        <v>7</v>
      </c>
      <c r="KE70" s="45"/>
      <c r="KF70" s="45"/>
      <c r="KG70" s="45"/>
      <c r="KH70" s="45"/>
      <c r="KI70" s="45">
        <v>10</v>
      </c>
      <c r="KJ70" s="45">
        <v>6</v>
      </c>
      <c r="KK70" s="45"/>
      <c r="KL70" s="45"/>
      <c r="KM70" s="45">
        <v>6</v>
      </c>
      <c r="KN70" s="45">
        <v>5</v>
      </c>
      <c r="KO70" s="45"/>
      <c r="KP70" s="45"/>
      <c r="KQ70" s="45"/>
      <c r="KR70" s="45"/>
      <c r="KS70" s="45"/>
      <c r="KT70" s="45">
        <v>4</v>
      </c>
      <c r="KU70" s="45"/>
      <c r="KV70" s="45">
        <v>7</v>
      </c>
      <c r="KW70" s="45"/>
      <c r="KX70" s="45"/>
      <c r="KY70" s="45"/>
      <c r="KZ70" s="45"/>
      <c r="LA70" s="45">
        <v>6</v>
      </c>
      <c r="LB70" s="45"/>
      <c r="LC70" s="45"/>
      <c r="LD70" s="45"/>
      <c r="LE70" s="45"/>
      <c r="LF70" s="45"/>
      <c r="LG70" s="45">
        <v>7</v>
      </c>
      <c r="LH70" s="45"/>
      <c r="LI70" s="45"/>
      <c r="LJ70" s="45">
        <v>10</v>
      </c>
      <c r="LK70" s="45"/>
      <c r="LL70" s="45"/>
      <c r="LM70" s="45"/>
      <c r="LN70" s="45"/>
      <c r="LO70" s="45"/>
      <c r="LP70" s="45"/>
      <c r="LQ70" s="45"/>
      <c r="LR70" s="45">
        <v>5</v>
      </c>
      <c r="LS70" s="45"/>
      <c r="LT70" s="45"/>
      <c r="LU70" s="45"/>
      <c r="LV70" s="45"/>
      <c r="LW70" s="45"/>
      <c r="LX70" s="45"/>
      <c r="LY70" s="45"/>
      <c r="LZ70" s="45"/>
      <c r="MA70" s="45"/>
      <c r="MB70" s="45"/>
      <c r="MC70" s="45"/>
      <c r="MD70" s="45"/>
      <c r="ME70" s="45"/>
      <c r="MF70" s="45">
        <v>8</v>
      </c>
      <c r="MG70" s="45"/>
      <c r="MH70" s="45"/>
      <c r="MI70" s="45"/>
      <c r="MJ70" s="45"/>
      <c r="MK70" s="45"/>
      <c r="ML70" s="45"/>
      <c r="MM70" s="45"/>
      <c r="MN70" s="45">
        <v>6</v>
      </c>
      <c r="MO70" s="45"/>
      <c r="MP70" s="45"/>
      <c r="MQ70" s="45"/>
      <c r="MR70" s="45"/>
      <c r="MS70" s="45"/>
      <c r="MT70" s="45"/>
      <c r="MU70" s="45"/>
      <c r="MV70" s="45"/>
      <c r="MW70" s="45">
        <v>8</v>
      </c>
      <c r="MX70" s="45"/>
      <c r="MY70" s="45">
        <v>5</v>
      </c>
      <c r="MZ70" s="45"/>
      <c r="NA70" s="45"/>
      <c r="NB70" s="45">
        <v>6</v>
      </c>
      <c r="NC70" s="45"/>
      <c r="ND70" s="45">
        <v>6</v>
      </c>
      <c r="NE70" s="45">
        <v>4</v>
      </c>
      <c r="NF70" s="45"/>
      <c r="NG70" s="45"/>
      <c r="NH70" s="45"/>
      <c r="NI70" s="45">
        <v>6</v>
      </c>
      <c r="NJ70" s="45"/>
      <c r="NK70" s="45">
        <v>6</v>
      </c>
      <c r="NL70" s="45"/>
      <c r="NM70" s="45">
        <v>6</v>
      </c>
      <c r="NN70" s="45"/>
      <c r="NO70" s="45">
        <v>8</v>
      </c>
      <c r="NP70" s="45"/>
      <c r="NQ70" s="45">
        <v>10</v>
      </c>
      <c r="NR70" s="45"/>
      <c r="NS70" s="45">
        <v>8</v>
      </c>
      <c r="NT70" s="45"/>
      <c r="NU70" s="45"/>
      <c r="NV70" s="45"/>
      <c r="NW70" s="45"/>
      <c r="NX70" s="45"/>
      <c r="NY70" s="45"/>
      <c r="NZ70" s="45"/>
      <c r="OA70" s="45"/>
      <c r="OB70" s="45"/>
      <c r="OC70" s="45">
        <v>4</v>
      </c>
      <c r="OD70" s="45"/>
      <c r="OE70" s="45"/>
      <c r="OF70" s="45">
        <v>6</v>
      </c>
      <c r="OG70" s="45">
        <v>5</v>
      </c>
      <c r="OH70" s="45"/>
      <c r="OI70" s="45"/>
      <c r="OJ70" s="45">
        <v>4</v>
      </c>
      <c r="OK70" s="45">
        <v>5</v>
      </c>
      <c r="OL70" s="45"/>
      <c r="OM70" s="45"/>
      <c r="ON70" s="45">
        <v>7</v>
      </c>
      <c r="OO70" s="45"/>
      <c r="OP70" s="45"/>
      <c r="OQ70" s="45"/>
      <c r="OR70" s="45"/>
      <c r="OS70" s="45"/>
      <c r="OT70" s="45"/>
      <c r="OU70" s="45"/>
      <c r="OV70" s="45"/>
      <c r="OW70" s="45"/>
      <c r="OX70" s="45">
        <v>10</v>
      </c>
      <c r="OY70" s="45"/>
      <c r="OZ70" s="45"/>
      <c r="PA70" s="45"/>
      <c r="PB70" s="45"/>
      <c r="PC70" s="45">
        <v>7</v>
      </c>
      <c r="PD70" s="45"/>
      <c r="PE70" s="45">
        <v>4</v>
      </c>
      <c r="PF70" s="45"/>
      <c r="PG70" s="45"/>
      <c r="PH70" s="45"/>
      <c r="PI70" s="45"/>
      <c r="PJ70" s="45"/>
      <c r="PK70" s="45"/>
      <c r="PL70" s="45"/>
      <c r="PM70" s="45">
        <v>9</v>
      </c>
      <c r="PN70" s="45">
        <v>9</v>
      </c>
      <c r="PO70" s="45"/>
      <c r="PP70" s="45"/>
      <c r="PQ70" s="45"/>
      <c r="PR70" s="45"/>
      <c r="PS70" s="45"/>
      <c r="PT70" s="45"/>
      <c r="PU70" s="45"/>
      <c r="PV70" s="45"/>
      <c r="PW70" s="45"/>
      <c r="PX70" s="45"/>
      <c r="PY70" s="45"/>
      <c r="PZ70" s="45"/>
      <c r="QA70" s="45"/>
      <c r="QB70" s="45"/>
      <c r="QC70" s="45"/>
      <c r="QD70" s="45"/>
      <c r="QE70" s="45"/>
      <c r="QF70" s="45"/>
      <c r="QG70" s="45"/>
      <c r="QH70" s="45"/>
      <c r="QI70" s="45">
        <v>6</v>
      </c>
      <c r="QJ70" s="45"/>
      <c r="QK70" s="45"/>
      <c r="QL70" s="45">
        <v>4</v>
      </c>
      <c r="QM70" s="45">
        <v>7</v>
      </c>
      <c r="QN70" s="45">
        <v>5</v>
      </c>
      <c r="QO70" s="45">
        <v>6</v>
      </c>
      <c r="QP70" s="45"/>
      <c r="QQ70" s="45"/>
      <c r="QR70" s="45">
        <v>5</v>
      </c>
      <c r="QS70" s="45"/>
      <c r="QT70" s="45"/>
      <c r="QU70" s="45"/>
      <c r="QV70" s="45"/>
      <c r="QW70" s="45"/>
      <c r="QX70" s="45"/>
      <c r="QY70" s="45">
        <v>10</v>
      </c>
      <c r="QZ70" s="45"/>
      <c r="RA70" s="45">
        <v>7</v>
      </c>
      <c r="RB70" s="45">
        <v>6</v>
      </c>
      <c r="RC70" s="45"/>
      <c r="RD70" s="45">
        <v>5</v>
      </c>
      <c r="RE70" s="45">
        <v>5</v>
      </c>
      <c r="RF70" s="45">
        <v>4</v>
      </c>
      <c r="RG70" s="45"/>
      <c r="RH70" s="45"/>
      <c r="RI70" s="45"/>
      <c r="RJ70" s="46" t="s">
        <v>301</v>
      </c>
      <c r="RK70" s="46">
        <v>7</v>
      </c>
      <c r="RL70" s="46">
        <v>6</v>
      </c>
      <c r="RM70" s="46">
        <v>7</v>
      </c>
      <c r="RN70" s="46"/>
      <c r="RO70" s="46">
        <v>6</v>
      </c>
      <c r="RP70" s="46">
        <v>7</v>
      </c>
      <c r="RQ70" s="46"/>
      <c r="RR70" s="46">
        <v>6</v>
      </c>
      <c r="RS70" s="46"/>
      <c r="RT70" s="46" t="s">
        <v>301</v>
      </c>
      <c r="RU70" s="46">
        <v>8</v>
      </c>
      <c r="RV70" s="46">
        <v>7</v>
      </c>
    </row>
    <row r="71" spans="1:490" x14ac:dyDescent="0.2">
      <c r="A71" s="41">
        <v>58</v>
      </c>
      <c r="B71" s="42" t="s">
        <v>202</v>
      </c>
      <c r="C71" s="43" t="s">
        <v>51</v>
      </c>
      <c r="D71" s="43">
        <v>492433376</v>
      </c>
      <c r="E71" s="44"/>
      <c r="F71" s="44" t="s">
        <v>302</v>
      </c>
      <c r="G71" s="47">
        <v>1440.4700000000003</v>
      </c>
      <c r="H71" s="47">
        <f>IF(J71 &gt; 0,I71/J71,0)</f>
        <v>6.256756756756757</v>
      </c>
      <c r="I71" s="47">
        <v>463</v>
      </c>
      <c r="J71" s="47">
        <v>74</v>
      </c>
      <c r="K71" s="44">
        <f ca="1">MIN(F71:$M71)</f>
        <v>4</v>
      </c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>
        <v>7</v>
      </c>
      <c r="GJ71" s="45"/>
      <c r="GK71" s="45"/>
      <c r="GL71" s="45"/>
      <c r="GM71" s="45"/>
      <c r="GN71" s="45"/>
      <c r="GO71" s="45">
        <v>4</v>
      </c>
      <c r="GP71" s="45"/>
      <c r="GQ71" s="45"/>
      <c r="GR71" s="45"/>
      <c r="GS71" s="45"/>
      <c r="GT71" s="45"/>
      <c r="GU71" s="45"/>
      <c r="GV71" s="45">
        <v>4</v>
      </c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>
        <v>7</v>
      </c>
      <c r="HJ71" s="45">
        <v>6</v>
      </c>
      <c r="HK71" s="45"/>
      <c r="HL71" s="45">
        <v>4</v>
      </c>
      <c r="HM71" s="45"/>
      <c r="HN71" s="45">
        <v>8</v>
      </c>
      <c r="HO71" s="45"/>
      <c r="HP71" s="45"/>
      <c r="HQ71" s="45"/>
      <c r="HR71" s="45">
        <v>4</v>
      </c>
      <c r="HS71" s="45"/>
      <c r="HT71" s="45"/>
      <c r="HU71" s="45"/>
      <c r="HV71" s="45">
        <v>10</v>
      </c>
      <c r="HW71" s="45"/>
      <c r="HX71" s="45"/>
      <c r="HY71" s="45"/>
      <c r="HZ71" s="45"/>
      <c r="IA71" s="45"/>
      <c r="IB71" s="45"/>
      <c r="IC71" s="45"/>
      <c r="ID71" s="45"/>
      <c r="IE71" s="45">
        <v>5</v>
      </c>
      <c r="IF71" s="45"/>
      <c r="IG71" s="45"/>
      <c r="IH71" s="45">
        <v>5</v>
      </c>
      <c r="II71" s="45"/>
      <c r="IJ71" s="45"/>
      <c r="IK71" s="45">
        <v>5</v>
      </c>
      <c r="IL71" s="45"/>
      <c r="IM71" s="45"/>
      <c r="IN71" s="45"/>
      <c r="IO71" s="45"/>
      <c r="IP71" s="45">
        <v>7</v>
      </c>
      <c r="IQ71" s="45"/>
      <c r="IR71" s="45"/>
      <c r="IS71" s="45"/>
      <c r="IT71" s="45"/>
      <c r="IU71" s="45"/>
      <c r="IV71" s="45"/>
      <c r="IW71" s="45"/>
      <c r="IX71" s="45"/>
      <c r="IY71" s="45"/>
      <c r="IZ71" s="45"/>
      <c r="JA71" s="45"/>
      <c r="JB71" s="45"/>
      <c r="JC71" s="45"/>
      <c r="JD71" s="45">
        <v>6</v>
      </c>
      <c r="JE71" s="45"/>
      <c r="JF71" s="45">
        <v>5</v>
      </c>
      <c r="JG71" s="45">
        <v>7</v>
      </c>
      <c r="JH71" s="45"/>
      <c r="JI71" s="45"/>
      <c r="JJ71" s="45"/>
      <c r="JK71" s="45">
        <v>5</v>
      </c>
      <c r="JL71" s="45"/>
      <c r="JM71" s="45"/>
      <c r="JN71" s="45"/>
      <c r="JO71" s="45"/>
      <c r="JP71" s="45"/>
      <c r="JQ71" s="45"/>
      <c r="JR71" s="45"/>
      <c r="JS71" s="45">
        <v>4</v>
      </c>
      <c r="JT71" s="45"/>
      <c r="JU71" s="45"/>
      <c r="JV71" s="45"/>
      <c r="JW71" s="45"/>
      <c r="JX71" s="45"/>
      <c r="JY71" s="45"/>
      <c r="JZ71" s="45"/>
      <c r="KA71" s="45"/>
      <c r="KB71" s="45">
        <v>6</v>
      </c>
      <c r="KC71" s="45"/>
      <c r="KD71" s="45">
        <v>6</v>
      </c>
      <c r="KE71" s="45"/>
      <c r="KF71" s="45"/>
      <c r="KG71" s="45"/>
      <c r="KH71" s="45"/>
      <c r="KI71" s="45">
        <v>10</v>
      </c>
      <c r="KJ71" s="45">
        <v>5</v>
      </c>
      <c r="KK71" s="45"/>
      <c r="KL71" s="45"/>
      <c r="KM71" s="45">
        <v>4</v>
      </c>
      <c r="KN71" s="45">
        <v>4</v>
      </c>
      <c r="KO71" s="45"/>
      <c r="KP71" s="45"/>
      <c r="KQ71" s="45"/>
      <c r="KR71" s="45"/>
      <c r="KS71" s="45"/>
      <c r="KT71" s="45">
        <v>6</v>
      </c>
      <c r="KU71" s="45"/>
      <c r="KV71" s="45">
        <v>5</v>
      </c>
      <c r="KW71" s="45"/>
      <c r="KX71" s="45"/>
      <c r="KY71" s="45"/>
      <c r="KZ71" s="45"/>
      <c r="LA71" s="45">
        <v>7</v>
      </c>
      <c r="LB71" s="45"/>
      <c r="LC71" s="45"/>
      <c r="LD71" s="45"/>
      <c r="LE71" s="45"/>
      <c r="LF71" s="45">
        <v>6</v>
      </c>
      <c r="LG71" s="45"/>
      <c r="LH71" s="45"/>
      <c r="LI71" s="45"/>
      <c r="LJ71" s="45">
        <v>10</v>
      </c>
      <c r="LK71" s="45"/>
      <c r="LL71" s="45"/>
      <c r="LM71" s="45"/>
      <c r="LN71" s="45"/>
      <c r="LO71" s="45"/>
      <c r="LP71" s="45"/>
      <c r="LQ71" s="45"/>
      <c r="LR71" s="45">
        <v>5</v>
      </c>
      <c r="LS71" s="45"/>
      <c r="LT71" s="45"/>
      <c r="LU71" s="45"/>
      <c r="LV71" s="45"/>
      <c r="LW71" s="45"/>
      <c r="LX71" s="45"/>
      <c r="LY71" s="45"/>
      <c r="LZ71" s="45"/>
      <c r="MA71" s="45"/>
      <c r="MB71" s="45"/>
      <c r="MC71" s="45"/>
      <c r="MD71" s="45"/>
      <c r="ME71" s="45"/>
      <c r="MF71" s="45">
        <v>6</v>
      </c>
      <c r="MG71" s="45"/>
      <c r="MH71" s="45"/>
      <c r="MI71" s="45"/>
      <c r="MJ71" s="45"/>
      <c r="MK71" s="45"/>
      <c r="ML71" s="45"/>
      <c r="MM71" s="45"/>
      <c r="MN71" s="45"/>
      <c r="MO71" s="45"/>
      <c r="MP71" s="45"/>
      <c r="MQ71" s="45"/>
      <c r="MR71" s="45">
        <v>6</v>
      </c>
      <c r="MS71" s="45"/>
      <c r="MT71" s="45"/>
      <c r="MU71" s="45"/>
      <c r="MV71" s="45"/>
      <c r="MW71" s="45">
        <v>7</v>
      </c>
      <c r="MX71" s="45"/>
      <c r="MY71" s="45">
        <v>5</v>
      </c>
      <c r="MZ71" s="45"/>
      <c r="NA71" s="45"/>
      <c r="NB71" s="45">
        <v>4</v>
      </c>
      <c r="NC71" s="45"/>
      <c r="ND71" s="45">
        <v>6</v>
      </c>
      <c r="NE71" s="45">
        <v>4</v>
      </c>
      <c r="NF71" s="45"/>
      <c r="NG71" s="45"/>
      <c r="NH71" s="45"/>
      <c r="NI71" s="45">
        <v>5</v>
      </c>
      <c r="NJ71" s="45"/>
      <c r="NK71" s="45">
        <v>7</v>
      </c>
      <c r="NL71" s="45"/>
      <c r="NM71" s="45">
        <v>4</v>
      </c>
      <c r="NN71" s="45"/>
      <c r="NO71" s="45">
        <v>8</v>
      </c>
      <c r="NP71" s="45"/>
      <c r="NQ71" s="45">
        <v>10</v>
      </c>
      <c r="NR71" s="45"/>
      <c r="NS71" s="45">
        <v>7</v>
      </c>
      <c r="NT71" s="45"/>
      <c r="NU71" s="45"/>
      <c r="NV71" s="45"/>
      <c r="NW71" s="45"/>
      <c r="NX71" s="45"/>
      <c r="NY71" s="45"/>
      <c r="NZ71" s="45"/>
      <c r="OA71" s="45"/>
      <c r="OB71" s="45"/>
      <c r="OC71" s="45">
        <v>4</v>
      </c>
      <c r="OD71" s="45"/>
      <c r="OE71" s="45"/>
      <c r="OF71" s="45">
        <v>5</v>
      </c>
      <c r="OG71" s="45">
        <v>4</v>
      </c>
      <c r="OH71" s="45"/>
      <c r="OI71" s="45"/>
      <c r="OJ71" s="45">
        <v>5</v>
      </c>
      <c r="OK71" s="45">
        <v>4</v>
      </c>
      <c r="OL71" s="45"/>
      <c r="OM71" s="45"/>
      <c r="ON71" s="45">
        <v>6</v>
      </c>
      <c r="OO71" s="45"/>
      <c r="OP71" s="45"/>
      <c r="OQ71" s="45"/>
      <c r="OR71" s="45"/>
      <c r="OS71" s="45"/>
      <c r="OT71" s="45"/>
      <c r="OU71" s="45"/>
      <c r="OV71" s="45"/>
      <c r="OW71" s="45"/>
      <c r="OX71" s="45">
        <v>10</v>
      </c>
      <c r="OY71" s="45"/>
      <c r="OZ71" s="45"/>
      <c r="PA71" s="45"/>
      <c r="PB71" s="45"/>
      <c r="PC71" s="45">
        <v>6</v>
      </c>
      <c r="PD71" s="45"/>
      <c r="PE71" s="45">
        <v>8</v>
      </c>
      <c r="PF71" s="45"/>
      <c r="PG71" s="45"/>
      <c r="PH71" s="45"/>
      <c r="PI71" s="45"/>
      <c r="PJ71" s="45"/>
      <c r="PK71" s="45"/>
      <c r="PL71" s="45"/>
      <c r="PM71" s="45">
        <v>8</v>
      </c>
      <c r="PN71" s="45"/>
      <c r="PO71" s="45"/>
      <c r="PP71" s="45">
        <v>6</v>
      </c>
      <c r="PQ71" s="45"/>
      <c r="PR71" s="45"/>
      <c r="PS71" s="45"/>
      <c r="PT71" s="45"/>
      <c r="PU71" s="45"/>
      <c r="PV71" s="45"/>
      <c r="PW71" s="45"/>
      <c r="PX71" s="45"/>
      <c r="PY71" s="45"/>
      <c r="PZ71" s="45"/>
      <c r="QA71" s="45"/>
      <c r="QB71" s="45"/>
      <c r="QC71" s="45"/>
      <c r="QD71" s="45"/>
      <c r="QE71" s="45"/>
      <c r="QF71" s="45"/>
      <c r="QG71" s="45"/>
      <c r="QH71" s="45"/>
      <c r="QI71" s="45">
        <v>8</v>
      </c>
      <c r="QJ71" s="45"/>
      <c r="QK71" s="45"/>
      <c r="QL71" s="45">
        <v>5</v>
      </c>
      <c r="QM71" s="45">
        <v>5</v>
      </c>
      <c r="QN71" s="45">
        <v>6</v>
      </c>
      <c r="QO71" s="45">
        <v>6</v>
      </c>
      <c r="QP71" s="45"/>
      <c r="QQ71" s="45"/>
      <c r="QR71" s="45">
        <v>6</v>
      </c>
      <c r="QS71" s="45"/>
      <c r="QT71" s="45"/>
      <c r="QU71" s="45"/>
      <c r="QV71" s="45"/>
      <c r="QW71" s="45"/>
      <c r="QX71" s="45"/>
      <c r="QY71" s="45">
        <v>10</v>
      </c>
      <c r="QZ71" s="45"/>
      <c r="RA71" s="45">
        <v>10</v>
      </c>
      <c r="RB71" s="45">
        <v>9</v>
      </c>
      <c r="RC71" s="45"/>
      <c r="RD71" s="45">
        <v>4</v>
      </c>
      <c r="RE71" s="45">
        <v>4</v>
      </c>
      <c r="RF71" s="45">
        <v>9</v>
      </c>
      <c r="RG71" s="45"/>
      <c r="RH71" s="45"/>
      <c r="RI71" s="45"/>
      <c r="RJ71" s="46" t="s">
        <v>301</v>
      </c>
      <c r="RK71" s="46">
        <v>7</v>
      </c>
      <c r="RL71" s="46">
        <v>7</v>
      </c>
      <c r="RM71" s="46">
        <v>8</v>
      </c>
      <c r="RN71" s="46"/>
      <c r="RO71" s="46">
        <v>7</v>
      </c>
      <c r="RP71" s="46"/>
      <c r="RQ71" s="46">
        <v>7</v>
      </c>
      <c r="RR71" s="46">
        <v>8</v>
      </c>
      <c r="RS71" s="46"/>
      <c r="RT71" s="46" t="s">
        <v>301</v>
      </c>
      <c r="RU71" s="46">
        <v>7</v>
      </c>
      <c r="RV71" s="46">
        <v>8</v>
      </c>
    </row>
    <row r="72" spans="1:490" x14ac:dyDescent="0.2">
      <c r="A72" s="41">
        <v>59</v>
      </c>
      <c r="B72" s="42" t="s">
        <v>114</v>
      </c>
      <c r="C72" s="43" t="s">
        <v>70</v>
      </c>
      <c r="D72" s="43">
        <v>637969466</v>
      </c>
      <c r="E72" s="44"/>
      <c r="F72" s="44" t="s">
        <v>300</v>
      </c>
      <c r="G72" s="47">
        <v>1431.99</v>
      </c>
      <c r="H72" s="47">
        <f>IF(J72 &gt; 0,I72/J72,0)</f>
        <v>6.2307692307692308</v>
      </c>
      <c r="I72" s="47">
        <v>486</v>
      </c>
      <c r="J72" s="47">
        <v>78</v>
      </c>
      <c r="K72" s="44">
        <f ca="1">MIN(F72:$M72)</f>
        <v>4</v>
      </c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>
        <v>7</v>
      </c>
      <c r="AO72" s="45"/>
      <c r="AP72" s="45"/>
      <c r="AQ72" s="45">
        <v>7</v>
      </c>
      <c r="AR72" s="45"/>
      <c r="AS72" s="45">
        <v>5</v>
      </c>
      <c r="AT72" s="45"/>
      <c r="AU72" s="45"/>
      <c r="AV72" s="45"/>
      <c r="AW72" s="45"/>
      <c r="AX72" s="45">
        <v>4</v>
      </c>
      <c r="AY72" s="45"/>
      <c r="AZ72" s="45"/>
      <c r="BA72" s="45">
        <v>7</v>
      </c>
      <c r="BB72" s="45">
        <v>5</v>
      </c>
      <c r="BC72" s="45"/>
      <c r="BD72" s="45"/>
      <c r="BE72" s="45"/>
      <c r="BF72" s="45">
        <v>8</v>
      </c>
      <c r="BG72" s="45"/>
      <c r="BH72" s="45">
        <v>7</v>
      </c>
      <c r="BI72" s="45">
        <v>10</v>
      </c>
      <c r="BJ72" s="45"/>
      <c r="BK72" s="45"/>
      <c r="BL72" s="45"/>
      <c r="BM72" s="45">
        <v>5</v>
      </c>
      <c r="BN72" s="45">
        <v>4</v>
      </c>
      <c r="BO72" s="45"/>
      <c r="BP72" s="45">
        <v>9</v>
      </c>
      <c r="BQ72" s="45"/>
      <c r="BR72" s="45"/>
      <c r="BS72" s="45"/>
      <c r="BT72" s="45">
        <v>4</v>
      </c>
      <c r="BU72" s="45"/>
      <c r="BV72" s="45">
        <v>5</v>
      </c>
      <c r="BW72" s="45"/>
      <c r="BX72" s="45"/>
      <c r="BY72" s="45">
        <v>5</v>
      </c>
      <c r="BZ72" s="45"/>
      <c r="CA72" s="45">
        <v>5</v>
      </c>
      <c r="CB72" s="45">
        <v>8</v>
      </c>
      <c r="CC72" s="45"/>
      <c r="CD72" s="45">
        <v>4</v>
      </c>
      <c r="CE72" s="45"/>
      <c r="CF72" s="45">
        <v>7</v>
      </c>
      <c r="CG72" s="45"/>
      <c r="CH72" s="45">
        <v>4</v>
      </c>
      <c r="CI72" s="45"/>
      <c r="CJ72" s="45"/>
      <c r="CK72" s="45">
        <v>7</v>
      </c>
      <c r="CL72" s="45"/>
      <c r="CM72" s="45"/>
      <c r="CN72" s="45"/>
      <c r="CO72" s="45"/>
      <c r="CP72" s="45"/>
      <c r="CQ72" s="45"/>
      <c r="CR72" s="45">
        <v>10</v>
      </c>
      <c r="CS72" s="45">
        <v>4</v>
      </c>
      <c r="CT72" s="45">
        <v>4</v>
      </c>
      <c r="CU72" s="45"/>
      <c r="CV72" s="45"/>
      <c r="CW72" s="45">
        <v>7</v>
      </c>
      <c r="CX72" s="45"/>
      <c r="CY72" s="45"/>
      <c r="CZ72" s="45">
        <v>4</v>
      </c>
      <c r="DA72" s="45"/>
      <c r="DB72" s="45"/>
      <c r="DC72" s="45"/>
      <c r="DD72" s="45"/>
      <c r="DE72" s="45"/>
      <c r="DF72" s="45">
        <v>6</v>
      </c>
      <c r="DG72" s="45"/>
      <c r="DH72" s="45"/>
      <c r="DI72" s="45">
        <v>6</v>
      </c>
      <c r="DJ72" s="45"/>
      <c r="DK72" s="45"/>
      <c r="DL72" s="45"/>
      <c r="DM72" s="45"/>
      <c r="DN72" s="45"/>
      <c r="DO72" s="45"/>
      <c r="DP72" s="45"/>
      <c r="DQ72" s="45"/>
      <c r="DR72" s="45"/>
      <c r="DS72" s="45">
        <v>7</v>
      </c>
      <c r="DT72" s="45"/>
      <c r="DU72" s="45">
        <v>7</v>
      </c>
      <c r="DV72" s="45"/>
      <c r="DW72" s="45"/>
      <c r="DX72" s="45"/>
      <c r="DY72" s="45">
        <v>10</v>
      </c>
      <c r="DZ72" s="45"/>
      <c r="EA72" s="45"/>
      <c r="EB72" s="45"/>
      <c r="EC72" s="45"/>
      <c r="ED72" s="45">
        <v>5</v>
      </c>
      <c r="EE72" s="45"/>
      <c r="EF72" s="45"/>
      <c r="EG72" s="45"/>
      <c r="EH72" s="45"/>
      <c r="EI72" s="45"/>
      <c r="EJ72" s="45"/>
      <c r="EK72" s="45"/>
      <c r="EL72" s="45"/>
      <c r="EM72" s="45">
        <v>6</v>
      </c>
      <c r="EN72" s="45"/>
      <c r="EO72" s="45"/>
      <c r="EP72" s="45">
        <v>6</v>
      </c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>
        <v>6</v>
      </c>
      <c r="FB72" s="45"/>
      <c r="FC72" s="45"/>
      <c r="FD72" s="45"/>
      <c r="FE72" s="45"/>
      <c r="FF72" s="45"/>
      <c r="FG72" s="45">
        <v>6</v>
      </c>
      <c r="FH72" s="45"/>
      <c r="FI72" s="45"/>
      <c r="FJ72" s="45">
        <v>6</v>
      </c>
      <c r="FK72" s="45"/>
      <c r="FL72" s="45"/>
      <c r="FM72" s="45"/>
      <c r="FN72" s="45">
        <v>7</v>
      </c>
      <c r="FO72" s="45"/>
      <c r="FP72" s="45">
        <v>9</v>
      </c>
      <c r="FQ72" s="45"/>
      <c r="FR72" s="45"/>
      <c r="FS72" s="45"/>
      <c r="FT72" s="45"/>
      <c r="FU72" s="45"/>
      <c r="FV72" s="45"/>
      <c r="FW72" s="45"/>
      <c r="FX72" s="45">
        <v>6</v>
      </c>
      <c r="FY72" s="45"/>
      <c r="FZ72" s="45">
        <v>6</v>
      </c>
      <c r="GA72" s="45">
        <v>7</v>
      </c>
      <c r="GB72" s="45"/>
      <c r="GC72" s="45">
        <v>10</v>
      </c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  <c r="IW72" s="45"/>
      <c r="IX72" s="45"/>
      <c r="IY72" s="45"/>
      <c r="IZ72" s="45"/>
      <c r="JA72" s="45"/>
      <c r="JB72" s="45"/>
      <c r="JC72" s="45"/>
      <c r="JD72" s="45"/>
      <c r="JE72" s="45"/>
      <c r="JF72" s="45"/>
      <c r="JG72" s="45"/>
      <c r="JH72" s="45"/>
      <c r="JI72" s="45"/>
      <c r="JJ72" s="45"/>
      <c r="JK72" s="45"/>
      <c r="JL72" s="45"/>
      <c r="JM72" s="45"/>
      <c r="JN72" s="45"/>
      <c r="JO72" s="45"/>
      <c r="JP72" s="45"/>
      <c r="JQ72" s="45"/>
      <c r="JR72" s="45"/>
      <c r="JS72" s="45"/>
      <c r="JT72" s="45"/>
      <c r="JU72" s="45"/>
      <c r="JV72" s="45"/>
      <c r="JW72" s="45"/>
      <c r="JX72" s="45"/>
      <c r="JY72" s="45"/>
      <c r="JZ72" s="45">
        <v>9</v>
      </c>
      <c r="KA72" s="45"/>
      <c r="KB72" s="45"/>
      <c r="KC72" s="45"/>
      <c r="KD72" s="45"/>
      <c r="KE72" s="45"/>
      <c r="KF72" s="45"/>
      <c r="KG72" s="45"/>
      <c r="KH72" s="45"/>
      <c r="KI72" s="45"/>
      <c r="KJ72" s="45"/>
      <c r="KK72" s="45"/>
      <c r="KL72" s="45"/>
      <c r="KM72" s="45"/>
      <c r="KN72" s="45"/>
      <c r="KO72" s="45"/>
      <c r="KP72" s="45">
        <v>7</v>
      </c>
      <c r="KQ72" s="45"/>
      <c r="KR72" s="45"/>
      <c r="KS72" s="45"/>
      <c r="KT72" s="45"/>
      <c r="KU72" s="45"/>
      <c r="KV72" s="45"/>
      <c r="KW72" s="45"/>
      <c r="KX72" s="45"/>
      <c r="KY72" s="45"/>
      <c r="KZ72" s="45"/>
      <c r="LA72" s="45"/>
      <c r="LB72" s="45"/>
      <c r="LC72" s="45"/>
      <c r="LD72" s="45"/>
      <c r="LE72" s="45"/>
      <c r="LF72" s="45"/>
      <c r="LG72" s="45"/>
      <c r="LH72" s="45"/>
      <c r="LI72" s="45">
        <v>4</v>
      </c>
      <c r="LJ72" s="45"/>
      <c r="LK72" s="45"/>
      <c r="LL72" s="45"/>
      <c r="LM72" s="45"/>
      <c r="LN72" s="45"/>
      <c r="LO72" s="45"/>
      <c r="LP72" s="45"/>
      <c r="LQ72" s="45"/>
      <c r="LR72" s="45"/>
      <c r="LS72" s="45"/>
      <c r="LT72" s="45"/>
      <c r="LU72" s="45"/>
      <c r="LV72" s="45">
        <v>6</v>
      </c>
      <c r="LW72" s="45"/>
      <c r="LX72" s="45"/>
      <c r="LY72" s="45"/>
      <c r="LZ72" s="45"/>
      <c r="MA72" s="45"/>
      <c r="MB72" s="45">
        <v>4</v>
      </c>
      <c r="MC72" s="45"/>
      <c r="MD72" s="45"/>
      <c r="ME72" s="45"/>
      <c r="MF72" s="45"/>
      <c r="MG72" s="45">
        <v>4</v>
      </c>
      <c r="MH72" s="45"/>
      <c r="MI72" s="45"/>
      <c r="MJ72" s="45"/>
      <c r="MK72" s="45"/>
      <c r="ML72" s="45">
        <v>6</v>
      </c>
      <c r="MM72" s="45"/>
      <c r="MN72" s="45"/>
      <c r="MO72" s="45"/>
      <c r="MP72" s="45">
        <v>6</v>
      </c>
      <c r="MQ72" s="45"/>
      <c r="MR72" s="45"/>
      <c r="MS72" s="45"/>
      <c r="MT72" s="45"/>
      <c r="MU72" s="45"/>
      <c r="MV72" s="45"/>
      <c r="MW72" s="45"/>
      <c r="MX72" s="45"/>
      <c r="MY72" s="45"/>
      <c r="MZ72" s="45"/>
      <c r="NA72" s="45"/>
      <c r="NB72" s="45"/>
      <c r="NC72" s="45"/>
      <c r="ND72" s="45"/>
      <c r="NE72" s="45"/>
      <c r="NF72" s="45"/>
      <c r="NG72" s="45"/>
      <c r="NH72" s="45"/>
      <c r="NI72" s="45"/>
      <c r="NJ72" s="45"/>
      <c r="NK72" s="45"/>
      <c r="NL72" s="45"/>
      <c r="NM72" s="45"/>
      <c r="NN72" s="45"/>
      <c r="NO72" s="45"/>
      <c r="NP72" s="45"/>
      <c r="NQ72" s="45"/>
      <c r="NR72" s="45"/>
      <c r="NS72" s="45"/>
      <c r="NT72" s="45"/>
      <c r="NU72" s="45"/>
      <c r="NV72" s="45"/>
      <c r="NW72" s="45"/>
      <c r="NX72" s="45"/>
      <c r="NY72" s="45">
        <v>5</v>
      </c>
      <c r="NZ72" s="45"/>
      <c r="OA72" s="45"/>
      <c r="OB72" s="45">
        <v>6</v>
      </c>
      <c r="OC72" s="45">
        <v>4</v>
      </c>
      <c r="OD72" s="45"/>
      <c r="OE72" s="45">
        <v>7</v>
      </c>
      <c r="OF72" s="45"/>
      <c r="OG72" s="45"/>
      <c r="OH72" s="45"/>
      <c r="OI72" s="45"/>
      <c r="OJ72" s="45">
        <v>5</v>
      </c>
      <c r="OK72" s="45">
        <v>6</v>
      </c>
      <c r="OL72" s="45"/>
      <c r="OM72" s="45">
        <v>6</v>
      </c>
      <c r="ON72" s="45"/>
      <c r="OO72" s="45"/>
      <c r="OP72" s="45"/>
      <c r="OQ72" s="45"/>
      <c r="OR72" s="45"/>
      <c r="OS72" s="45"/>
      <c r="OT72" s="45"/>
      <c r="OU72" s="45">
        <v>7</v>
      </c>
      <c r="OV72" s="45">
        <v>6</v>
      </c>
      <c r="OW72" s="45">
        <v>5</v>
      </c>
      <c r="OX72" s="45">
        <v>10</v>
      </c>
      <c r="OY72" s="45"/>
      <c r="OZ72" s="45"/>
      <c r="PA72" s="45"/>
      <c r="PB72" s="45"/>
      <c r="PC72" s="45">
        <v>6</v>
      </c>
      <c r="PD72" s="45"/>
      <c r="PE72" s="45"/>
      <c r="PF72" s="45"/>
      <c r="PG72" s="45"/>
      <c r="PH72" s="45"/>
      <c r="PI72" s="45"/>
      <c r="PJ72" s="45"/>
      <c r="PK72" s="45"/>
      <c r="PL72" s="45"/>
      <c r="PM72" s="45"/>
      <c r="PN72" s="45"/>
      <c r="PO72" s="45"/>
      <c r="PP72" s="45"/>
      <c r="PQ72" s="45"/>
      <c r="PR72" s="45"/>
      <c r="PS72" s="45"/>
      <c r="PT72" s="45"/>
      <c r="PU72" s="45"/>
      <c r="PV72" s="45"/>
      <c r="PW72" s="45"/>
      <c r="PX72" s="45"/>
      <c r="PY72" s="45"/>
      <c r="PZ72" s="45">
        <v>5</v>
      </c>
      <c r="QA72" s="45">
        <v>7</v>
      </c>
      <c r="QB72" s="45"/>
      <c r="QC72" s="45"/>
      <c r="QD72" s="45">
        <v>8</v>
      </c>
      <c r="QE72" s="45"/>
      <c r="QF72" s="45"/>
      <c r="QG72" s="45">
        <v>10</v>
      </c>
      <c r="QH72" s="45"/>
      <c r="QI72" s="45"/>
      <c r="QJ72" s="45"/>
      <c r="QK72" s="45"/>
      <c r="QL72" s="45"/>
      <c r="QM72" s="45">
        <v>4</v>
      </c>
      <c r="QN72" s="45"/>
      <c r="QO72" s="45">
        <v>4</v>
      </c>
      <c r="QP72" s="45"/>
      <c r="QQ72" s="45"/>
      <c r="QR72" s="45">
        <v>6</v>
      </c>
      <c r="QS72" s="45"/>
      <c r="QT72" s="45">
        <v>4</v>
      </c>
      <c r="QU72" s="45"/>
      <c r="QV72" s="45"/>
      <c r="QW72" s="45"/>
      <c r="QX72" s="45">
        <v>8</v>
      </c>
      <c r="QY72" s="45">
        <v>10</v>
      </c>
      <c r="QZ72" s="45"/>
      <c r="RA72" s="45"/>
      <c r="RB72" s="45"/>
      <c r="RC72" s="45"/>
      <c r="RD72" s="45"/>
      <c r="RE72" s="45"/>
      <c r="RF72" s="45"/>
      <c r="RG72" s="45"/>
      <c r="RH72" s="45">
        <v>4</v>
      </c>
      <c r="RI72" s="45"/>
      <c r="RJ72" s="45">
        <v>10</v>
      </c>
      <c r="RK72" s="45">
        <v>4</v>
      </c>
      <c r="RL72" s="45"/>
      <c r="RM72" s="45"/>
      <c r="RN72" s="45"/>
      <c r="RO72" s="45"/>
      <c r="RP72" s="45"/>
      <c r="RQ72" s="45"/>
      <c r="RR72" s="45"/>
      <c r="RS72" s="45"/>
      <c r="RT72" s="45"/>
      <c r="RU72" s="45">
        <v>4</v>
      </c>
      <c r="RV72" s="45">
        <v>7</v>
      </c>
    </row>
    <row r="73" spans="1:490" x14ac:dyDescent="0.2">
      <c r="A73" s="41">
        <v>60</v>
      </c>
      <c r="B73" s="42" t="s">
        <v>197</v>
      </c>
      <c r="C73" s="43" t="s">
        <v>30</v>
      </c>
      <c r="D73" s="43">
        <v>491224788</v>
      </c>
      <c r="E73" s="44"/>
      <c r="F73" s="44" t="s">
        <v>302</v>
      </c>
      <c r="G73" s="47">
        <v>1421.74</v>
      </c>
      <c r="H73" s="47">
        <f>IF(J73 &gt; 0,I73/J73,0)</f>
        <v>6.1052631578947372</v>
      </c>
      <c r="I73" s="47">
        <v>464</v>
      </c>
      <c r="J73" s="47">
        <v>76</v>
      </c>
      <c r="K73" s="44">
        <f ca="1">MIN(F73:$M73)</f>
        <v>4</v>
      </c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>
        <v>6</v>
      </c>
      <c r="GJ73" s="45"/>
      <c r="GK73" s="45"/>
      <c r="GL73" s="45"/>
      <c r="GM73" s="45"/>
      <c r="GN73" s="45"/>
      <c r="GO73" s="45">
        <v>9</v>
      </c>
      <c r="GP73" s="45"/>
      <c r="GQ73" s="45"/>
      <c r="GR73" s="45"/>
      <c r="GS73" s="45"/>
      <c r="GT73" s="45"/>
      <c r="GU73" s="45"/>
      <c r="GV73" s="45">
        <v>7</v>
      </c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>
        <v>6</v>
      </c>
      <c r="HJ73" s="45">
        <v>5</v>
      </c>
      <c r="HK73" s="45"/>
      <c r="HL73" s="45">
        <v>4</v>
      </c>
      <c r="HM73" s="45"/>
      <c r="HN73" s="45">
        <v>6</v>
      </c>
      <c r="HO73" s="45"/>
      <c r="HP73" s="45"/>
      <c r="HQ73" s="45"/>
      <c r="HR73" s="45">
        <v>6</v>
      </c>
      <c r="HS73" s="45"/>
      <c r="HT73" s="45"/>
      <c r="HU73" s="45"/>
      <c r="HV73" s="45">
        <v>10</v>
      </c>
      <c r="HW73" s="45"/>
      <c r="HX73" s="45"/>
      <c r="HY73" s="45"/>
      <c r="HZ73" s="45"/>
      <c r="IA73" s="45"/>
      <c r="IB73" s="45"/>
      <c r="IC73" s="45"/>
      <c r="ID73" s="45"/>
      <c r="IE73" s="45">
        <v>6</v>
      </c>
      <c r="IF73" s="45"/>
      <c r="IG73" s="45"/>
      <c r="IH73" s="45">
        <v>6</v>
      </c>
      <c r="II73" s="45"/>
      <c r="IJ73" s="45"/>
      <c r="IK73" s="45">
        <v>8</v>
      </c>
      <c r="IL73" s="45"/>
      <c r="IM73" s="45"/>
      <c r="IN73" s="45"/>
      <c r="IO73" s="45"/>
      <c r="IP73" s="45"/>
      <c r="IQ73" s="45"/>
      <c r="IR73" s="45"/>
      <c r="IS73" s="45">
        <v>6</v>
      </c>
      <c r="IT73" s="45"/>
      <c r="IU73" s="45"/>
      <c r="IV73" s="45"/>
      <c r="IW73" s="45"/>
      <c r="IX73" s="45"/>
      <c r="IY73" s="45"/>
      <c r="IZ73" s="45"/>
      <c r="JA73" s="45">
        <v>5</v>
      </c>
      <c r="JB73" s="45"/>
      <c r="JC73" s="45"/>
      <c r="JD73" s="45">
        <v>5</v>
      </c>
      <c r="JE73" s="45"/>
      <c r="JF73" s="45">
        <v>5</v>
      </c>
      <c r="JG73" s="45">
        <v>7</v>
      </c>
      <c r="JH73" s="45"/>
      <c r="JI73" s="45"/>
      <c r="JJ73" s="45"/>
      <c r="JK73" s="45">
        <v>6</v>
      </c>
      <c r="JL73" s="45"/>
      <c r="JM73" s="45"/>
      <c r="JN73" s="45"/>
      <c r="JO73" s="45"/>
      <c r="JP73" s="45"/>
      <c r="JQ73" s="45"/>
      <c r="JR73" s="45"/>
      <c r="JS73" s="45">
        <v>4</v>
      </c>
      <c r="JT73" s="45"/>
      <c r="JU73" s="45"/>
      <c r="JV73" s="45"/>
      <c r="JW73" s="45"/>
      <c r="JX73" s="45"/>
      <c r="JY73" s="45"/>
      <c r="JZ73" s="45"/>
      <c r="KA73" s="45"/>
      <c r="KB73" s="45">
        <v>5</v>
      </c>
      <c r="KC73" s="45"/>
      <c r="KD73" s="45">
        <v>5</v>
      </c>
      <c r="KE73" s="45"/>
      <c r="KF73" s="45"/>
      <c r="KG73" s="45"/>
      <c r="KH73" s="45"/>
      <c r="KI73" s="45">
        <v>10</v>
      </c>
      <c r="KJ73" s="45">
        <v>6</v>
      </c>
      <c r="KK73" s="45"/>
      <c r="KL73" s="45"/>
      <c r="KM73" s="45">
        <v>6</v>
      </c>
      <c r="KN73" s="45">
        <v>4</v>
      </c>
      <c r="KO73" s="45"/>
      <c r="KP73" s="45"/>
      <c r="KQ73" s="45"/>
      <c r="KR73" s="45"/>
      <c r="KS73" s="45"/>
      <c r="KT73" s="45">
        <v>4</v>
      </c>
      <c r="KU73" s="45"/>
      <c r="KV73" s="45">
        <v>5</v>
      </c>
      <c r="KW73" s="45"/>
      <c r="KX73" s="45"/>
      <c r="KY73" s="45"/>
      <c r="KZ73" s="45"/>
      <c r="LA73" s="45">
        <v>6</v>
      </c>
      <c r="LB73" s="45"/>
      <c r="LC73" s="45"/>
      <c r="LD73" s="45"/>
      <c r="LE73" s="45"/>
      <c r="LF73" s="45"/>
      <c r="LG73" s="45"/>
      <c r="LH73" s="45"/>
      <c r="LI73" s="45"/>
      <c r="LJ73" s="45">
        <v>10</v>
      </c>
      <c r="LK73" s="45"/>
      <c r="LL73" s="45"/>
      <c r="LM73" s="45"/>
      <c r="LN73" s="45">
        <v>8</v>
      </c>
      <c r="LO73" s="45"/>
      <c r="LP73" s="45"/>
      <c r="LQ73" s="45"/>
      <c r="LR73" s="45">
        <v>6</v>
      </c>
      <c r="LS73" s="45"/>
      <c r="LT73" s="45"/>
      <c r="LU73" s="45"/>
      <c r="LV73" s="45"/>
      <c r="LW73" s="45"/>
      <c r="LX73" s="45"/>
      <c r="LY73" s="45"/>
      <c r="LZ73" s="45"/>
      <c r="MA73" s="45"/>
      <c r="MB73" s="45"/>
      <c r="MC73" s="45"/>
      <c r="MD73" s="45"/>
      <c r="ME73" s="45"/>
      <c r="MF73" s="45">
        <v>7</v>
      </c>
      <c r="MG73" s="45"/>
      <c r="MH73" s="45"/>
      <c r="MI73" s="45"/>
      <c r="MJ73" s="45"/>
      <c r="MK73" s="45"/>
      <c r="ML73" s="45"/>
      <c r="MM73" s="45"/>
      <c r="MN73" s="45"/>
      <c r="MO73" s="45">
        <v>5</v>
      </c>
      <c r="MP73" s="45"/>
      <c r="MQ73" s="45"/>
      <c r="MR73" s="45"/>
      <c r="MS73" s="45"/>
      <c r="MT73" s="45"/>
      <c r="MU73" s="45"/>
      <c r="MV73" s="45"/>
      <c r="MW73" s="45">
        <v>5</v>
      </c>
      <c r="MX73" s="45"/>
      <c r="MY73" s="45">
        <v>6</v>
      </c>
      <c r="MZ73" s="45"/>
      <c r="NA73" s="45"/>
      <c r="NB73" s="45">
        <v>4</v>
      </c>
      <c r="NC73" s="45"/>
      <c r="ND73" s="45">
        <v>6</v>
      </c>
      <c r="NE73" s="45">
        <v>5</v>
      </c>
      <c r="NF73" s="45"/>
      <c r="NG73" s="45"/>
      <c r="NH73" s="45">
        <v>5</v>
      </c>
      <c r="NI73" s="45"/>
      <c r="NJ73" s="45"/>
      <c r="NK73" s="45">
        <v>4</v>
      </c>
      <c r="NL73" s="45"/>
      <c r="NM73" s="45">
        <v>6</v>
      </c>
      <c r="NN73" s="45">
        <v>5</v>
      </c>
      <c r="NO73" s="45">
        <v>7</v>
      </c>
      <c r="NP73" s="45"/>
      <c r="NQ73" s="45">
        <v>10</v>
      </c>
      <c r="NR73" s="45"/>
      <c r="NS73" s="45">
        <v>6</v>
      </c>
      <c r="NT73" s="45"/>
      <c r="NU73" s="45"/>
      <c r="NV73" s="45"/>
      <c r="NW73" s="45"/>
      <c r="NX73" s="45"/>
      <c r="NY73" s="45"/>
      <c r="NZ73" s="45"/>
      <c r="OA73" s="45"/>
      <c r="OB73" s="45"/>
      <c r="OC73" s="45">
        <v>5</v>
      </c>
      <c r="OD73" s="45"/>
      <c r="OE73" s="45"/>
      <c r="OF73" s="45"/>
      <c r="OG73" s="45">
        <v>4</v>
      </c>
      <c r="OH73" s="45"/>
      <c r="OI73" s="45"/>
      <c r="OJ73" s="45">
        <v>5</v>
      </c>
      <c r="OK73" s="45">
        <v>4</v>
      </c>
      <c r="OL73" s="45"/>
      <c r="OM73" s="45"/>
      <c r="ON73" s="45">
        <v>6</v>
      </c>
      <c r="OO73" s="45">
        <v>5</v>
      </c>
      <c r="OP73" s="45"/>
      <c r="OQ73" s="45"/>
      <c r="OR73" s="45"/>
      <c r="OS73" s="45"/>
      <c r="OT73" s="45"/>
      <c r="OU73" s="45"/>
      <c r="OV73" s="45"/>
      <c r="OW73" s="45"/>
      <c r="OX73" s="45">
        <v>10</v>
      </c>
      <c r="OY73" s="45"/>
      <c r="OZ73" s="45"/>
      <c r="PA73" s="45"/>
      <c r="PB73" s="45"/>
      <c r="PC73" s="45">
        <v>5</v>
      </c>
      <c r="PD73" s="45"/>
      <c r="PE73" s="45">
        <v>4</v>
      </c>
      <c r="PF73" s="45"/>
      <c r="PG73" s="45"/>
      <c r="PH73" s="45"/>
      <c r="PI73" s="45"/>
      <c r="PJ73" s="45"/>
      <c r="PK73" s="45"/>
      <c r="PL73" s="45"/>
      <c r="PM73" s="45">
        <v>7</v>
      </c>
      <c r="PN73" s="45">
        <v>7</v>
      </c>
      <c r="PO73" s="45"/>
      <c r="PP73" s="45"/>
      <c r="PQ73" s="45"/>
      <c r="PR73" s="45"/>
      <c r="PS73" s="45"/>
      <c r="PT73" s="45"/>
      <c r="PU73" s="45"/>
      <c r="PV73" s="45"/>
      <c r="PW73" s="45"/>
      <c r="PX73" s="45"/>
      <c r="PY73" s="45"/>
      <c r="PZ73" s="45"/>
      <c r="QA73" s="45"/>
      <c r="QB73" s="45"/>
      <c r="QC73" s="45"/>
      <c r="QD73" s="45"/>
      <c r="QE73" s="45"/>
      <c r="QF73" s="45"/>
      <c r="QG73" s="45"/>
      <c r="QH73" s="45"/>
      <c r="QI73" s="45">
        <v>7</v>
      </c>
      <c r="QJ73" s="45"/>
      <c r="QK73" s="45"/>
      <c r="QL73" s="45">
        <v>4</v>
      </c>
      <c r="QM73" s="45">
        <v>6</v>
      </c>
      <c r="QN73" s="45">
        <v>6</v>
      </c>
      <c r="QO73" s="45">
        <v>5</v>
      </c>
      <c r="QP73" s="45"/>
      <c r="QQ73" s="45"/>
      <c r="QR73" s="45">
        <v>5</v>
      </c>
      <c r="QS73" s="45"/>
      <c r="QT73" s="45"/>
      <c r="QU73" s="45"/>
      <c r="QV73" s="45"/>
      <c r="QW73" s="45"/>
      <c r="QX73" s="45"/>
      <c r="QY73" s="45">
        <v>10</v>
      </c>
      <c r="QZ73" s="45"/>
      <c r="RA73" s="45">
        <v>8</v>
      </c>
      <c r="RB73" s="45">
        <v>5</v>
      </c>
      <c r="RC73" s="45"/>
      <c r="RD73" s="45">
        <v>5</v>
      </c>
      <c r="RE73" s="45">
        <v>9</v>
      </c>
      <c r="RF73" s="45">
        <v>7</v>
      </c>
      <c r="RG73" s="45"/>
      <c r="RH73" s="45"/>
      <c r="RI73" s="45"/>
      <c r="RJ73" s="46" t="s">
        <v>301</v>
      </c>
      <c r="RK73" s="46">
        <v>8</v>
      </c>
      <c r="RL73" s="46">
        <v>5</v>
      </c>
      <c r="RM73" s="46">
        <v>6</v>
      </c>
      <c r="RN73" s="46"/>
      <c r="RO73" s="46">
        <v>5</v>
      </c>
      <c r="RP73" s="46"/>
      <c r="RQ73" s="46">
        <v>7</v>
      </c>
      <c r="RR73" s="46">
        <v>5</v>
      </c>
      <c r="RS73" s="46"/>
      <c r="RT73" s="46" t="s">
        <v>301</v>
      </c>
      <c r="RU73" s="46">
        <v>7</v>
      </c>
      <c r="RV73" s="46">
        <v>9</v>
      </c>
    </row>
    <row r="74" spans="1:490" x14ac:dyDescent="0.2">
      <c r="A74" s="41">
        <v>61</v>
      </c>
      <c r="B74" s="42" t="s">
        <v>200</v>
      </c>
      <c r="C74" s="43" t="s">
        <v>19</v>
      </c>
      <c r="D74" s="43">
        <v>491170315</v>
      </c>
      <c r="E74" s="44"/>
      <c r="F74" s="44" t="s">
        <v>302</v>
      </c>
      <c r="G74" s="47">
        <v>1410.1000000000001</v>
      </c>
      <c r="H74" s="47">
        <f>IF(J74 &gt; 0,I74/J74,0)</f>
        <v>6.3421052631578947</v>
      </c>
      <c r="I74" s="47">
        <v>482</v>
      </c>
      <c r="J74" s="47">
        <v>76</v>
      </c>
      <c r="K74" s="44">
        <f ca="1">MIN(F74:$M74)</f>
        <v>4</v>
      </c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>
        <v>5</v>
      </c>
      <c r="GJ74" s="45"/>
      <c r="GK74" s="45"/>
      <c r="GL74" s="45"/>
      <c r="GM74" s="45"/>
      <c r="GN74" s="45"/>
      <c r="GO74" s="45">
        <v>6</v>
      </c>
      <c r="GP74" s="45"/>
      <c r="GQ74" s="45"/>
      <c r="GR74" s="45"/>
      <c r="GS74" s="45"/>
      <c r="GT74" s="45"/>
      <c r="GU74" s="45"/>
      <c r="GV74" s="45">
        <v>7</v>
      </c>
      <c r="GW74" s="45"/>
      <c r="GX74" s="45"/>
      <c r="GY74" s="45"/>
      <c r="GZ74" s="45">
        <v>7</v>
      </c>
      <c r="HA74" s="45"/>
      <c r="HB74" s="45"/>
      <c r="HC74" s="45"/>
      <c r="HD74" s="45"/>
      <c r="HE74" s="45"/>
      <c r="HF74" s="45"/>
      <c r="HG74" s="45"/>
      <c r="HH74" s="45"/>
      <c r="HI74" s="45">
        <v>6</v>
      </c>
      <c r="HJ74" s="45">
        <v>6</v>
      </c>
      <c r="HK74" s="45"/>
      <c r="HL74" s="45">
        <v>6</v>
      </c>
      <c r="HM74" s="45"/>
      <c r="HN74" s="45"/>
      <c r="HO74" s="45"/>
      <c r="HP74" s="45"/>
      <c r="HQ74" s="45"/>
      <c r="HR74" s="45">
        <v>5</v>
      </c>
      <c r="HS74" s="45"/>
      <c r="HT74" s="45"/>
      <c r="HU74" s="45"/>
      <c r="HV74" s="45">
        <v>10</v>
      </c>
      <c r="HW74" s="45"/>
      <c r="HX74" s="45"/>
      <c r="HY74" s="45"/>
      <c r="HZ74" s="45"/>
      <c r="IA74" s="45"/>
      <c r="IB74" s="45"/>
      <c r="IC74" s="45"/>
      <c r="ID74" s="45"/>
      <c r="IE74" s="45">
        <v>8</v>
      </c>
      <c r="IF74" s="45"/>
      <c r="IG74" s="45"/>
      <c r="IH74" s="45">
        <v>7</v>
      </c>
      <c r="II74" s="45"/>
      <c r="IJ74" s="45"/>
      <c r="IK74" s="45">
        <v>9</v>
      </c>
      <c r="IL74" s="45"/>
      <c r="IM74" s="45"/>
      <c r="IN74" s="45"/>
      <c r="IO74" s="45"/>
      <c r="IP74" s="45">
        <v>6</v>
      </c>
      <c r="IQ74" s="45"/>
      <c r="IR74" s="45"/>
      <c r="IS74" s="45"/>
      <c r="IT74" s="45"/>
      <c r="IU74" s="45"/>
      <c r="IV74" s="45"/>
      <c r="IW74" s="45"/>
      <c r="IX74" s="45"/>
      <c r="IY74" s="45"/>
      <c r="IZ74" s="45"/>
      <c r="JA74" s="45"/>
      <c r="JB74" s="45"/>
      <c r="JC74" s="45"/>
      <c r="JD74" s="45">
        <v>6</v>
      </c>
      <c r="JE74" s="45"/>
      <c r="JF74" s="45">
        <v>5</v>
      </c>
      <c r="JG74" s="45">
        <v>4</v>
      </c>
      <c r="JH74" s="45"/>
      <c r="JI74" s="45"/>
      <c r="JJ74" s="45"/>
      <c r="JK74" s="45">
        <v>7</v>
      </c>
      <c r="JL74" s="45"/>
      <c r="JM74" s="45"/>
      <c r="JN74" s="45"/>
      <c r="JO74" s="45"/>
      <c r="JP74" s="45"/>
      <c r="JQ74" s="45"/>
      <c r="JR74" s="45"/>
      <c r="JS74" s="45">
        <v>4</v>
      </c>
      <c r="JT74" s="45"/>
      <c r="JU74" s="45"/>
      <c r="JV74" s="45"/>
      <c r="JW74" s="45"/>
      <c r="JX74" s="45"/>
      <c r="JY74" s="45"/>
      <c r="JZ74" s="45"/>
      <c r="KA74" s="45"/>
      <c r="KB74" s="45">
        <v>6</v>
      </c>
      <c r="KC74" s="45"/>
      <c r="KD74" s="45">
        <v>4</v>
      </c>
      <c r="KE74" s="45"/>
      <c r="KF74" s="45"/>
      <c r="KG74" s="45"/>
      <c r="KH74" s="45"/>
      <c r="KI74" s="45">
        <v>10</v>
      </c>
      <c r="KJ74" s="45">
        <v>6</v>
      </c>
      <c r="KK74" s="45"/>
      <c r="KL74" s="45"/>
      <c r="KM74" s="45">
        <v>7</v>
      </c>
      <c r="KN74" s="45">
        <v>7</v>
      </c>
      <c r="KO74" s="45"/>
      <c r="KP74" s="45"/>
      <c r="KQ74" s="45"/>
      <c r="KR74" s="45"/>
      <c r="KS74" s="45"/>
      <c r="KT74" s="45">
        <v>7</v>
      </c>
      <c r="KU74" s="45"/>
      <c r="KV74" s="45">
        <v>6</v>
      </c>
      <c r="KW74" s="45"/>
      <c r="KX74" s="45"/>
      <c r="KY74" s="45"/>
      <c r="KZ74" s="45"/>
      <c r="LA74" s="45">
        <v>6</v>
      </c>
      <c r="LB74" s="45"/>
      <c r="LC74" s="45"/>
      <c r="LD74" s="45"/>
      <c r="LE74" s="45"/>
      <c r="LF74" s="45">
        <v>6</v>
      </c>
      <c r="LG74" s="45"/>
      <c r="LH74" s="45"/>
      <c r="LI74" s="45"/>
      <c r="LJ74" s="45">
        <v>10</v>
      </c>
      <c r="LK74" s="45"/>
      <c r="LL74" s="45"/>
      <c r="LM74" s="45"/>
      <c r="LN74" s="45"/>
      <c r="LO74" s="45"/>
      <c r="LP74" s="45"/>
      <c r="LQ74" s="45"/>
      <c r="LR74" s="45">
        <v>7</v>
      </c>
      <c r="LS74" s="45"/>
      <c r="LT74" s="45"/>
      <c r="LU74" s="45"/>
      <c r="LV74" s="45"/>
      <c r="LW74" s="45"/>
      <c r="LX74" s="45"/>
      <c r="LY74" s="45"/>
      <c r="LZ74" s="45"/>
      <c r="MA74" s="45"/>
      <c r="MB74" s="45"/>
      <c r="MC74" s="45"/>
      <c r="MD74" s="45"/>
      <c r="ME74" s="45"/>
      <c r="MF74" s="45">
        <v>7</v>
      </c>
      <c r="MG74" s="45"/>
      <c r="MH74" s="45"/>
      <c r="MI74" s="45"/>
      <c r="MJ74" s="45"/>
      <c r="MK74" s="45"/>
      <c r="ML74" s="45"/>
      <c r="MM74" s="45"/>
      <c r="MN74" s="45">
        <v>5</v>
      </c>
      <c r="MO74" s="45"/>
      <c r="MP74" s="45"/>
      <c r="MQ74" s="45"/>
      <c r="MR74" s="45"/>
      <c r="MS74" s="45"/>
      <c r="MT74" s="45"/>
      <c r="MU74" s="45"/>
      <c r="MV74" s="45"/>
      <c r="MW74" s="45">
        <v>5</v>
      </c>
      <c r="MX74" s="45"/>
      <c r="MY74" s="45">
        <v>5</v>
      </c>
      <c r="MZ74" s="45"/>
      <c r="NA74" s="45"/>
      <c r="NB74" s="45">
        <v>6</v>
      </c>
      <c r="NC74" s="45"/>
      <c r="ND74" s="45">
        <v>5</v>
      </c>
      <c r="NE74" s="45">
        <v>6</v>
      </c>
      <c r="NF74" s="45"/>
      <c r="NG74" s="45"/>
      <c r="NH74" s="45"/>
      <c r="NI74" s="45"/>
      <c r="NJ74" s="45"/>
      <c r="NK74" s="45">
        <v>4</v>
      </c>
      <c r="NL74" s="45"/>
      <c r="NM74" s="45">
        <v>5</v>
      </c>
      <c r="NN74" s="45">
        <v>6</v>
      </c>
      <c r="NO74" s="45">
        <v>8</v>
      </c>
      <c r="NP74" s="45"/>
      <c r="NQ74" s="45">
        <v>10</v>
      </c>
      <c r="NR74" s="45"/>
      <c r="NS74" s="45">
        <v>7</v>
      </c>
      <c r="NT74" s="45"/>
      <c r="NU74" s="45"/>
      <c r="NV74" s="45"/>
      <c r="NW74" s="45"/>
      <c r="NX74" s="45"/>
      <c r="NY74" s="45"/>
      <c r="NZ74" s="45"/>
      <c r="OA74" s="45"/>
      <c r="OB74" s="45"/>
      <c r="OC74" s="45">
        <v>4</v>
      </c>
      <c r="OD74" s="45"/>
      <c r="OE74" s="45"/>
      <c r="OF74" s="45"/>
      <c r="OG74" s="45">
        <v>6</v>
      </c>
      <c r="OH74" s="45"/>
      <c r="OI74" s="45"/>
      <c r="OJ74" s="45">
        <v>5</v>
      </c>
      <c r="OK74" s="45">
        <v>4</v>
      </c>
      <c r="OL74" s="45"/>
      <c r="OM74" s="45"/>
      <c r="ON74" s="45">
        <v>6</v>
      </c>
      <c r="OO74" s="45">
        <v>4</v>
      </c>
      <c r="OP74" s="45"/>
      <c r="OQ74" s="45"/>
      <c r="OR74" s="45"/>
      <c r="OS74" s="45"/>
      <c r="OT74" s="45"/>
      <c r="OU74" s="45"/>
      <c r="OV74" s="45"/>
      <c r="OW74" s="45"/>
      <c r="OX74" s="45">
        <v>10</v>
      </c>
      <c r="OY74" s="45"/>
      <c r="OZ74" s="45"/>
      <c r="PA74" s="45"/>
      <c r="PB74" s="45"/>
      <c r="PC74" s="45">
        <v>6</v>
      </c>
      <c r="PD74" s="45"/>
      <c r="PE74" s="45">
        <v>4</v>
      </c>
      <c r="PF74" s="45"/>
      <c r="PG74" s="45"/>
      <c r="PH74" s="45"/>
      <c r="PI74" s="45"/>
      <c r="PJ74" s="45"/>
      <c r="PK74" s="45"/>
      <c r="PL74" s="45"/>
      <c r="PM74" s="45">
        <v>7</v>
      </c>
      <c r="PN74" s="45">
        <v>7</v>
      </c>
      <c r="PO74" s="45"/>
      <c r="PP74" s="45"/>
      <c r="PQ74" s="45"/>
      <c r="PR74" s="45"/>
      <c r="PS74" s="45"/>
      <c r="PT74" s="45"/>
      <c r="PU74" s="45"/>
      <c r="PV74" s="45"/>
      <c r="PW74" s="45"/>
      <c r="PX74" s="45"/>
      <c r="PY74" s="45"/>
      <c r="PZ74" s="45"/>
      <c r="QA74" s="45"/>
      <c r="QB74" s="45"/>
      <c r="QC74" s="45"/>
      <c r="QD74" s="45"/>
      <c r="QE74" s="45"/>
      <c r="QF74" s="45"/>
      <c r="QG74" s="45"/>
      <c r="QH74" s="45"/>
      <c r="QI74" s="45">
        <v>8</v>
      </c>
      <c r="QJ74" s="45"/>
      <c r="QK74" s="45"/>
      <c r="QL74" s="45">
        <v>4</v>
      </c>
      <c r="QM74" s="45">
        <v>4</v>
      </c>
      <c r="QN74" s="45">
        <v>7</v>
      </c>
      <c r="QO74" s="45">
        <v>6</v>
      </c>
      <c r="QP74" s="45"/>
      <c r="QQ74" s="45"/>
      <c r="QR74" s="45">
        <v>6</v>
      </c>
      <c r="QS74" s="45"/>
      <c r="QT74" s="45"/>
      <c r="QU74" s="45"/>
      <c r="QV74" s="45"/>
      <c r="QW74" s="45"/>
      <c r="QX74" s="45"/>
      <c r="QY74" s="45">
        <v>10</v>
      </c>
      <c r="QZ74" s="45"/>
      <c r="RA74" s="45">
        <v>5</v>
      </c>
      <c r="RB74" s="45">
        <v>7</v>
      </c>
      <c r="RC74" s="45"/>
      <c r="RD74" s="45">
        <v>4</v>
      </c>
      <c r="RE74" s="45">
        <v>4</v>
      </c>
      <c r="RF74" s="45">
        <v>5</v>
      </c>
      <c r="RG74" s="45"/>
      <c r="RH74" s="45"/>
      <c r="RI74" s="45"/>
      <c r="RJ74" s="45">
        <v>10</v>
      </c>
      <c r="RK74" s="45">
        <v>8</v>
      </c>
      <c r="RL74" s="45">
        <v>5</v>
      </c>
      <c r="RM74" s="45">
        <v>9</v>
      </c>
      <c r="RN74" s="45"/>
      <c r="RO74" s="45">
        <v>6</v>
      </c>
      <c r="RP74" s="45">
        <v>6</v>
      </c>
      <c r="RQ74" s="45"/>
      <c r="RR74" s="45">
        <v>7</v>
      </c>
      <c r="RS74" s="45"/>
      <c r="RT74" s="45">
        <v>10</v>
      </c>
      <c r="RU74" s="45">
        <v>6</v>
      </c>
      <c r="RV74" s="45">
        <v>7</v>
      </c>
    </row>
    <row r="75" spans="1:490" x14ac:dyDescent="0.2">
      <c r="A75" s="41">
        <v>62</v>
      </c>
      <c r="B75" s="42" t="s">
        <v>225</v>
      </c>
      <c r="C75" s="43" t="s">
        <v>67</v>
      </c>
      <c r="D75" s="43">
        <v>491167072</v>
      </c>
      <c r="E75" s="44"/>
      <c r="F75" s="44" t="s">
        <v>302</v>
      </c>
      <c r="G75" s="47">
        <v>1396.0299999999997</v>
      </c>
      <c r="H75" s="47">
        <f>IF(J75 &gt; 0,I75/J75,0)</f>
        <v>6.1733333333333329</v>
      </c>
      <c r="I75" s="47">
        <v>463</v>
      </c>
      <c r="J75" s="47">
        <v>75</v>
      </c>
      <c r="K75" s="44">
        <f ca="1">MIN(F75:$M75)</f>
        <v>4</v>
      </c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>
        <v>6</v>
      </c>
      <c r="GJ75" s="45"/>
      <c r="GK75" s="45"/>
      <c r="GL75" s="45"/>
      <c r="GM75" s="45"/>
      <c r="GN75" s="45"/>
      <c r="GO75" s="45">
        <v>7</v>
      </c>
      <c r="GP75" s="45"/>
      <c r="GQ75" s="45"/>
      <c r="GR75" s="45"/>
      <c r="GS75" s="45"/>
      <c r="GT75" s="45"/>
      <c r="GU75" s="45"/>
      <c r="GV75" s="45">
        <v>6</v>
      </c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>
        <v>7</v>
      </c>
      <c r="HJ75" s="45">
        <v>5</v>
      </c>
      <c r="HK75" s="45"/>
      <c r="HL75" s="45">
        <v>4</v>
      </c>
      <c r="HM75" s="45"/>
      <c r="HN75" s="45">
        <v>8</v>
      </c>
      <c r="HO75" s="45"/>
      <c r="HP75" s="45"/>
      <c r="HQ75" s="45"/>
      <c r="HR75" s="45">
        <v>6</v>
      </c>
      <c r="HS75" s="45"/>
      <c r="HT75" s="45"/>
      <c r="HU75" s="45"/>
      <c r="HV75" s="45">
        <v>10</v>
      </c>
      <c r="HW75" s="45"/>
      <c r="HX75" s="45"/>
      <c r="HY75" s="45"/>
      <c r="HZ75" s="45"/>
      <c r="IA75" s="45"/>
      <c r="IB75" s="45"/>
      <c r="IC75" s="45"/>
      <c r="ID75" s="45"/>
      <c r="IE75" s="45">
        <v>6</v>
      </c>
      <c r="IF75" s="45"/>
      <c r="IG75" s="45"/>
      <c r="IH75" s="45">
        <v>5</v>
      </c>
      <c r="II75" s="45"/>
      <c r="IJ75" s="45"/>
      <c r="IK75" s="45">
        <v>8</v>
      </c>
      <c r="IL75" s="45"/>
      <c r="IM75" s="45"/>
      <c r="IN75" s="45"/>
      <c r="IO75" s="45"/>
      <c r="IP75" s="45"/>
      <c r="IQ75" s="45"/>
      <c r="IR75" s="45"/>
      <c r="IS75" s="45">
        <v>6</v>
      </c>
      <c r="IT75" s="45"/>
      <c r="IU75" s="45"/>
      <c r="IV75" s="45"/>
      <c r="IW75" s="45"/>
      <c r="IX75" s="45"/>
      <c r="IY75" s="45"/>
      <c r="IZ75" s="45"/>
      <c r="JA75" s="45"/>
      <c r="JB75" s="45"/>
      <c r="JC75" s="45"/>
      <c r="JD75" s="45">
        <v>6</v>
      </c>
      <c r="JE75" s="45"/>
      <c r="JF75" s="45">
        <v>5</v>
      </c>
      <c r="JG75" s="45">
        <v>8</v>
      </c>
      <c r="JH75" s="45"/>
      <c r="JI75" s="45"/>
      <c r="JJ75" s="45"/>
      <c r="JK75" s="45">
        <v>7</v>
      </c>
      <c r="JL75" s="45"/>
      <c r="JM75" s="45"/>
      <c r="JN75" s="45"/>
      <c r="JO75" s="45"/>
      <c r="JP75" s="45"/>
      <c r="JQ75" s="45"/>
      <c r="JR75" s="45"/>
      <c r="JS75" s="45">
        <v>5</v>
      </c>
      <c r="JT75" s="45"/>
      <c r="JU75" s="45"/>
      <c r="JV75" s="45"/>
      <c r="JW75" s="45"/>
      <c r="JX75" s="45"/>
      <c r="JY75" s="45"/>
      <c r="JZ75" s="45"/>
      <c r="KA75" s="45"/>
      <c r="KB75" s="45">
        <v>7</v>
      </c>
      <c r="KC75" s="45"/>
      <c r="KD75" s="45">
        <v>5</v>
      </c>
      <c r="KE75" s="45"/>
      <c r="KF75" s="45"/>
      <c r="KG75" s="45"/>
      <c r="KH75" s="45"/>
      <c r="KI75" s="45">
        <v>10</v>
      </c>
      <c r="KJ75" s="45">
        <v>7</v>
      </c>
      <c r="KK75" s="45"/>
      <c r="KL75" s="45"/>
      <c r="KM75" s="45">
        <v>5</v>
      </c>
      <c r="KN75" s="45">
        <v>6</v>
      </c>
      <c r="KO75" s="45"/>
      <c r="KP75" s="45"/>
      <c r="KQ75" s="45"/>
      <c r="KR75" s="45"/>
      <c r="KS75" s="45"/>
      <c r="KT75" s="45">
        <v>4</v>
      </c>
      <c r="KU75" s="45"/>
      <c r="KV75" s="45">
        <v>7</v>
      </c>
      <c r="KW75" s="45"/>
      <c r="KX75" s="45"/>
      <c r="KY75" s="45"/>
      <c r="KZ75" s="45"/>
      <c r="LA75" s="45">
        <v>6</v>
      </c>
      <c r="LB75" s="45"/>
      <c r="LC75" s="45"/>
      <c r="LD75" s="45"/>
      <c r="LE75" s="45"/>
      <c r="LF75" s="45">
        <v>8</v>
      </c>
      <c r="LG75" s="45"/>
      <c r="LH75" s="45"/>
      <c r="LI75" s="45"/>
      <c r="LJ75" s="45">
        <v>10</v>
      </c>
      <c r="LK75" s="45"/>
      <c r="LL75" s="45"/>
      <c r="LM75" s="45"/>
      <c r="LN75" s="45"/>
      <c r="LO75" s="45"/>
      <c r="LP75" s="45"/>
      <c r="LQ75" s="45"/>
      <c r="LR75" s="45">
        <v>6</v>
      </c>
      <c r="LS75" s="45"/>
      <c r="LT75" s="45"/>
      <c r="LU75" s="45"/>
      <c r="LV75" s="45"/>
      <c r="LW75" s="45"/>
      <c r="LX75" s="45"/>
      <c r="LY75" s="45"/>
      <c r="LZ75" s="45"/>
      <c r="MA75" s="45"/>
      <c r="MB75" s="45"/>
      <c r="MC75" s="45"/>
      <c r="MD75" s="45">
        <v>8</v>
      </c>
      <c r="ME75" s="45"/>
      <c r="MF75" s="45"/>
      <c r="MG75" s="45"/>
      <c r="MH75" s="45"/>
      <c r="MI75" s="45"/>
      <c r="MJ75" s="45"/>
      <c r="MK75" s="45"/>
      <c r="ML75" s="45"/>
      <c r="MM75" s="45"/>
      <c r="MN75" s="45"/>
      <c r="MO75" s="45"/>
      <c r="MP75" s="45"/>
      <c r="MQ75" s="45"/>
      <c r="MR75" s="45">
        <v>8</v>
      </c>
      <c r="MS75" s="45"/>
      <c r="MT75" s="45"/>
      <c r="MU75" s="45"/>
      <c r="MV75" s="45"/>
      <c r="MW75" s="45">
        <v>6</v>
      </c>
      <c r="MX75" s="45"/>
      <c r="MY75" s="45">
        <v>5</v>
      </c>
      <c r="MZ75" s="45"/>
      <c r="NA75" s="45"/>
      <c r="NB75" s="45">
        <v>5</v>
      </c>
      <c r="NC75" s="45"/>
      <c r="ND75" s="45">
        <v>7</v>
      </c>
      <c r="NE75" s="45">
        <v>6</v>
      </c>
      <c r="NF75" s="45"/>
      <c r="NG75" s="45"/>
      <c r="NH75" s="45"/>
      <c r="NI75" s="45">
        <v>6</v>
      </c>
      <c r="NJ75" s="45"/>
      <c r="NK75" s="45">
        <v>4</v>
      </c>
      <c r="NL75" s="45"/>
      <c r="NM75" s="45">
        <v>5</v>
      </c>
      <c r="NN75" s="45"/>
      <c r="NO75" s="45">
        <v>10</v>
      </c>
      <c r="NP75" s="45"/>
      <c r="NQ75" s="45">
        <v>10</v>
      </c>
      <c r="NR75" s="45"/>
      <c r="NS75" s="45">
        <v>7</v>
      </c>
      <c r="NT75" s="45"/>
      <c r="NU75" s="45"/>
      <c r="NV75" s="45"/>
      <c r="NW75" s="45"/>
      <c r="NX75" s="45"/>
      <c r="NY75" s="45"/>
      <c r="NZ75" s="45"/>
      <c r="OA75" s="45"/>
      <c r="OB75" s="45"/>
      <c r="OC75" s="45">
        <v>4</v>
      </c>
      <c r="OD75" s="45"/>
      <c r="OE75" s="45"/>
      <c r="OF75" s="45">
        <v>6</v>
      </c>
      <c r="OG75" s="45">
        <v>7</v>
      </c>
      <c r="OH75" s="45"/>
      <c r="OI75" s="45"/>
      <c r="OJ75" s="45">
        <v>4</v>
      </c>
      <c r="OK75" s="45">
        <v>5</v>
      </c>
      <c r="OL75" s="45"/>
      <c r="OM75" s="45"/>
      <c r="ON75" s="45">
        <v>6</v>
      </c>
      <c r="OO75" s="45"/>
      <c r="OP75" s="45"/>
      <c r="OQ75" s="45"/>
      <c r="OR75" s="45"/>
      <c r="OS75" s="45"/>
      <c r="OT75" s="45"/>
      <c r="OU75" s="45"/>
      <c r="OV75" s="45"/>
      <c r="OW75" s="45"/>
      <c r="OX75" s="45">
        <v>10</v>
      </c>
      <c r="OY75" s="45"/>
      <c r="OZ75" s="45"/>
      <c r="PA75" s="45"/>
      <c r="PB75" s="45"/>
      <c r="PC75" s="45">
        <v>7</v>
      </c>
      <c r="PD75" s="45"/>
      <c r="PE75" s="45">
        <v>4</v>
      </c>
      <c r="PF75" s="45"/>
      <c r="PG75" s="45"/>
      <c r="PH75" s="45"/>
      <c r="PI75" s="45"/>
      <c r="PJ75" s="45"/>
      <c r="PK75" s="45"/>
      <c r="PL75" s="45"/>
      <c r="PM75" s="45">
        <v>10</v>
      </c>
      <c r="PN75" s="45"/>
      <c r="PO75" s="45"/>
      <c r="PP75" s="45"/>
      <c r="PQ75" s="45">
        <v>5</v>
      </c>
      <c r="PR75" s="45"/>
      <c r="PS75" s="45"/>
      <c r="PT75" s="45"/>
      <c r="PU75" s="45"/>
      <c r="PV75" s="45"/>
      <c r="PW75" s="45"/>
      <c r="PX75" s="45">
        <v>6</v>
      </c>
      <c r="PY75" s="45"/>
      <c r="PZ75" s="45"/>
      <c r="QA75" s="45"/>
      <c r="QB75" s="45"/>
      <c r="QC75" s="45"/>
      <c r="QD75" s="45"/>
      <c r="QE75" s="45"/>
      <c r="QF75" s="45"/>
      <c r="QG75" s="45"/>
      <c r="QH75" s="45"/>
      <c r="QI75" s="45"/>
      <c r="QJ75" s="45"/>
      <c r="QK75" s="45"/>
      <c r="QL75" s="45">
        <v>4</v>
      </c>
      <c r="QM75" s="45">
        <v>4</v>
      </c>
      <c r="QN75" s="45">
        <v>6</v>
      </c>
      <c r="QO75" s="45">
        <v>5</v>
      </c>
      <c r="QP75" s="45"/>
      <c r="QQ75" s="45">
        <v>5</v>
      </c>
      <c r="QR75" s="45">
        <v>4</v>
      </c>
      <c r="QS75" s="45"/>
      <c r="QT75" s="45"/>
      <c r="QU75" s="45"/>
      <c r="QV75" s="45"/>
      <c r="QW75" s="45"/>
      <c r="QX75" s="45"/>
      <c r="QY75" s="45">
        <v>10</v>
      </c>
      <c r="QZ75" s="45"/>
      <c r="RA75" s="45">
        <v>4</v>
      </c>
      <c r="RB75" s="45">
        <v>4</v>
      </c>
      <c r="RC75" s="45"/>
      <c r="RD75" s="45">
        <v>5</v>
      </c>
      <c r="RE75" s="45">
        <v>5</v>
      </c>
      <c r="RF75" s="45"/>
      <c r="RG75" s="45"/>
      <c r="RH75" s="45"/>
      <c r="RI75" s="45"/>
      <c r="RJ75" s="46" t="s">
        <v>301</v>
      </c>
      <c r="RK75" s="46">
        <v>6</v>
      </c>
      <c r="RL75" s="46">
        <v>6</v>
      </c>
      <c r="RM75" s="46">
        <v>7</v>
      </c>
      <c r="RN75" s="46"/>
      <c r="RO75" s="46">
        <v>6</v>
      </c>
      <c r="RP75" s="46">
        <v>4</v>
      </c>
      <c r="RQ75" s="46">
        <v>6</v>
      </c>
      <c r="RR75" s="46">
        <v>5</v>
      </c>
      <c r="RS75" s="46"/>
      <c r="RT75" s="46" t="s">
        <v>301</v>
      </c>
      <c r="RU75" s="46">
        <v>6</v>
      </c>
      <c r="RV75" s="46">
        <v>4</v>
      </c>
    </row>
    <row r="76" spans="1:490" x14ac:dyDescent="0.2">
      <c r="A76" s="41">
        <v>63</v>
      </c>
      <c r="B76" s="42" t="s">
        <v>81</v>
      </c>
      <c r="C76" s="43" t="s">
        <v>75</v>
      </c>
      <c r="D76" s="43">
        <v>1546750648</v>
      </c>
      <c r="E76" s="44"/>
      <c r="F76" s="44" t="s">
        <v>300</v>
      </c>
      <c r="G76" s="47">
        <v>1382.52</v>
      </c>
      <c r="H76" s="47">
        <f>IF(J76 &gt; 0,I76/J76,0)</f>
        <v>5.9230769230769234</v>
      </c>
      <c r="I76" s="47">
        <v>462</v>
      </c>
      <c r="J76" s="47">
        <v>78</v>
      </c>
      <c r="K76" s="44">
        <f ca="1">MIN(F76:$M76)</f>
        <v>4</v>
      </c>
      <c r="L76" s="45"/>
      <c r="M76" s="48">
        <v>9</v>
      </c>
      <c r="N76" s="45">
        <v>8</v>
      </c>
      <c r="O76" s="45">
        <v>8</v>
      </c>
      <c r="P76" s="45">
        <v>4</v>
      </c>
      <c r="Q76" s="45">
        <v>6</v>
      </c>
      <c r="R76" s="45">
        <v>4</v>
      </c>
      <c r="S76" s="45">
        <v>7</v>
      </c>
      <c r="T76" s="46" t="s">
        <v>301</v>
      </c>
      <c r="U76" s="46">
        <v>4</v>
      </c>
      <c r="V76" s="46">
        <v>7</v>
      </c>
      <c r="W76" s="46">
        <v>7</v>
      </c>
      <c r="X76" s="46">
        <v>8</v>
      </c>
      <c r="Y76" s="46">
        <v>8</v>
      </c>
      <c r="Z76" s="46">
        <v>5</v>
      </c>
      <c r="AA76" s="46">
        <v>6</v>
      </c>
      <c r="AB76" s="46">
        <v>10</v>
      </c>
      <c r="AC76" s="46" t="s">
        <v>301</v>
      </c>
      <c r="AD76" s="46">
        <v>4</v>
      </c>
      <c r="AE76" s="46">
        <v>6</v>
      </c>
      <c r="AF76" s="46">
        <v>5</v>
      </c>
      <c r="AG76" s="46">
        <v>7</v>
      </c>
      <c r="AH76" s="46">
        <v>4</v>
      </c>
      <c r="AI76" s="46">
        <v>7</v>
      </c>
      <c r="AJ76" s="46">
        <v>6</v>
      </c>
      <c r="AK76" s="46">
        <v>6</v>
      </c>
      <c r="AL76" s="46"/>
      <c r="AM76" s="46"/>
      <c r="AN76" s="46"/>
      <c r="AO76" s="46">
        <v>5</v>
      </c>
      <c r="AP76" s="46"/>
      <c r="AQ76" s="46"/>
      <c r="AR76" s="46"/>
      <c r="AS76" s="46"/>
      <c r="AT76" s="46"/>
      <c r="AU76" s="46">
        <v>7</v>
      </c>
      <c r="AV76" s="46">
        <v>6</v>
      </c>
      <c r="AW76" s="46">
        <v>5</v>
      </c>
      <c r="AX76" s="46"/>
      <c r="AY76" s="46">
        <v>5</v>
      </c>
      <c r="AZ76" s="46"/>
      <c r="BA76" s="46"/>
      <c r="BB76" s="46"/>
      <c r="BC76" s="46"/>
      <c r="BD76" s="46">
        <v>4</v>
      </c>
      <c r="BE76" s="46"/>
      <c r="BF76" s="46"/>
      <c r="BG76" s="46"/>
      <c r="BH76" s="46"/>
      <c r="BI76" s="46"/>
      <c r="BJ76" s="46" t="s">
        <v>301</v>
      </c>
      <c r="BK76" s="46">
        <v>4</v>
      </c>
      <c r="BL76" s="46"/>
      <c r="BM76" s="46"/>
      <c r="BN76" s="46"/>
      <c r="BO76" s="46">
        <v>5</v>
      </c>
      <c r="BP76" s="46"/>
      <c r="BQ76" s="46"/>
      <c r="BR76" s="46">
        <v>7</v>
      </c>
      <c r="BS76" s="46"/>
      <c r="BT76" s="46"/>
      <c r="BU76" s="46"/>
      <c r="BV76" s="46"/>
      <c r="BW76" s="46"/>
      <c r="BX76" s="46"/>
      <c r="BY76" s="46"/>
      <c r="BZ76" s="46">
        <v>5</v>
      </c>
      <c r="CA76" s="46"/>
      <c r="CB76" s="46">
        <v>9</v>
      </c>
      <c r="CC76" s="46">
        <v>5</v>
      </c>
      <c r="CD76" s="46"/>
      <c r="CE76" s="46"/>
      <c r="CF76" s="46">
        <v>4</v>
      </c>
      <c r="CG76" s="46"/>
      <c r="CH76" s="46"/>
      <c r="CI76" s="46">
        <v>6</v>
      </c>
      <c r="CJ76" s="46">
        <v>5</v>
      </c>
      <c r="CK76" s="46"/>
      <c r="CL76" s="46"/>
      <c r="CM76" s="46"/>
      <c r="CN76" s="46">
        <v>5</v>
      </c>
      <c r="CO76" s="46">
        <v>5</v>
      </c>
      <c r="CP76" s="46">
        <v>7</v>
      </c>
      <c r="CQ76" s="46" t="s">
        <v>301</v>
      </c>
      <c r="CR76" s="46"/>
      <c r="CS76" s="46"/>
      <c r="CT76" s="46"/>
      <c r="CU76" s="46"/>
      <c r="CV76" s="46">
        <v>6</v>
      </c>
      <c r="CW76" s="46"/>
      <c r="CX76" s="46"/>
      <c r="CY76" s="46"/>
      <c r="CZ76" s="46"/>
      <c r="DA76" s="46"/>
      <c r="DB76" s="46"/>
      <c r="DC76" s="46">
        <v>4</v>
      </c>
      <c r="DD76" s="46">
        <v>5</v>
      </c>
      <c r="DE76" s="46"/>
      <c r="DF76" s="46"/>
      <c r="DG76" s="46">
        <v>7</v>
      </c>
      <c r="DH76" s="46"/>
      <c r="DI76" s="46"/>
      <c r="DJ76" s="46"/>
      <c r="DK76" s="46"/>
      <c r="DL76" s="46"/>
      <c r="DM76" s="46"/>
      <c r="DN76" s="46"/>
      <c r="DO76" s="46"/>
      <c r="DP76" s="46"/>
      <c r="DQ76" s="46">
        <v>5</v>
      </c>
      <c r="DR76" s="46">
        <v>8</v>
      </c>
      <c r="DS76" s="46"/>
      <c r="DT76" s="46"/>
      <c r="DU76" s="46"/>
      <c r="DV76" s="46"/>
      <c r="DW76" s="46"/>
      <c r="DX76" s="46">
        <v>5</v>
      </c>
      <c r="DY76" s="46" t="s">
        <v>301</v>
      </c>
      <c r="DZ76" s="46"/>
      <c r="EA76" s="46"/>
      <c r="EB76" s="46">
        <v>7</v>
      </c>
      <c r="EC76" s="46"/>
      <c r="ED76" s="46"/>
      <c r="EE76" s="46">
        <v>6</v>
      </c>
      <c r="EF76" s="46">
        <v>6</v>
      </c>
      <c r="EG76" s="46"/>
      <c r="EH76" s="46"/>
      <c r="EI76" s="46"/>
      <c r="EJ76" s="46"/>
      <c r="EK76" s="46"/>
      <c r="EL76" s="46"/>
      <c r="EM76" s="46"/>
      <c r="EN76" s="46"/>
      <c r="EO76" s="46">
        <v>4</v>
      </c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>
        <v>6</v>
      </c>
      <c r="FA76" s="46">
        <v>5</v>
      </c>
      <c r="FB76" s="46"/>
      <c r="FC76" s="46"/>
      <c r="FD76" s="46"/>
      <c r="FE76" s="46"/>
      <c r="FF76" s="46">
        <v>4</v>
      </c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>
        <v>5</v>
      </c>
      <c r="FT76" s="46"/>
      <c r="FU76" s="46">
        <v>7</v>
      </c>
      <c r="FV76" s="46"/>
      <c r="FW76" s="46"/>
      <c r="FX76" s="46"/>
      <c r="FY76" s="46"/>
      <c r="FZ76" s="46"/>
      <c r="GA76" s="46"/>
      <c r="GB76" s="46"/>
      <c r="GC76" s="46" t="s">
        <v>301</v>
      </c>
      <c r="GD76" s="46"/>
      <c r="GE76" s="46"/>
      <c r="GF76" s="46">
        <v>5</v>
      </c>
      <c r="GG76" s="46"/>
      <c r="GH76" s="46">
        <v>5</v>
      </c>
      <c r="GI76" s="46"/>
      <c r="GJ76" s="46"/>
      <c r="GK76" s="46"/>
      <c r="GL76" s="46"/>
      <c r="GM76" s="46"/>
      <c r="GN76" s="46">
        <v>7</v>
      </c>
      <c r="GO76" s="46"/>
      <c r="GP76" s="46">
        <v>5</v>
      </c>
      <c r="GQ76" s="46"/>
      <c r="GR76" s="46"/>
      <c r="GS76" s="46"/>
      <c r="GT76" s="46">
        <v>6</v>
      </c>
      <c r="GU76" s="46"/>
      <c r="GV76" s="46"/>
      <c r="GW76" s="46"/>
      <c r="GX76" s="46"/>
      <c r="GY76" s="46">
        <v>4</v>
      </c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>
        <v>4</v>
      </c>
      <c r="HT76" s="46"/>
      <c r="HU76" s="46"/>
      <c r="HV76" s="46"/>
      <c r="HW76" s="46"/>
      <c r="HX76" s="46">
        <v>10</v>
      </c>
      <c r="HY76" s="46"/>
      <c r="HZ76" s="46"/>
      <c r="IA76" s="46">
        <v>6</v>
      </c>
      <c r="IB76" s="46"/>
      <c r="IC76" s="46"/>
      <c r="ID76" s="46">
        <v>7</v>
      </c>
      <c r="IE76" s="46"/>
      <c r="IF76" s="46">
        <v>4</v>
      </c>
      <c r="IG76" s="46">
        <v>6</v>
      </c>
      <c r="IH76" s="46"/>
      <c r="II76" s="46"/>
      <c r="IJ76" s="46">
        <v>4</v>
      </c>
      <c r="IK76" s="46"/>
      <c r="IL76" s="46">
        <v>4</v>
      </c>
      <c r="IM76" s="46"/>
      <c r="IN76" s="46"/>
      <c r="IO76" s="46"/>
      <c r="IP76" s="46"/>
      <c r="IQ76" s="46"/>
      <c r="IR76" s="46"/>
      <c r="IS76" s="46"/>
      <c r="IT76" s="46"/>
      <c r="IU76" s="46"/>
      <c r="IV76" s="46"/>
      <c r="IW76" s="46">
        <v>7</v>
      </c>
      <c r="IX76" s="46">
        <v>8</v>
      </c>
      <c r="IY76" s="46"/>
      <c r="IZ76" s="46"/>
      <c r="JA76" s="46"/>
      <c r="JB76" s="46">
        <v>10</v>
      </c>
      <c r="JC76" s="46"/>
      <c r="JD76" s="46"/>
      <c r="JE76" s="46">
        <v>6</v>
      </c>
      <c r="JF76" s="46"/>
      <c r="JG76" s="46"/>
      <c r="JH76" s="46">
        <v>7</v>
      </c>
      <c r="JI76" s="46"/>
      <c r="JJ76" s="46"/>
      <c r="JK76" s="46"/>
      <c r="JL76" s="46"/>
      <c r="JM76" s="46"/>
      <c r="JN76" s="46"/>
      <c r="JO76" s="46"/>
      <c r="JP76" s="46"/>
      <c r="JQ76" s="46"/>
      <c r="JR76" s="46"/>
      <c r="JS76" s="46"/>
      <c r="JT76" s="46"/>
      <c r="JU76" s="46"/>
      <c r="JV76" s="46"/>
      <c r="JW76" s="46">
        <v>5</v>
      </c>
      <c r="JX76" s="46"/>
      <c r="JY76" s="46"/>
      <c r="JZ76" s="46"/>
      <c r="KA76" s="46"/>
      <c r="KB76" s="46"/>
      <c r="KC76" s="46"/>
      <c r="KD76" s="46"/>
      <c r="KE76" s="46"/>
      <c r="KF76" s="46"/>
      <c r="KG76" s="46"/>
      <c r="KH76" s="46"/>
      <c r="KI76" s="46"/>
      <c r="KJ76" s="46"/>
      <c r="KK76" s="46"/>
      <c r="KL76" s="46"/>
      <c r="KM76" s="46"/>
      <c r="KN76" s="46"/>
      <c r="KO76" s="46"/>
      <c r="KP76" s="46"/>
      <c r="KQ76" s="46"/>
      <c r="KR76" s="46"/>
      <c r="KS76" s="46"/>
      <c r="KT76" s="46"/>
      <c r="KU76" s="46"/>
      <c r="KV76" s="46"/>
      <c r="KW76" s="46"/>
      <c r="KX76" s="46"/>
      <c r="KY76" s="46"/>
      <c r="KZ76" s="46"/>
      <c r="LA76" s="46"/>
      <c r="LB76" s="46"/>
      <c r="LC76" s="46"/>
      <c r="LD76" s="46"/>
      <c r="LE76" s="46"/>
      <c r="LF76" s="46"/>
      <c r="LG76" s="46"/>
      <c r="LH76" s="46"/>
      <c r="LI76" s="46"/>
      <c r="LJ76" s="46"/>
      <c r="LK76" s="46"/>
      <c r="LL76" s="46"/>
      <c r="LM76" s="46"/>
      <c r="LN76" s="46"/>
      <c r="LO76" s="46"/>
      <c r="LP76" s="46"/>
      <c r="LQ76" s="46"/>
      <c r="LR76" s="46"/>
      <c r="LS76" s="46"/>
      <c r="LT76" s="46"/>
      <c r="LU76" s="46"/>
      <c r="LV76" s="46"/>
      <c r="LW76" s="46"/>
      <c r="LX76" s="46"/>
      <c r="LY76" s="46"/>
      <c r="LZ76" s="46"/>
      <c r="MA76" s="46"/>
      <c r="MB76" s="46"/>
      <c r="MC76" s="46"/>
      <c r="MD76" s="46"/>
      <c r="ME76" s="46"/>
      <c r="MF76" s="46"/>
      <c r="MG76" s="46"/>
      <c r="MH76" s="46"/>
      <c r="MI76" s="46"/>
      <c r="MJ76" s="46"/>
      <c r="MK76" s="46"/>
      <c r="ML76" s="46"/>
      <c r="MM76" s="46"/>
      <c r="MN76" s="46"/>
      <c r="MO76" s="46"/>
      <c r="MP76" s="46"/>
      <c r="MQ76" s="46"/>
      <c r="MR76" s="46"/>
      <c r="MS76" s="46"/>
      <c r="MT76" s="46"/>
      <c r="MU76" s="46"/>
      <c r="MV76" s="46"/>
      <c r="MW76" s="46"/>
      <c r="MX76" s="46"/>
      <c r="MY76" s="46"/>
      <c r="MZ76" s="46"/>
      <c r="NA76" s="46"/>
      <c r="NB76" s="46"/>
      <c r="NC76" s="46"/>
      <c r="ND76" s="46"/>
      <c r="NE76" s="46"/>
      <c r="NF76" s="46"/>
      <c r="NG76" s="46"/>
      <c r="NH76" s="46"/>
      <c r="NI76" s="46"/>
      <c r="NJ76" s="46"/>
      <c r="NK76" s="46"/>
      <c r="NL76" s="46"/>
      <c r="NM76" s="46"/>
      <c r="NN76" s="46"/>
      <c r="NO76" s="46"/>
      <c r="NP76" s="46"/>
      <c r="NQ76" s="46"/>
      <c r="NR76" s="46"/>
      <c r="NS76" s="46"/>
      <c r="NT76" s="46"/>
      <c r="NU76" s="46"/>
      <c r="NV76" s="46"/>
      <c r="NW76" s="46"/>
      <c r="NX76" s="46"/>
      <c r="NY76" s="46"/>
      <c r="NZ76" s="46"/>
      <c r="OA76" s="46"/>
      <c r="OB76" s="46"/>
      <c r="OC76" s="46"/>
      <c r="OD76" s="46"/>
      <c r="OE76" s="46"/>
      <c r="OF76" s="46"/>
      <c r="OG76" s="46"/>
      <c r="OH76" s="46"/>
      <c r="OI76" s="46"/>
      <c r="OJ76" s="46"/>
      <c r="OK76" s="46"/>
      <c r="OL76" s="46"/>
      <c r="OM76" s="46"/>
      <c r="ON76" s="46"/>
      <c r="OO76" s="46"/>
      <c r="OP76" s="46"/>
      <c r="OQ76" s="46"/>
      <c r="OR76" s="46"/>
      <c r="OS76" s="46"/>
      <c r="OT76" s="46"/>
      <c r="OU76" s="46"/>
      <c r="OV76" s="46"/>
      <c r="OW76" s="46"/>
      <c r="OX76" s="46"/>
      <c r="OY76" s="46"/>
      <c r="OZ76" s="46"/>
      <c r="PA76" s="46"/>
      <c r="PB76" s="46"/>
      <c r="PC76" s="46"/>
      <c r="PD76" s="46"/>
      <c r="PE76" s="46"/>
      <c r="PF76" s="46"/>
      <c r="PG76" s="46"/>
      <c r="PH76" s="46"/>
      <c r="PI76" s="46"/>
      <c r="PJ76" s="46"/>
      <c r="PK76" s="46"/>
      <c r="PL76" s="46"/>
      <c r="PM76" s="46"/>
      <c r="PN76" s="46"/>
      <c r="PO76" s="46"/>
      <c r="PP76" s="46"/>
      <c r="PQ76" s="46"/>
      <c r="PR76" s="46"/>
      <c r="PS76" s="46"/>
      <c r="PT76" s="46"/>
      <c r="PU76" s="46"/>
      <c r="PV76" s="46"/>
      <c r="PW76" s="46"/>
      <c r="PX76" s="46"/>
      <c r="PY76" s="46"/>
      <c r="PZ76" s="46"/>
      <c r="QA76" s="46"/>
      <c r="QB76" s="46"/>
      <c r="QC76" s="46"/>
      <c r="QD76" s="46"/>
      <c r="QE76" s="46"/>
      <c r="QF76" s="46"/>
      <c r="QG76" s="46"/>
      <c r="QH76" s="46"/>
      <c r="QI76" s="46"/>
      <c r="QJ76" s="46"/>
      <c r="QK76" s="46"/>
      <c r="QL76" s="46"/>
      <c r="QM76" s="46"/>
      <c r="QN76" s="46"/>
      <c r="QO76" s="46"/>
      <c r="QP76" s="46"/>
      <c r="QQ76" s="46"/>
      <c r="QR76" s="46"/>
      <c r="QS76" s="46"/>
      <c r="QT76" s="46"/>
      <c r="QU76" s="46"/>
      <c r="QV76" s="46"/>
      <c r="QW76" s="46"/>
      <c r="QX76" s="46"/>
      <c r="QY76" s="46"/>
      <c r="QZ76" s="46"/>
      <c r="RA76" s="46"/>
      <c r="RB76" s="46"/>
      <c r="RC76" s="46"/>
      <c r="RD76" s="46"/>
      <c r="RE76" s="46"/>
      <c r="RF76" s="46"/>
      <c r="RG76" s="46"/>
      <c r="RH76" s="46"/>
      <c r="RI76" s="46"/>
      <c r="RJ76" s="46"/>
      <c r="RK76" s="46"/>
      <c r="RL76" s="46"/>
      <c r="RM76" s="46"/>
      <c r="RN76" s="46"/>
      <c r="RO76" s="46"/>
      <c r="RP76" s="46"/>
      <c r="RQ76" s="46"/>
      <c r="RR76" s="46"/>
      <c r="RS76" s="46"/>
      <c r="RT76" s="46"/>
      <c r="RU76" s="46">
        <v>7</v>
      </c>
      <c r="RV76" s="46">
        <v>7</v>
      </c>
    </row>
    <row r="77" spans="1:490" x14ac:dyDescent="0.2">
      <c r="A77" s="41">
        <v>64</v>
      </c>
      <c r="B77" s="42">
        <v>111210135012</v>
      </c>
      <c r="C77" s="43" t="s">
        <v>44</v>
      </c>
      <c r="D77" s="43">
        <v>492458350</v>
      </c>
      <c r="E77" s="44"/>
      <c r="F77" s="44" t="s">
        <v>300</v>
      </c>
      <c r="G77" s="47">
        <v>1322.11</v>
      </c>
      <c r="H77" s="47">
        <f>IF(J77 &gt; 0,I77/J77,0)</f>
        <v>5.924050632911392</v>
      </c>
      <c r="I77" s="47">
        <v>468</v>
      </c>
      <c r="J77" s="47">
        <v>79</v>
      </c>
      <c r="K77" s="44">
        <f ca="1">MIN(F77:$M77)</f>
        <v>4</v>
      </c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>
        <v>4</v>
      </c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>
        <v>7</v>
      </c>
      <c r="GJ77" s="45"/>
      <c r="GK77" s="45"/>
      <c r="GL77" s="45">
        <v>6</v>
      </c>
      <c r="GM77" s="45">
        <v>5</v>
      </c>
      <c r="GN77" s="45"/>
      <c r="GO77" s="45">
        <v>5</v>
      </c>
      <c r="GP77" s="45"/>
      <c r="GQ77" s="45"/>
      <c r="GR77" s="45"/>
      <c r="GS77" s="45"/>
      <c r="GT77" s="45"/>
      <c r="GU77" s="45"/>
      <c r="GV77" s="45">
        <v>6</v>
      </c>
      <c r="GW77" s="45"/>
      <c r="GX77" s="45">
        <v>5</v>
      </c>
      <c r="GY77" s="45"/>
      <c r="GZ77" s="45"/>
      <c r="HA77" s="45"/>
      <c r="HB77" s="45">
        <v>4</v>
      </c>
      <c r="HC77" s="45"/>
      <c r="HD77" s="45"/>
      <c r="HE77" s="45"/>
      <c r="HF77" s="45"/>
      <c r="HG77" s="45"/>
      <c r="HH77" s="45">
        <v>6</v>
      </c>
      <c r="HI77" s="45">
        <v>6</v>
      </c>
      <c r="HJ77" s="45">
        <v>5</v>
      </c>
      <c r="HK77" s="45"/>
      <c r="HL77" s="45">
        <v>4</v>
      </c>
      <c r="HM77" s="45"/>
      <c r="HN77" s="45"/>
      <c r="HO77" s="45">
        <v>5</v>
      </c>
      <c r="HP77" s="45"/>
      <c r="HQ77" s="45">
        <v>5</v>
      </c>
      <c r="HR77" s="45">
        <v>4</v>
      </c>
      <c r="HS77" s="45"/>
      <c r="HT77" s="45">
        <v>10</v>
      </c>
      <c r="HU77" s="45"/>
      <c r="HV77" s="45">
        <v>10</v>
      </c>
      <c r="HW77" s="45"/>
      <c r="HX77" s="45"/>
      <c r="HY77" s="45"/>
      <c r="HZ77" s="45"/>
      <c r="IA77" s="45"/>
      <c r="IB77" s="45"/>
      <c r="IC77" s="45">
        <v>5</v>
      </c>
      <c r="ID77" s="45"/>
      <c r="IE77" s="45">
        <v>4</v>
      </c>
      <c r="IF77" s="45"/>
      <c r="IG77" s="45"/>
      <c r="IH77" s="45">
        <v>4</v>
      </c>
      <c r="II77" s="45"/>
      <c r="IJ77" s="45"/>
      <c r="IK77" s="45">
        <v>6</v>
      </c>
      <c r="IL77" s="45"/>
      <c r="IM77" s="45"/>
      <c r="IN77" s="45"/>
      <c r="IO77" s="45">
        <v>8</v>
      </c>
      <c r="IP77" s="45">
        <v>9</v>
      </c>
      <c r="IQ77" s="45"/>
      <c r="IR77" s="45"/>
      <c r="IS77" s="45"/>
      <c r="IT77" s="45"/>
      <c r="IU77" s="45">
        <v>5</v>
      </c>
      <c r="IV77" s="45"/>
      <c r="IW77" s="45"/>
      <c r="IX77" s="45"/>
      <c r="IY77" s="45"/>
      <c r="IZ77" s="45"/>
      <c r="JA77" s="45"/>
      <c r="JB77" s="45"/>
      <c r="JC77" s="45"/>
      <c r="JD77" s="45">
        <v>5</v>
      </c>
      <c r="JE77" s="45"/>
      <c r="JF77" s="45">
        <v>7</v>
      </c>
      <c r="JG77" s="45">
        <v>6</v>
      </c>
      <c r="JH77" s="45"/>
      <c r="JI77" s="45">
        <v>4</v>
      </c>
      <c r="JJ77" s="45"/>
      <c r="JK77" s="45">
        <v>6</v>
      </c>
      <c r="JL77" s="45"/>
      <c r="JM77" s="45"/>
      <c r="JN77" s="45">
        <v>4</v>
      </c>
      <c r="JO77" s="45"/>
      <c r="JP77" s="45"/>
      <c r="JQ77" s="45">
        <v>4</v>
      </c>
      <c r="JR77" s="45">
        <v>7</v>
      </c>
      <c r="JS77" s="45">
        <v>4</v>
      </c>
      <c r="JT77" s="45"/>
      <c r="JU77" s="45"/>
      <c r="JV77" s="45"/>
      <c r="JW77" s="45"/>
      <c r="JX77" s="45">
        <v>5</v>
      </c>
      <c r="JY77" s="45"/>
      <c r="JZ77" s="45"/>
      <c r="KA77" s="45">
        <v>4</v>
      </c>
      <c r="KB77" s="45">
        <v>4</v>
      </c>
      <c r="KC77" s="45">
        <v>5</v>
      </c>
      <c r="KD77" s="45">
        <v>7</v>
      </c>
      <c r="KE77" s="45"/>
      <c r="KF77" s="45">
        <v>7</v>
      </c>
      <c r="KG77" s="45">
        <v>10</v>
      </c>
      <c r="KH77" s="45"/>
      <c r="KI77" s="45">
        <v>10</v>
      </c>
      <c r="KJ77" s="45">
        <v>6</v>
      </c>
      <c r="KK77" s="45"/>
      <c r="KL77" s="45">
        <v>5</v>
      </c>
      <c r="KM77" s="45"/>
      <c r="KN77" s="45"/>
      <c r="KO77" s="45"/>
      <c r="KP77" s="45"/>
      <c r="KQ77" s="45"/>
      <c r="KR77" s="45"/>
      <c r="KS77" s="45"/>
      <c r="KT77" s="45"/>
      <c r="KU77" s="45">
        <v>4</v>
      </c>
      <c r="KV77" s="45"/>
      <c r="KW77" s="45"/>
      <c r="KX77" s="45">
        <v>6</v>
      </c>
      <c r="KY77" s="45">
        <v>6</v>
      </c>
      <c r="KZ77" s="45">
        <v>4</v>
      </c>
      <c r="LA77" s="45"/>
      <c r="LB77" s="45"/>
      <c r="LC77" s="45"/>
      <c r="LD77" s="45">
        <v>7</v>
      </c>
      <c r="LE77" s="45"/>
      <c r="LF77" s="45"/>
      <c r="LG77" s="45"/>
      <c r="LH77" s="45"/>
      <c r="LI77" s="45"/>
      <c r="LJ77" s="45"/>
      <c r="LK77" s="45">
        <v>10</v>
      </c>
      <c r="LL77" s="45"/>
      <c r="LM77" s="45"/>
      <c r="LN77" s="45"/>
      <c r="LO77" s="45">
        <v>8</v>
      </c>
      <c r="LP77" s="45"/>
      <c r="LQ77" s="45"/>
      <c r="LR77" s="45"/>
      <c r="LS77" s="45"/>
      <c r="LT77" s="45"/>
      <c r="LU77" s="45"/>
      <c r="LV77" s="45"/>
      <c r="LW77" s="45"/>
      <c r="LX77" s="45"/>
      <c r="LY77" s="45"/>
      <c r="LZ77" s="45">
        <v>5</v>
      </c>
      <c r="MA77" s="45"/>
      <c r="MB77" s="45"/>
      <c r="MC77" s="45"/>
      <c r="MD77" s="45"/>
      <c r="ME77" s="45"/>
      <c r="MF77" s="45"/>
      <c r="MG77" s="45"/>
      <c r="MH77" s="45"/>
      <c r="MI77" s="45">
        <v>7</v>
      </c>
      <c r="MJ77" s="45"/>
      <c r="MK77" s="45"/>
      <c r="ML77" s="45"/>
      <c r="MM77" s="45">
        <v>8</v>
      </c>
      <c r="MN77" s="45"/>
      <c r="MO77" s="45"/>
      <c r="MP77" s="45"/>
      <c r="MQ77" s="45"/>
      <c r="MR77" s="45"/>
      <c r="MS77" s="45"/>
      <c r="MT77" s="45">
        <v>5</v>
      </c>
      <c r="MU77" s="45"/>
      <c r="MV77" s="45">
        <v>4</v>
      </c>
      <c r="MW77" s="45">
        <v>5</v>
      </c>
      <c r="MX77" s="45"/>
      <c r="MY77" s="45"/>
      <c r="MZ77" s="45">
        <v>4</v>
      </c>
      <c r="NA77" s="45"/>
      <c r="NB77" s="45"/>
      <c r="NC77" s="45">
        <v>5</v>
      </c>
      <c r="ND77" s="45"/>
      <c r="NE77" s="45"/>
      <c r="NF77" s="45"/>
      <c r="NG77" s="45">
        <v>7</v>
      </c>
      <c r="NH77" s="45"/>
      <c r="NI77" s="45"/>
      <c r="NJ77" s="45">
        <v>10</v>
      </c>
      <c r="NK77" s="45"/>
      <c r="NL77" s="45"/>
      <c r="NM77" s="45"/>
      <c r="NN77" s="45"/>
      <c r="NO77" s="45"/>
      <c r="NP77" s="45">
        <v>10</v>
      </c>
      <c r="NQ77" s="45"/>
      <c r="NR77" s="45"/>
      <c r="NS77" s="45"/>
      <c r="NT77" s="45">
        <v>4</v>
      </c>
      <c r="NU77" s="45"/>
      <c r="NV77" s="45">
        <v>5</v>
      </c>
      <c r="NW77" s="45">
        <v>4</v>
      </c>
      <c r="NX77" s="45"/>
      <c r="NY77" s="45"/>
      <c r="NZ77" s="45"/>
      <c r="OA77" s="45"/>
      <c r="OB77" s="45">
        <v>6</v>
      </c>
      <c r="OC77" s="45"/>
      <c r="OD77" s="45">
        <v>4</v>
      </c>
      <c r="OE77" s="45"/>
      <c r="OF77" s="45"/>
      <c r="OG77" s="45"/>
      <c r="OH77" s="45"/>
      <c r="OI77" s="45"/>
      <c r="OJ77" s="45"/>
      <c r="OK77" s="45"/>
      <c r="OL77" s="45"/>
      <c r="OM77" s="45"/>
      <c r="ON77" s="45"/>
      <c r="OO77" s="45"/>
      <c r="OP77" s="45"/>
      <c r="OQ77" s="45"/>
      <c r="OR77" s="45">
        <v>4</v>
      </c>
      <c r="OS77" s="45">
        <v>8</v>
      </c>
      <c r="OT77" s="45"/>
      <c r="OU77" s="45"/>
      <c r="OV77" s="45"/>
      <c r="OW77" s="45"/>
      <c r="OX77" s="45"/>
      <c r="OY77" s="45"/>
      <c r="OZ77" s="45"/>
      <c r="PA77" s="45">
        <v>10</v>
      </c>
      <c r="PB77" s="45">
        <v>4</v>
      </c>
      <c r="PC77" s="45"/>
      <c r="PD77" s="45"/>
      <c r="PE77" s="45"/>
      <c r="PF77" s="45">
        <v>7</v>
      </c>
      <c r="PG77" s="45"/>
      <c r="PH77" s="45"/>
      <c r="PI77" s="45"/>
      <c r="PJ77" s="45">
        <v>5</v>
      </c>
      <c r="PK77" s="45">
        <v>7</v>
      </c>
      <c r="PL77" s="45"/>
      <c r="PM77" s="45"/>
      <c r="PN77" s="45"/>
      <c r="PO77" s="45">
        <v>7</v>
      </c>
      <c r="PP77" s="45"/>
      <c r="PQ77" s="45"/>
      <c r="PR77" s="45"/>
      <c r="PS77" s="45"/>
      <c r="PT77" s="45"/>
      <c r="PU77" s="45"/>
      <c r="PV77" s="45">
        <v>5</v>
      </c>
      <c r="PW77" s="45"/>
      <c r="PX77" s="45"/>
      <c r="PY77" s="45"/>
      <c r="PZ77" s="45"/>
      <c r="QA77" s="45"/>
      <c r="QB77" s="45"/>
      <c r="QC77" s="45"/>
      <c r="QD77" s="45"/>
      <c r="QE77" s="45"/>
      <c r="QF77" s="45"/>
      <c r="QG77" s="45">
        <v>10</v>
      </c>
      <c r="QH77" s="45"/>
      <c r="QI77" s="45"/>
      <c r="QJ77" s="45"/>
      <c r="QK77" s="45"/>
      <c r="QL77" s="45"/>
      <c r="QM77" s="45"/>
      <c r="QN77" s="45"/>
      <c r="QO77" s="45"/>
      <c r="QP77" s="45"/>
      <c r="QQ77" s="45"/>
      <c r="QR77" s="45"/>
      <c r="QS77" s="45"/>
      <c r="QT77" s="45"/>
      <c r="QU77" s="45"/>
      <c r="QV77" s="45"/>
      <c r="QW77" s="45"/>
      <c r="QX77" s="45"/>
      <c r="QY77" s="45"/>
      <c r="QZ77" s="45"/>
      <c r="RA77" s="45"/>
      <c r="RB77" s="45"/>
      <c r="RC77" s="45"/>
      <c r="RD77" s="45"/>
      <c r="RE77" s="45"/>
      <c r="RF77" s="45"/>
      <c r="RG77" s="45"/>
      <c r="RH77" s="45"/>
      <c r="RI77" s="45"/>
      <c r="RJ77" s="45"/>
      <c r="RK77" s="45">
        <v>5</v>
      </c>
      <c r="RL77" s="45"/>
      <c r="RM77" s="45"/>
      <c r="RN77" s="45"/>
      <c r="RO77" s="45"/>
      <c r="RP77" s="45"/>
      <c r="RQ77" s="45"/>
      <c r="RR77" s="45"/>
      <c r="RS77" s="45"/>
      <c r="RT77" s="45"/>
      <c r="RU77" s="45">
        <v>5</v>
      </c>
      <c r="RV77" s="45">
        <v>5</v>
      </c>
    </row>
    <row r="78" spans="1:490" x14ac:dyDescent="0.2">
      <c r="A78" s="41">
        <v>65</v>
      </c>
      <c r="B78" s="42" t="s">
        <v>209</v>
      </c>
      <c r="C78" s="43" t="s">
        <v>47</v>
      </c>
      <c r="D78" s="43">
        <v>492431666</v>
      </c>
      <c r="E78" s="44"/>
      <c r="F78" s="44" t="s">
        <v>300</v>
      </c>
      <c r="G78" s="47">
        <v>1321.0800000000002</v>
      </c>
      <c r="H78" s="47">
        <f>IF(J78 &gt; 0,I78/J78,0)</f>
        <v>5.9054054054054053</v>
      </c>
      <c r="I78" s="47">
        <v>437</v>
      </c>
      <c r="J78" s="47">
        <v>74</v>
      </c>
      <c r="K78" s="44">
        <f ca="1">MIN(F78:$M78)</f>
        <v>4</v>
      </c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>
        <v>7</v>
      </c>
      <c r="GJ78" s="45"/>
      <c r="GK78" s="45"/>
      <c r="GL78" s="45"/>
      <c r="GM78" s="45"/>
      <c r="GN78" s="45"/>
      <c r="GO78" s="45">
        <v>7</v>
      </c>
      <c r="GP78" s="45"/>
      <c r="GQ78" s="45"/>
      <c r="GR78" s="45"/>
      <c r="GS78" s="45"/>
      <c r="GT78" s="45"/>
      <c r="GU78" s="45"/>
      <c r="GV78" s="45">
        <v>7</v>
      </c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>
        <v>7</v>
      </c>
      <c r="HJ78" s="45">
        <v>5</v>
      </c>
      <c r="HK78" s="45"/>
      <c r="HL78" s="45">
        <v>4</v>
      </c>
      <c r="HM78" s="45"/>
      <c r="HN78" s="45">
        <v>7</v>
      </c>
      <c r="HO78" s="45"/>
      <c r="HP78" s="45"/>
      <c r="HQ78" s="45"/>
      <c r="HR78" s="45">
        <v>5</v>
      </c>
      <c r="HS78" s="45"/>
      <c r="HT78" s="45"/>
      <c r="HU78" s="45"/>
      <c r="HV78" s="45">
        <v>10</v>
      </c>
      <c r="HW78" s="45"/>
      <c r="HX78" s="45"/>
      <c r="HY78" s="45"/>
      <c r="HZ78" s="45"/>
      <c r="IA78" s="45"/>
      <c r="IB78" s="45"/>
      <c r="IC78" s="45"/>
      <c r="ID78" s="45"/>
      <c r="IE78" s="45">
        <v>4</v>
      </c>
      <c r="IF78" s="45"/>
      <c r="IG78" s="45"/>
      <c r="IH78" s="45">
        <v>8</v>
      </c>
      <c r="II78" s="45"/>
      <c r="IJ78" s="45"/>
      <c r="IK78" s="45">
        <v>7</v>
      </c>
      <c r="IL78" s="45"/>
      <c r="IM78" s="45"/>
      <c r="IN78" s="45">
        <v>7</v>
      </c>
      <c r="IO78" s="45"/>
      <c r="IP78" s="45"/>
      <c r="IQ78" s="45"/>
      <c r="IR78" s="45"/>
      <c r="IS78" s="45"/>
      <c r="IT78" s="45"/>
      <c r="IU78" s="45"/>
      <c r="IV78" s="45"/>
      <c r="IW78" s="45"/>
      <c r="IX78" s="45"/>
      <c r="IY78" s="45"/>
      <c r="IZ78" s="45"/>
      <c r="JA78" s="45"/>
      <c r="JB78" s="45"/>
      <c r="JC78" s="45"/>
      <c r="JD78" s="45">
        <v>5</v>
      </c>
      <c r="JE78" s="45"/>
      <c r="JF78" s="45">
        <v>4</v>
      </c>
      <c r="JG78" s="45">
        <v>6</v>
      </c>
      <c r="JH78" s="45"/>
      <c r="JI78" s="45"/>
      <c r="JJ78" s="45"/>
      <c r="JK78" s="45">
        <v>6</v>
      </c>
      <c r="JL78" s="45"/>
      <c r="JM78" s="45"/>
      <c r="JN78" s="45"/>
      <c r="JO78" s="45"/>
      <c r="JP78" s="45"/>
      <c r="JQ78" s="45"/>
      <c r="JR78" s="45"/>
      <c r="JS78" s="45">
        <v>5</v>
      </c>
      <c r="JT78" s="45"/>
      <c r="JU78" s="45"/>
      <c r="JV78" s="45"/>
      <c r="JW78" s="45"/>
      <c r="JX78" s="45"/>
      <c r="JY78" s="45"/>
      <c r="JZ78" s="45"/>
      <c r="KA78" s="45"/>
      <c r="KB78" s="45">
        <v>6</v>
      </c>
      <c r="KC78" s="45"/>
      <c r="KD78" s="45">
        <v>6</v>
      </c>
      <c r="KE78" s="45"/>
      <c r="KF78" s="45"/>
      <c r="KG78" s="45"/>
      <c r="KH78" s="45"/>
      <c r="KI78" s="45">
        <v>10</v>
      </c>
      <c r="KJ78" s="45">
        <v>4</v>
      </c>
      <c r="KK78" s="45"/>
      <c r="KL78" s="45"/>
      <c r="KM78" s="45">
        <v>6</v>
      </c>
      <c r="KN78" s="45">
        <v>4</v>
      </c>
      <c r="KO78" s="45"/>
      <c r="KP78" s="45"/>
      <c r="KQ78" s="45"/>
      <c r="KR78" s="45"/>
      <c r="KS78" s="45"/>
      <c r="KT78" s="45">
        <v>5</v>
      </c>
      <c r="KU78" s="45"/>
      <c r="KV78" s="45">
        <v>5</v>
      </c>
      <c r="KW78" s="45"/>
      <c r="KX78" s="45"/>
      <c r="KY78" s="45"/>
      <c r="KZ78" s="45"/>
      <c r="LA78" s="45">
        <v>6</v>
      </c>
      <c r="LB78" s="45"/>
      <c r="LC78" s="45"/>
      <c r="LD78" s="45"/>
      <c r="LE78" s="45"/>
      <c r="LF78" s="45"/>
      <c r="LG78" s="45"/>
      <c r="LH78" s="45"/>
      <c r="LI78" s="45"/>
      <c r="LJ78" s="45">
        <v>10</v>
      </c>
      <c r="LK78" s="45"/>
      <c r="LL78" s="45"/>
      <c r="LM78" s="45"/>
      <c r="LN78" s="45">
        <v>8</v>
      </c>
      <c r="LO78" s="45"/>
      <c r="LP78" s="45"/>
      <c r="LQ78" s="45"/>
      <c r="LR78" s="45">
        <v>5</v>
      </c>
      <c r="LS78" s="45"/>
      <c r="LT78" s="45"/>
      <c r="LU78" s="45"/>
      <c r="LV78" s="45"/>
      <c r="LW78" s="45"/>
      <c r="LX78" s="45"/>
      <c r="LY78" s="45"/>
      <c r="LZ78" s="45"/>
      <c r="MA78" s="45"/>
      <c r="MB78" s="45"/>
      <c r="MC78" s="45"/>
      <c r="MD78" s="45"/>
      <c r="ME78" s="45"/>
      <c r="MF78" s="45">
        <v>6</v>
      </c>
      <c r="MG78" s="45"/>
      <c r="MH78" s="45"/>
      <c r="MI78" s="45"/>
      <c r="MJ78" s="45"/>
      <c r="MK78" s="45"/>
      <c r="ML78" s="45"/>
      <c r="MM78" s="45"/>
      <c r="MN78" s="45">
        <v>4</v>
      </c>
      <c r="MO78" s="45"/>
      <c r="MP78" s="45"/>
      <c r="MQ78" s="45"/>
      <c r="MR78" s="45"/>
      <c r="MS78" s="45"/>
      <c r="MT78" s="45"/>
      <c r="MU78" s="45"/>
      <c r="MV78" s="45"/>
      <c r="MW78" s="45">
        <v>4</v>
      </c>
      <c r="MX78" s="45"/>
      <c r="MY78" s="45">
        <v>4</v>
      </c>
      <c r="MZ78" s="45"/>
      <c r="NA78" s="45"/>
      <c r="NB78" s="45">
        <v>4</v>
      </c>
      <c r="NC78" s="45"/>
      <c r="ND78" s="45">
        <v>5</v>
      </c>
      <c r="NE78" s="45">
        <v>7</v>
      </c>
      <c r="NF78" s="45"/>
      <c r="NG78" s="45"/>
      <c r="NH78" s="45"/>
      <c r="NI78" s="45"/>
      <c r="NJ78" s="45"/>
      <c r="NK78" s="45">
        <v>4</v>
      </c>
      <c r="NL78" s="45"/>
      <c r="NM78" s="45">
        <v>4</v>
      </c>
      <c r="NN78" s="45">
        <v>5</v>
      </c>
      <c r="NO78" s="45">
        <v>4</v>
      </c>
      <c r="NP78" s="45"/>
      <c r="NQ78" s="45">
        <v>10</v>
      </c>
      <c r="NR78" s="45"/>
      <c r="NS78" s="45">
        <v>7</v>
      </c>
      <c r="NT78" s="45"/>
      <c r="NU78" s="45"/>
      <c r="NV78" s="45"/>
      <c r="NW78" s="45"/>
      <c r="NX78" s="45"/>
      <c r="NY78" s="45"/>
      <c r="NZ78" s="45"/>
      <c r="OA78" s="45"/>
      <c r="OB78" s="45"/>
      <c r="OC78" s="45">
        <v>4</v>
      </c>
      <c r="OD78" s="45"/>
      <c r="OE78" s="45"/>
      <c r="OF78" s="45"/>
      <c r="OG78" s="45">
        <v>5</v>
      </c>
      <c r="OH78" s="45"/>
      <c r="OI78" s="45"/>
      <c r="OJ78" s="45">
        <v>5</v>
      </c>
      <c r="OK78" s="45">
        <v>6</v>
      </c>
      <c r="OL78" s="45"/>
      <c r="OM78" s="45"/>
      <c r="ON78" s="45">
        <v>4</v>
      </c>
      <c r="OO78" s="45">
        <v>6</v>
      </c>
      <c r="OP78" s="45"/>
      <c r="OQ78" s="45"/>
      <c r="OR78" s="45"/>
      <c r="OS78" s="45"/>
      <c r="OT78" s="45"/>
      <c r="OU78" s="45"/>
      <c r="OV78" s="45"/>
      <c r="OW78" s="45"/>
      <c r="OX78" s="45">
        <v>10</v>
      </c>
      <c r="OY78" s="45"/>
      <c r="OZ78" s="45"/>
      <c r="PA78" s="45"/>
      <c r="PB78" s="45"/>
      <c r="PC78" s="45">
        <v>4</v>
      </c>
      <c r="PD78" s="45"/>
      <c r="PE78" s="45">
        <v>4</v>
      </c>
      <c r="PF78" s="45"/>
      <c r="PG78" s="45"/>
      <c r="PH78" s="45"/>
      <c r="PI78" s="45"/>
      <c r="PJ78" s="45"/>
      <c r="PK78" s="45"/>
      <c r="PL78" s="45"/>
      <c r="PM78" s="45">
        <v>9</v>
      </c>
      <c r="PN78" s="45"/>
      <c r="PO78" s="45"/>
      <c r="PP78" s="45"/>
      <c r="PQ78" s="45"/>
      <c r="PR78" s="45"/>
      <c r="PS78" s="45"/>
      <c r="PT78" s="45"/>
      <c r="PU78" s="45"/>
      <c r="PV78" s="45"/>
      <c r="PW78" s="45">
        <v>6</v>
      </c>
      <c r="PX78" s="45"/>
      <c r="PY78" s="45"/>
      <c r="PZ78" s="45"/>
      <c r="QA78" s="45"/>
      <c r="QB78" s="45"/>
      <c r="QC78" s="45"/>
      <c r="QD78" s="45"/>
      <c r="QE78" s="45"/>
      <c r="QF78" s="45"/>
      <c r="QG78" s="45"/>
      <c r="QH78" s="45"/>
      <c r="QI78" s="45">
        <v>7</v>
      </c>
      <c r="QJ78" s="45"/>
      <c r="QK78" s="45"/>
      <c r="QL78" s="45">
        <v>4</v>
      </c>
      <c r="QM78" s="45">
        <v>7</v>
      </c>
      <c r="QN78" s="45">
        <v>9</v>
      </c>
      <c r="QO78" s="45">
        <v>7</v>
      </c>
      <c r="QP78" s="45"/>
      <c r="QQ78" s="45"/>
      <c r="QR78" s="45">
        <v>4</v>
      </c>
      <c r="QS78" s="45"/>
      <c r="QT78" s="45"/>
      <c r="QU78" s="45"/>
      <c r="QV78" s="45"/>
      <c r="QW78" s="45"/>
      <c r="QX78" s="45"/>
      <c r="QY78" s="45">
        <v>10</v>
      </c>
      <c r="QZ78" s="45"/>
      <c r="RA78" s="45">
        <v>4</v>
      </c>
      <c r="RB78" s="45">
        <v>5</v>
      </c>
      <c r="RC78" s="45"/>
      <c r="RD78" s="45">
        <v>4</v>
      </c>
      <c r="RE78" s="45">
        <v>4</v>
      </c>
      <c r="RF78" s="45">
        <v>6</v>
      </c>
      <c r="RG78" s="45"/>
      <c r="RH78" s="45"/>
      <c r="RI78" s="45"/>
      <c r="RJ78" s="46" t="s">
        <v>301</v>
      </c>
      <c r="RK78" s="46">
        <v>6</v>
      </c>
      <c r="RL78" s="46">
        <v>6</v>
      </c>
      <c r="RM78" s="46">
        <v>8</v>
      </c>
      <c r="RN78" s="46"/>
      <c r="RO78" s="46">
        <v>6</v>
      </c>
      <c r="RP78" s="46">
        <v>7</v>
      </c>
      <c r="RQ78" s="46"/>
      <c r="RR78" s="46">
        <v>5</v>
      </c>
      <c r="RS78" s="46"/>
      <c r="RT78" s="46" t="s">
        <v>301</v>
      </c>
      <c r="RU78" s="46">
        <v>4</v>
      </c>
      <c r="RV78" s="46">
        <v>7</v>
      </c>
    </row>
    <row r="79" spans="1:490" x14ac:dyDescent="0.2">
      <c r="A79" s="41">
        <v>66</v>
      </c>
      <c r="B79" s="42">
        <v>111210135005</v>
      </c>
      <c r="C79" s="43" t="s">
        <v>14</v>
      </c>
      <c r="D79" s="43">
        <v>492444774</v>
      </c>
      <c r="E79" s="44"/>
      <c r="F79" s="44" t="s">
        <v>300</v>
      </c>
      <c r="G79" s="47">
        <v>1304.5600000000002</v>
      </c>
      <c r="H79" s="47">
        <f>IF(J79 &gt; 0,I79/J79,0)</f>
        <v>6.2361111111111107</v>
      </c>
      <c r="I79" s="47">
        <v>449</v>
      </c>
      <c r="J79" s="47">
        <v>72</v>
      </c>
      <c r="K79" s="44">
        <f ca="1">MIN(F79:$M79)</f>
        <v>4</v>
      </c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>
        <v>5</v>
      </c>
      <c r="CV79" s="45"/>
      <c r="CW79" s="48">
        <v>8</v>
      </c>
      <c r="CX79" s="45"/>
      <c r="CY79" s="45">
        <v>5</v>
      </c>
      <c r="CZ79" s="45"/>
      <c r="DA79" s="45">
        <v>6</v>
      </c>
      <c r="DB79" s="45"/>
      <c r="DC79" s="45"/>
      <c r="DD79" s="45"/>
      <c r="DE79" s="45">
        <v>6</v>
      </c>
      <c r="DF79" s="45">
        <v>4</v>
      </c>
      <c r="DG79" s="45"/>
      <c r="DH79" s="45">
        <v>7</v>
      </c>
      <c r="DI79" s="45"/>
      <c r="DJ79" s="45">
        <v>9</v>
      </c>
      <c r="DK79" s="45">
        <v>6</v>
      </c>
      <c r="DL79" s="45">
        <v>5</v>
      </c>
      <c r="DM79" s="45"/>
      <c r="DN79" s="45"/>
      <c r="DO79" s="45"/>
      <c r="DP79" s="45">
        <v>7</v>
      </c>
      <c r="DQ79" s="45"/>
      <c r="DR79" s="45"/>
      <c r="DS79" s="45">
        <v>4</v>
      </c>
      <c r="DT79" s="45"/>
      <c r="DU79" s="45"/>
      <c r="DV79" s="45">
        <v>8</v>
      </c>
      <c r="DW79" s="45"/>
      <c r="DX79" s="45"/>
      <c r="DY79" s="48">
        <v>10</v>
      </c>
      <c r="DZ79" s="45"/>
      <c r="EA79" s="45"/>
      <c r="EB79" s="45"/>
      <c r="EC79" s="45"/>
      <c r="ED79" s="48">
        <v>9</v>
      </c>
      <c r="EE79" s="45"/>
      <c r="EF79" s="45"/>
      <c r="EG79" s="45">
        <v>4</v>
      </c>
      <c r="EH79" s="45">
        <v>5</v>
      </c>
      <c r="EI79" s="45"/>
      <c r="EJ79" s="45">
        <v>7</v>
      </c>
      <c r="EK79" s="45">
        <v>7</v>
      </c>
      <c r="EL79" s="45"/>
      <c r="EM79" s="45"/>
      <c r="EN79" s="45"/>
      <c r="EO79" s="45"/>
      <c r="EP79" s="45"/>
      <c r="EQ79" s="45">
        <v>8</v>
      </c>
      <c r="ER79" s="45">
        <v>5</v>
      </c>
      <c r="ES79" s="45"/>
      <c r="ET79" s="45"/>
      <c r="EU79" s="45"/>
      <c r="EV79" s="45"/>
      <c r="EW79" s="45">
        <v>4</v>
      </c>
      <c r="EX79" s="45"/>
      <c r="EY79" s="45">
        <v>4</v>
      </c>
      <c r="EZ79" s="45"/>
      <c r="FA79" s="48">
        <v>5</v>
      </c>
      <c r="FB79" s="45"/>
      <c r="FC79" s="45">
        <v>4</v>
      </c>
      <c r="FD79" s="45">
        <v>4</v>
      </c>
      <c r="FE79" s="45"/>
      <c r="FF79" s="45"/>
      <c r="FG79" s="45"/>
      <c r="FH79" s="45"/>
      <c r="FI79" s="45"/>
      <c r="FJ79" s="45"/>
      <c r="FK79" s="45"/>
      <c r="FL79" s="45"/>
      <c r="FM79" s="45">
        <v>4</v>
      </c>
      <c r="FN79" s="45">
        <v>6</v>
      </c>
      <c r="FO79" s="45"/>
      <c r="FP79" s="45">
        <v>4</v>
      </c>
      <c r="FQ79" s="45"/>
      <c r="FR79" s="45"/>
      <c r="FS79" s="45"/>
      <c r="FT79" s="45">
        <v>6</v>
      </c>
      <c r="FU79" s="45"/>
      <c r="FV79" s="45">
        <v>5</v>
      </c>
      <c r="FW79" s="45">
        <v>4</v>
      </c>
      <c r="FX79" s="45">
        <v>5</v>
      </c>
      <c r="FY79" s="45">
        <v>4</v>
      </c>
      <c r="FZ79" s="45"/>
      <c r="GA79" s="45">
        <v>6</v>
      </c>
      <c r="GB79" s="45"/>
      <c r="GC79" s="48">
        <v>10</v>
      </c>
      <c r="GD79" s="45">
        <v>4</v>
      </c>
      <c r="GE79" s="45"/>
      <c r="GF79" s="45"/>
      <c r="GG79" s="45"/>
      <c r="GH79" s="45"/>
      <c r="GI79" s="45"/>
      <c r="GJ79" s="45"/>
      <c r="GK79" s="45">
        <v>8</v>
      </c>
      <c r="GL79" s="45"/>
      <c r="GM79" s="45"/>
      <c r="GN79" s="45"/>
      <c r="GO79" s="45"/>
      <c r="GP79" s="45"/>
      <c r="GQ79" s="45">
        <v>10</v>
      </c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>
        <v>6</v>
      </c>
      <c r="HD79" s="45">
        <v>6</v>
      </c>
      <c r="HE79" s="45">
        <v>6</v>
      </c>
      <c r="HF79" s="45"/>
      <c r="HG79" s="45">
        <v>4</v>
      </c>
      <c r="HH79" s="45"/>
      <c r="HI79" s="45"/>
      <c r="HJ79" s="45"/>
      <c r="HK79" s="45"/>
      <c r="HL79" s="45"/>
      <c r="HM79" s="45"/>
      <c r="HN79" s="45"/>
      <c r="HO79" s="45"/>
      <c r="HP79" s="45">
        <v>7</v>
      </c>
      <c r="HQ79" s="45"/>
      <c r="HR79" s="45"/>
      <c r="HS79" s="45"/>
      <c r="HT79" s="45"/>
      <c r="HU79" s="45">
        <v>10</v>
      </c>
      <c r="HV79" s="45"/>
      <c r="HW79" s="45"/>
      <c r="HX79" s="45"/>
      <c r="HY79" s="45"/>
      <c r="HZ79" s="45"/>
      <c r="IA79" s="45"/>
      <c r="IB79" s="45">
        <v>8</v>
      </c>
      <c r="IC79" s="45"/>
      <c r="ID79" s="45"/>
      <c r="IE79" s="45"/>
      <c r="IF79" s="45"/>
      <c r="IG79" s="45"/>
      <c r="IH79" s="45"/>
      <c r="II79" s="45">
        <v>5</v>
      </c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>
        <v>7</v>
      </c>
      <c r="IU79" s="45"/>
      <c r="IV79" s="45"/>
      <c r="IW79" s="45"/>
      <c r="IX79" s="45"/>
      <c r="IY79" s="45"/>
      <c r="IZ79" s="45"/>
      <c r="JA79" s="45"/>
      <c r="JB79" s="45"/>
      <c r="JC79" s="45"/>
      <c r="JD79" s="45"/>
      <c r="JE79" s="45"/>
      <c r="JF79" s="45"/>
      <c r="JG79" s="45"/>
      <c r="JH79" s="45"/>
      <c r="JI79" s="45"/>
      <c r="JJ79" s="45"/>
      <c r="JK79" s="45"/>
      <c r="JL79" s="45">
        <v>6</v>
      </c>
      <c r="JM79" s="45"/>
      <c r="JN79" s="45"/>
      <c r="JO79" s="45">
        <v>5</v>
      </c>
      <c r="JP79" s="45"/>
      <c r="JQ79" s="45"/>
      <c r="JR79" s="45"/>
      <c r="JS79" s="45"/>
      <c r="JT79" s="45"/>
      <c r="JU79" s="45"/>
      <c r="JV79" s="45"/>
      <c r="JW79" s="45"/>
      <c r="JX79" s="45"/>
      <c r="JY79" s="45"/>
      <c r="JZ79" s="45">
        <v>9</v>
      </c>
      <c r="KA79" s="45"/>
      <c r="KB79" s="45"/>
      <c r="KC79" s="45"/>
      <c r="KD79" s="45"/>
      <c r="KE79" s="45">
        <v>7</v>
      </c>
      <c r="KF79" s="45"/>
      <c r="KG79" s="45">
        <v>10</v>
      </c>
      <c r="KH79" s="45"/>
      <c r="KI79" s="45"/>
      <c r="KJ79" s="45"/>
      <c r="KK79" s="45"/>
      <c r="KL79" s="45"/>
      <c r="KM79" s="45"/>
      <c r="KN79" s="45"/>
      <c r="KO79" s="45"/>
      <c r="KP79" s="45"/>
      <c r="KQ79" s="45"/>
      <c r="KR79" s="45"/>
      <c r="KS79" s="45"/>
      <c r="KT79" s="45"/>
      <c r="KU79" s="45"/>
      <c r="KV79" s="45"/>
      <c r="KW79" s="45"/>
      <c r="KX79" s="45"/>
      <c r="KY79" s="45"/>
      <c r="KZ79" s="45"/>
      <c r="LA79" s="45"/>
      <c r="LB79" s="45"/>
      <c r="LC79" s="45"/>
      <c r="LD79" s="45"/>
      <c r="LE79" s="45"/>
      <c r="LF79" s="45"/>
      <c r="LG79" s="45"/>
      <c r="LH79" s="45"/>
      <c r="LI79" s="45"/>
      <c r="LJ79" s="45"/>
      <c r="LK79" s="45"/>
      <c r="LL79" s="45"/>
      <c r="LM79" s="45"/>
      <c r="LN79" s="45"/>
      <c r="LO79" s="45"/>
      <c r="LP79" s="45"/>
      <c r="LQ79" s="45"/>
      <c r="LR79" s="45"/>
      <c r="LS79" s="45"/>
      <c r="LT79" s="45"/>
      <c r="LU79" s="45"/>
      <c r="LV79" s="45"/>
      <c r="LW79" s="45"/>
      <c r="LX79" s="45"/>
      <c r="LY79" s="45"/>
      <c r="LZ79" s="45"/>
      <c r="MA79" s="45"/>
      <c r="MB79" s="45"/>
      <c r="MC79" s="45"/>
      <c r="MD79" s="45"/>
      <c r="ME79" s="45"/>
      <c r="MF79" s="45"/>
      <c r="MG79" s="45"/>
      <c r="MH79" s="45"/>
      <c r="MI79" s="45"/>
      <c r="MJ79" s="45"/>
      <c r="MK79" s="45"/>
      <c r="ML79" s="45"/>
      <c r="MM79" s="45"/>
      <c r="MN79" s="45"/>
      <c r="MO79" s="45"/>
      <c r="MP79" s="45"/>
      <c r="MQ79" s="45"/>
      <c r="MR79" s="45"/>
      <c r="MS79" s="45"/>
      <c r="MT79" s="45"/>
      <c r="MU79" s="45"/>
      <c r="MV79" s="45">
        <v>4</v>
      </c>
      <c r="MW79" s="45">
        <v>5</v>
      </c>
      <c r="MX79" s="45"/>
      <c r="MY79" s="45"/>
      <c r="MZ79" s="45"/>
      <c r="NA79" s="45"/>
      <c r="NB79" s="45"/>
      <c r="NC79" s="45"/>
      <c r="ND79" s="45"/>
      <c r="NE79" s="45"/>
      <c r="NF79" s="45"/>
      <c r="NG79" s="45"/>
      <c r="NH79" s="45"/>
      <c r="NI79" s="45"/>
      <c r="NJ79" s="45"/>
      <c r="NK79" s="45"/>
      <c r="NL79" s="45"/>
      <c r="NM79" s="45"/>
      <c r="NN79" s="45"/>
      <c r="NO79" s="45"/>
      <c r="NP79" s="45"/>
      <c r="NQ79" s="45"/>
      <c r="NR79" s="45"/>
      <c r="NS79" s="45"/>
      <c r="NT79" s="45">
        <v>8</v>
      </c>
      <c r="NU79" s="45"/>
      <c r="NV79" s="45"/>
      <c r="NW79" s="45"/>
      <c r="NX79" s="45">
        <v>8</v>
      </c>
      <c r="NY79" s="45"/>
      <c r="NZ79" s="45"/>
      <c r="OA79" s="45"/>
      <c r="OB79" s="45">
        <v>6</v>
      </c>
      <c r="OC79" s="45"/>
      <c r="OD79" s="45"/>
      <c r="OE79" s="45">
        <v>5</v>
      </c>
      <c r="OF79" s="45"/>
      <c r="OG79" s="45"/>
      <c r="OH79" s="45"/>
      <c r="OI79" s="45"/>
      <c r="OJ79" s="45"/>
      <c r="OK79" s="45"/>
      <c r="OL79" s="45"/>
      <c r="OM79" s="45"/>
      <c r="ON79" s="45"/>
      <c r="OO79" s="45"/>
      <c r="OP79" s="45"/>
      <c r="OQ79" s="45"/>
      <c r="OR79" s="45">
        <v>5</v>
      </c>
      <c r="OS79" s="45">
        <v>8</v>
      </c>
      <c r="OT79" s="45"/>
      <c r="OU79" s="45"/>
      <c r="OV79" s="45"/>
      <c r="OW79" s="45"/>
      <c r="OX79" s="45"/>
      <c r="OY79" s="45"/>
      <c r="OZ79" s="45">
        <v>10</v>
      </c>
      <c r="PA79" s="45"/>
      <c r="PB79" s="45"/>
      <c r="PC79" s="45"/>
      <c r="PD79" s="45"/>
      <c r="PE79" s="45"/>
      <c r="PF79" s="45"/>
      <c r="PG79" s="45"/>
      <c r="PH79" s="45">
        <v>4</v>
      </c>
      <c r="PI79" s="45"/>
      <c r="PJ79" s="45">
        <v>8</v>
      </c>
      <c r="PK79" s="45"/>
      <c r="PL79" s="45">
        <v>7</v>
      </c>
      <c r="PM79" s="45"/>
      <c r="PN79" s="45"/>
      <c r="PO79" s="45"/>
      <c r="PP79" s="45"/>
      <c r="PQ79" s="45"/>
      <c r="PR79" s="45">
        <v>5</v>
      </c>
      <c r="PS79" s="45"/>
      <c r="PT79" s="45"/>
      <c r="PU79" s="45"/>
      <c r="PV79" s="45">
        <v>7</v>
      </c>
      <c r="PW79" s="45"/>
      <c r="PX79" s="45"/>
      <c r="PY79" s="45"/>
      <c r="PZ79" s="45"/>
      <c r="QA79" s="45"/>
      <c r="QB79" s="45">
        <v>4</v>
      </c>
      <c r="QC79" s="45"/>
      <c r="QD79" s="45"/>
      <c r="QE79" s="45"/>
      <c r="QF79" s="45">
        <v>10</v>
      </c>
      <c r="QG79" s="45"/>
      <c r="QH79" s="45"/>
      <c r="QI79" s="45"/>
      <c r="QJ79" s="45"/>
      <c r="QK79" s="45"/>
      <c r="QL79" s="45"/>
      <c r="QM79" s="45"/>
      <c r="QN79" s="45"/>
      <c r="QO79" s="45"/>
      <c r="QP79" s="45"/>
      <c r="QQ79" s="45"/>
      <c r="QR79" s="45"/>
      <c r="QS79" s="45"/>
      <c r="QT79" s="45"/>
      <c r="QU79" s="45"/>
      <c r="QV79" s="45"/>
      <c r="QW79" s="45"/>
      <c r="QX79" s="45"/>
      <c r="QY79" s="45"/>
      <c r="QZ79" s="45"/>
      <c r="RA79" s="45"/>
      <c r="RB79" s="45"/>
      <c r="RC79" s="45"/>
      <c r="RD79" s="45"/>
      <c r="RE79" s="45"/>
      <c r="RF79" s="45"/>
      <c r="RG79" s="45"/>
      <c r="RH79" s="45"/>
      <c r="RI79" s="45"/>
      <c r="RJ79" s="45"/>
      <c r="RK79" s="45">
        <v>7</v>
      </c>
      <c r="RL79" s="45"/>
      <c r="RM79" s="45"/>
      <c r="RN79" s="45"/>
      <c r="RO79" s="45"/>
      <c r="RP79" s="45"/>
      <c r="RQ79" s="45"/>
      <c r="RR79" s="45"/>
      <c r="RS79" s="45"/>
      <c r="RT79" s="45"/>
      <c r="RU79" s="45">
        <v>4</v>
      </c>
      <c r="RV79" s="45">
        <v>6</v>
      </c>
    </row>
    <row r="80" spans="1:490" x14ac:dyDescent="0.2">
      <c r="A80" s="41">
        <v>67</v>
      </c>
      <c r="B80" s="42" t="s">
        <v>221</v>
      </c>
      <c r="C80" s="43" t="s">
        <v>73</v>
      </c>
      <c r="D80" s="43">
        <v>570993772</v>
      </c>
      <c r="E80" s="44"/>
      <c r="F80" s="44" t="s">
        <v>300</v>
      </c>
      <c r="G80" s="47">
        <v>1181.26</v>
      </c>
      <c r="H80" s="47">
        <f>IF(J80 &gt; 0,I80/J80,0)</f>
        <v>5.3378378378378377</v>
      </c>
      <c r="I80" s="47">
        <v>395</v>
      </c>
      <c r="J80" s="47">
        <v>74</v>
      </c>
      <c r="K80" s="44">
        <f ca="1">MIN(F80:$M80)</f>
        <v>4</v>
      </c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>
        <v>8</v>
      </c>
      <c r="GJ80" s="45"/>
      <c r="GK80" s="45"/>
      <c r="GL80" s="45"/>
      <c r="GM80" s="45"/>
      <c r="GN80" s="45"/>
      <c r="GO80" s="45">
        <v>7</v>
      </c>
      <c r="GP80" s="45"/>
      <c r="GQ80" s="45"/>
      <c r="GR80" s="45"/>
      <c r="GS80" s="45"/>
      <c r="GT80" s="45"/>
      <c r="GU80" s="45"/>
      <c r="GV80" s="45">
        <v>4</v>
      </c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>
        <v>5</v>
      </c>
      <c r="HJ80" s="45">
        <v>5</v>
      </c>
      <c r="HK80" s="45"/>
      <c r="HL80" s="45">
        <v>6</v>
      </c>
      <c r="HM80" s="45"/>
      <c r="HN80" s="45">
        <v>4</v>
      </c>
      <c r="HO80" s="45"/>
      <c r="HP80" s="45"/>
      <c r="HQ80" s="45"/>
      <c r="HR80" s="45">
        <v>4</v>
      </c>
      <c r="HS80" s="45"/>
      <c r="HT80" s="45"/>
      <c r="HU80" s="45"/>
      <c r="HV80" s="45">
        <v>10</v>
      </c>
      <c r="HW80" s="45"/>
      <c r="HX80" s="45"/>
      <c r="HY80" s="45"/>
      <c r="HZ80" s="45"/>
      <c r="IA80" s="45"/>
      <c r="IB80" s="45"/>
      <c r="IC80" s="45"/>
      <c r="ID80" s="45"/>
      <c r="IE80" s="45">
        <v>4</v>
      </c>
      <c r="IF80" s="45"/>
      <c r="IG80" s="45"/>
      <c r="IH80" s="45">
        <v>4</v>
      </c>
      <c r="II80" s="45"/>
      <c r="IJ80" s="45"/>
      <c r="IK80" s="45">
        <v>5</v>
      </c>
      <c r="IL80" s="45"/>
      <c r="IM80" s="45"/>
      <c r="IN80" s="45"/>
      <c r="IO80" s="45"/>
      <c r="IP80" s="45"/>
      <c r="IQ80" s="45"/>
      <c r="IR80" s="45"/>
      <c r="IS80" s="45">
        <v>4</v>
      </c>
      <c r="IT80" s="45"/>
      <c r="IU80" s="45"/>
      <c r="IV80" s="45"/>
      <c r="IW80" s="45"/>
      <c r="IX80" s="45"/>
      <c r="IY80" s="45"/>
      <c r="IZ80" s="45"/>
      <c r="JA80" s="45"/>
      <c r="JB80" s="45"/>
      <c r="JC80" s="45"/>
      <c r="JD80" s="45">
        <v>5</v>
      </c>
      <c r="JE80" s="45"/>
      <c r="JF80" s="45">
        <v>6</v>
      </c>
      <c r="JG80" s="45">
        <v>4</v>
      </c>
      <c r="JH80" s="45"/>
      <c r="JI80" s="45"/>
      <c r="JJ80" s="45"/>
      <c r="JK80" s="45">
        <v>4</v>
      </c>
      <c r="JL80" s="45"/>
      <c r="JM80" s="45"/>
      <c r="JN80" s="45"/>
      <c r="JO80" s="45"/>
      <c r="JP80" s="45"/>
      <c r="JQ80" s="45"/>
      <c r="JR80" s="45"/>
      <c r="JS80" s="45">
        <v>4</v>
      </c>
      <c r="JT80" s="45"/>
      <c r="JU80" s="45"/>
      <c r="JV80" s="45"/>
      <c r="JW80" s="45"/>
      <c r="JX80" s="45"/>
      <c r="JY80" s="45"/>
      <c r="JZ80" s="45"/>
      <c r="KA80" s="45"/>
      <c r="KB80" s="45">
        <v>4</v>
      </c>
      <c r="KC80" s="45"/>
      <c r="KD80" s="45">
        <v>5</v>
      </c>
      <c r="KE80" s="45"/>
      <c r="KF80" s="45"/>
      <c r="KG80" s="45"/>
      <c r="KH80" s="45"/>
      <c r="KI80" s="45">
        <v>10</v>
      </c>
      <c r="KJ80" s="45">
        <v>5</v>
      </c>
      <c r="KK80" s="45"/>
      <c r="KL80" s="45"/>
      <c r="KM80" s="45">
        <v>5</v>
      </c>
      <c r="KN80" s="45">
        <v>4</v>
      </c>
      <c r="KO80" s="45"/>
      <c r="KP80" s="45"/>
      <c r="KQ80" s="45"/>
      <c r="KR80" s="45"/>
      <c r="KS80" s="45"/>
      <c r="KT80" s="45">
        <v>5</v>
      </c>
      <c r="KU80" s="45"/>
      <c r="KV80" s="45">
        <v>5</v>
      </c>
      <c r="KW80" s="45"/>
      <c r="KX80" s="45"/>
      <c r="KY80" s="45"/>
      <c r="KZ80" s="45"/>
      <c r="LA80" s="45">
        <v>4</v>
      </c>
      <c r="LB80" s="45"/>
      <c r="LC80" s="45"/>
      <c r="LD80" s="45"/>
      <c r="LE80" s="45"/>
      <c r="LF80" s="45">
        <v>4</v>
      </c>
      <c r="LG80" s="45"/>
      <c r="LH80" s="45"/>
      <c r="LI80" s="45"/>
      <c r="LJ80" s="45">
        <v>10</v>
      </c>
      <c r="LK80" s="45"/>
      <c r="LL80" s="45"/>
      <c r="LM80" s="45"/>
      <c r="LN80" s="45"/>
      <c r="LO80" s="45"/>
      <c r="LP80" s="45"/>
      <c r="LQ80" s="45"/>
      <c r="LR80" s="45">
        <v>5</v>
      </c>
      <c r="LS80" s="45"/>
      <c r="LT80" s="45"/>
      <c r="LU80" s="45"/>
      <c r="LV80" s="45"/>
      <c r="LW80" s="45"/>
      <c r="LX80" s="45"/>
      <c r="LY80" s="45"/>
      <c r="LZ80" s="45"/>
      <c r="MA80" s="45"/>
      <c r="MB80" s="45"/>
      <c r="MC80" s="45"/>
      <c r="MD80" s="45"/>
      <c r="ME80" s="45"/>
      <c r="MF80" s="45"/>
      <c r="MG80" s="45"/>
      <c r="MH80" s="45">
        <v>5</v>
      </c>
      <c r="MI80" s="45"/>
      <c r="MJ80" s="45"/>
      <c r="MK80" s="45"/>
      <c r="ML80" s="45"/>
      <c r="MM80" s="45"/>
      <c r="MN80" s="45">
        <v>4</v>
      </c>
      <c r="MO80" s="45"/>
      <c r="MP80" s="45"/>
      <c r="MQ80" s="45"/>
      <c r="MR80" s="45"/>
      <c r="MS80" s="45"/>
      <c r="MT80" s="45"/>
      <c r="MU80" s="45"/>
      <c r="MV80" s="45"/>
      <c r="MW80" s="45">
        <v>5</v>
      </c>
      <c r="MX80" s="45"/>
      <c r="MY80" s="45">
        <v>4</v>
      </c>
      <c r="MZ80" s="45"/>
      <c r="NA80" s="45"/>
      <c r="NB80" s="45">
        <v>4</v>
      </c>
      <c r="NC80" s="45"/>
      <c r="ND80" s="45">
        <v>4</v>
      </c>
      <c r="NE80" s="45">
        <v>4</v>
      </c>
      <c r="NF80" s="45"/>
      <c r="NG80" s="45"/>
      <c r="NH80" s="45"/>
      <c r="NI80" s="45">
        <v>5</v>
      </c>
      <c r="NJ80" s="45"/>
      <c r="NK80" s="45">
        <v>4</v>
      </c>
      <c r="NL80" s="45"/>
      <c r="NM80" s="45">
        <v>4</v>
      </c>
      <c r="NN80" s="45"/>
      <c r="NO80" s="45">
        <v>5</v>
      </c>
      <c r="NP80" s="45"/>
      <c r="NQ80" s="45">
        <v>10</v>
      </c>
      <c r="NR80" s="45"/>
      <c r="NS80" s="45">
        <v>6</v>
      </c>
      <c r="NT80" s="45"/>
      <c r="NU80" s="45"/>
      <c r="NV80" s="45"/>
      <c r="NW80" s="45"/>
      <c r="NX80" s="45"/>
      <c r="NY80" s="45"/>
      <c r="NZ80" s="45"/>
      <c r="OA80" s="45"/>
      <c r="OB80" s="45"/>
      <c r="OC80" s="45">
        <v>4</v>
      </c>
      <c r="OD80" s="45"/>
      <c r="OE80" s="45"/>
      <c r="OF80" s="45">
        <v>4</v>
      </c>
      <c r="OG80" s="45">
        <v>4</v>
      </c>
      <c r="OH80" s="45"/>
      <c r="OI80" s="45"/>
      <c r="OJ80" s="45">
        <v>4</v>
      </c>
      <c r="OK80" s="45">
        <v>4</v>
      </c>
      <c r="OL80" s="45"/>
      <c r="OM80" s="45"/>
      <c r="ON80" s="45">
        <v>4</v>
      </c>
      <c r="OO80" s="45"/>
      <c r="OP80" s="45"/>
      <c r="OQ80" s="45"/>
      <c r="OR80" s="45"/>
      <c r="OS80" s="45"/>
      <c r="OT80" s="45"/>
      <c r="OU80" s="45"/>
      <c r="OV80" s="45"/>
      <c r="OW80" s="45"/>
      <c r="OX80" s="45">
        <v>10</v>
      </c>
      <c r="OY80" s="45"/>
      <c r="OZ80" s="45"/>
      <c r="PA80" s="45"/>
      <c r="PB80" s="45"/>
      <c r="PC80" s="45">
        <v>5</v>
      </c>
      <c r="PD80" s="45"/>
      <c r="PE80" s="45"/>
      <c r="PF80" s="45"/>
      <c r="PG80" s="45">
        <v>7</v>
      </c>
      <c r="PH80" s="45"/>
      <c r="PI80" s="45"/>
      <c r="PJ80" s="45"/>
      <c r="PK80" s="45"/>
      <c r="PL80" s="45"/>
      <c r="PM80" s="45">
        <v>7</v>
      </c>
      <c r="PN80" s="45"/>
      <c r="PO80" s="45"/>
      <c r="PP80" s="45">
        <v>6</v>
      </c>
      <c r="PQ80" s="45"/>
      <c r="PR80" s="45"/>
      <c r="PS80" s="45"/>
      <c r="PT80" s="45"/>
      <c r="PU80" s="45"/>
      <c r="PV80" s="45"/>
      <c r="PW80" s="45"/>
      <c r="PX80" s="45"/>
      <c r="PY80" s="45"/>
      <c r="PZ80" s="45"/>
      <c r="QA80" s="45"/>
      <c r="QB80" s="45"/>
      <c r="QC80" s="45"/>
      <c r="QD80" s="45"/>
      <c r="QE80" s="45"/>
      <c r="QF80" s="45"/>
      <c r="QG80" s="45"/>
      <c r="QH80" s="45"/>
      <c r="QI80" s="45">
        <v>6</v>
      </c>
      <c r="QJ80" s="45"/>
      <c r="QK80" s="45"/>
      <c r="QL80" s="45">
        <v>4</v>
      </c>
      <c r="QM80" s="45">
        <v>5</v>
      </c>
      <c r="QN80" s="45">
        <v>7</v>
      </c>
      <c r="QO80" s="45">
        <v>5</v>
      </c>
      <c r="QP80" s="45"/>
      <c r="QQ80" s="45"/>
      <c r="QR80" s="45">
        <v>6</v>
      </c>
      <c r="QS80" s="45"/>
      <c r="QT80" s="45"/>
      <c r="QU80" s="45"/>
      <c r="QV80" s="45"/>
      <c r="QW80" s="45"/>
      <c r="QX80" s="45"/>
      <c r="QY80" s="45">
        <v>10</v>
      </c>
      <c r="QZ80" s="45"/>
      <c r="RA80" s="45">
        <v>4</v>
      </c>
      <c r="RB80" s="45">
        <v>4</v>
      </c>
      <c r="RC80" s="45"/>
      <c r="RD80" s="45">
        <v>4</v>
      </c>
      <c r="RE80" s="45">
        <v>6</v>
      </c>
      <c r="RF80" s="45">
        <v>6</v>
      </c>
      <c r="RG80" s="45"/>
      <c r="RH80" s="45"/>
      <c r="RI80" s="45"/>
      <c r="RJ80" s="46" t="s">
        <v>301</v>
      </c>
      <c r="RK80" s="46">
        <v>6</v>
      </c>
      <c r="RL80" s="46">
        <v>5</v>
      </c>
      <c r="RM80" s="46">
        <v>6</v>
      </c>
      <c r="RN80" s="46"/>
      <c r="RO80" s="46">
        <v>5</v>
      </c>
      <c r="RP80" s="46"/>
      <c r="RQ80" s="46">
        <v>7</v>
      </c>
      <c r="RR80" s="46">
        <v>5</v>
      </c>
      <c r="RS80" s="46"/>
      <c r="RT80" s="46" t="s">
        <v>301</v>
      </c>
      <c r="RU80" s="46">
        <v>7</v>
      </c>
      <c r="RV80" s="46">
        <v>5</v>
      </c>
    </row>
  </sheetData>
  <mergeCells count="92">
    <mergeCell ref="RU10:RV10"/>
    <mergeCell ref="RU11:RV11"/>
    <mergeCell ref="G10:G13"/>
    <mergeCell ref="H10:H13"/>
    <mergeCell ref="I10:I13"/>
    <mergeCell ref="J10:J13"/>
    <mergeCell ref="K10:K13"/>
    <mergeCell ref="RD11:RG11"/>
    <mergeCell ref="RD10:RJ10"/>
    <mergeCell ref="RH11:RJ11"/>
    <mergeCell ref="RK11:RR11"/>
    <mergeCell ref="RK10:RT10"/>
    <mergeCell ref="RS11:RT11"/>
    <mergeCell ref="QH11:QR11"/>
    <mergeCell ref="QH10:QZ10"/>
    <mergeCell ref="QS11:QZ11"/>
    <mergeCell ref="RA11:RB11"/>
    <mergeCell ref="RA10:RC10"/>
    <mergeCell ref="NZ11:OS11"/>
    <mergeCell ref="NZ10:PA10"/>
    <mergeCell ref="OT11:PA11"/>
    <mergeCell ref="PB11:PX11"/>
    <mergeCell ref="PB10:QG10"/>
    <mergeCell ref="PY11:QG11"/>
    <mergeCell ref="MU11:NE11"/>
    <mergeCell ref="MU10:NR10"/>
    <mergeCell ref="NF11:NR11"/>
    <mergeCell ref="NS11:NX11"/>
    <mergeCell ref="NS10:NY10"/>
    <mergeCell ref="KR11:LA11"/>
    <mergeCell ref="KR10:LN10"/>
    <mergeCell ref="LB11:LN11"/>
    <mergeCell ref="LO11:MB11"/>
    <mergeCell ref="LO10:MT10"/>
    <mergeCell ref="MC11:MT11"/>
    <mergeCell ref="JD11:JS11"/>
    <mergeCell ref="JD10:KJ10"/>
    <mergeCell ref="JT11:KJ11"/>
    <mergeCell ref="KK10:KQ10"/>
    <mergeCell ref="KL11:KQ11"/>
    <mergeCell ref="GX11:HH11"/>
    <mergeCell ref="GX10:IA10"/>
    <mergeCell ref="HI11:IA11"/>
    <mergeCell ref="IB11:IK11"/>
    <mergeCell ref="IB10:JC10"/>
    <mergeCell ref="IL11:JC11"/>
    <mergeCell ref="EY11:FQ11"/>
    <mergeCell ref="EY10:GH10"/>
    <mergeCell ref="FR11:GH11"/>
    <mergeCell ref="GI10:GW10"/>
    <mergeCell ref="GI11:GW11"/>
    <mergeCell ref="DF11:DJ11"/>
    <mergeCell ref="DF10:EA10"/>
    <mergeCell ref="DK11:EA11"/>
    <mergeCell ref="EB11:EG11"/>
    <mergeCell ref="EB10:EX10"/>
    <mergeCell ref="EH11:EX11"/>
    <mergeCell ref="BY11:CH11"/>
    <mergeCell ref="BY10:CS10"/>
    <mergeCell ref="CI11:CS11"/>
    <mergeCell ref="CT11:CU11"/>
    <mergeCell ref="CT10:DE10"/>
    <mergeCell ref="CV11:DE11"/>
    <mergeCell ref="AT11:AW11"/>
    <mergeCell ref="AT10:BJ10"/>
    <mergeCell ref="AX11:BJ11"/>
    <mergeCell ref="BK11:BO11"/>
    <mergeCell ref="BK10:BX10"/>
    <mergeCell ref="BP11:BX11"/>
    <mergeCell ref="AD11:AG11"/>
    <mergeCell ref="AD10:AI10"/>
    <mergeCell ref="AH11:AI11"/>
    <mergeCell ref="AJ10:AS10"/>
    <mergeCell ref="AJ11:AS11"/>
    <mergeCell ref="Q11:T11"/>
    <mergeCell ref="U11:W11"/>
    <mergeCell ref="U10:Y10"/>
    <mergeCell ref="X11:Y11"/>
    <mergeCell ref="Z11:AA11"/>
    <mergeCell ref="Z10:AC10"/>
    <mergeCell ref="AB11:AC11"/>
    <mergeCell ref="D10:D12"/>
    <mergeCell ref="A1:RV1"/>
    <mergeCell ref="B10:B12"/>
    <mergeCell ref="A13:E13"/>
    <mergeCell ref="C10:C12"/>
    <mergeCell ref="E10:E12"/>
    <mergeCell ref="A10:A12"/>
    <mergeCell ref="F10:F12"/>
    <mergeCell ref="M10:O10"/>
    <mergeCell ref="M11:O11"/>
    <mergeCell ref="P10:T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2016-10-31T10:10:33Z</dcterms:modified>
</cp:coreProperties>
</file>