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E26" i="1" l="1"/>
  <c r="E61" i="1"/>
  <c r="E14" i="1"/>
  <c r="E69" i="1"/>
  <c r="E74" i="1"/>
  <c r="E55" i="1"/>
  <c r="E21" i="1"/>
  <c r="E72" i="1"/>
  <c r="E18" i="1"/>
  <c r="E30" i="1"/>
  <c r="E53" i="1"/>
  <c r="E47" i="1"/>
  <c r="E70" i="1"/>
  <c r="E39" i="1"/>
  <c r="E29" i="1"/>
  <c r="E73" i="1"/>
  <c r="E71" i="1"/>
  <c r="E63" i="1"/>
  <c r="E60" i="1"/>
  <c r="E75" i="1"/>
  <c r="E66" i="1"/>
  <c r="E54" i="1"/>
  <c r="E58" i="1"/>
  <c r="E68" i="1"/>
  <c r="E64" i="1"/>
  <c r="E51" i="1"/>
  <c r="E57" i="1"/>
  <c r="E10" i="1"/>
  <c r="E56" i="1"/>
  <c r="E27" i="1"/>
  <c r="E22" i="1"/>
  <c r="E19" i="1"/>
  <c r="E13" i="1"/>
  <c r="E16" i="1"/>
  <c r="E15" i="1"/>
  <c r="E48" i="1"/>
  <c r="E42" i="1"/>
  <c r="E38" i="1"/>
  <c r="E25" i="1"/>
  <c r="E32" i="1"/>
  <c r="E9" i="1"/>
  <c r="E37" i="1"/>
  <c r="E59" i="1"/>
  <c r="E46" i="1"/>
  <c r="E62" i="1"/>
  <c r="E11" i="1"/>
  <c r="E40" i="1"/>
  <c r="E23" i="1"/>
  <c r="E45" i="1"/>
  <c r="E44" i="1"/>
  <c r="E49" i="1"/>
  <c r="E33" i="1"/>
  <c r="E36" i="1"/>
  <c r="E50" i="1"/>
  <c r="E28" i="1"/>
  <c r="E41" i="1"/>
  <c r="E35" i="1"/>
  <c r="E12" i="1"/>
  <c r="E17" i="1"/>
  <c r="E31" i="1"/>
  <c r="E20" i="1"/>
  <c r="E43" i="1"/>
  <c r="E24" i="1"/>
  <c r="E34" i="1"/>
  <c r="E65" i="1"/>
  <c r="E67" i="1"/>
  <c r="E52" i="1"/>
</calcChain>
</file>

<file path=xl/sharedStrings.xml><?xml version="1.0" encoding="utf-8"?>
<sst xmlns="http://schemas.openxmlformats.org/spreadsheetml/2006/main" count="79" uniqueCount="79">
  <si>
    <t>Студент</t>
  </si>
  <si>
    <t>Место</t>
  </si>
  <si>
    <t>Кумулятивный рейтинг</t>
  </si>
  <si>
    <t>Средняя оценка</t>
  </si>
  <si>
    <t>ID</t>
  </si>
  <si>
    <t>Сумма оценок</t>
  </si>
  <si>
    <t>Количество оценок</t>
  </si>
  <si>
    <t>Кумулятивный рейтинг для выпускников</t>
  </si>
  <si>
    <t>Направление "Прикладная математика и информатика"</t>
  </si>
  <si>
    <t>Стерхов Сергей Игоревич</t>
  </si>
  <si>
    <t>Гаращук Андрей Викторович</t>
  </si>
  <si>
    <t>Семашко Ярослав Георгиевич</t>
  </si>
  <si>
    <t>Филин Дмитрий Андреевич</t>
  </si>
  <si>
    <t>Краснова Дарья Сергеевна</t>
  </si>
  <si>
    <t>Бодиштяну Валерия Игоревна</t>
  </si>
  <si>
    <t>Варданян Гегам Сейранович</t>
  </si>
  <si>
    <t>Долгалева Ирина Игоревна</t>
  </si>
  <si>
    <t>Ходырева Виктория Константиновна</t>
  </si>
  <si>
    <t>Шемендюк Александр Андреевич</t>
  </si>
  <si>
    <t>Щавровский Александр Павлович</t>
  </si>
  <si>
    <t>Феофанова Юлия Александровна</t>
  </si>
  <si>
    <t>Ахметгареева Альбина Рамилевна</t>
  </si>
  <si>
    <t>Васькин Дмитрий Сергеевич</t>
  </si>
  <si>
    <t>Демидова Анастасия Анатольевна</t>
  </si>
  <si>
    <t>Денисов Дмитрий Михайлович</t>
  </si>
  <si>
    <t>Елсакова Анна Васильевна</t>
  </si>
  <si>
    <t>Кузнецов Сергей Юрьевич</t>
  </si>
  <si>
    <t>Степанюк Ирина Дмитриевна</t>
  </si>
  <si>
    <t>Тюрюмина Элла Яковлевна</t>
  </si>
  <si>
    <t>Федорова Лидия Павловна</t>
  </si>
  <si>
    <t>Аланов Айбек -</t>
  </si>
  <si>
    <t>Верезубова Виктория Анатольевна</t>
  </si>
  <si>
    <t>Коньшина Анастасия Валериевна</t>
  </si>
  <si>
    <t>Савостьянов Дмитрий Михайлович</t>
  </si>
  <si>
    <t>Ховричев Михаил Аркадьевич</t>
  </si>
  <si>
    <t>Александров Никита Алексеевич</t>
  </si>
  <si>
    <t>Ахметзянова Алина Фанисовна</t>
  </si>
  <si>
    <t>Корытова Александра Олеговна</t>
  </si>
  <si>
    <t>Кувшинова Дария Михайловна</t>
  </si>
  <si>
    <t>Милеев Алексей Юрьевич</t>
  </si>
  <si>
    <t>Наговицына Марина Владимировна</t>
  </si>
  <si>
    <t>Папава Илона Элгуджаевна</t>
  </si>
  <si>
    <t>Петров Михаил Владимирович</t>
  </si>
  <si>
    <t>Савостьянов Антон Сергеевич</t>
  </si>
  <si>
    <t>Сафин Александр Маратович</t>
  </si>
  <si>
    <t>Судариков Константин Викторович</t>
  </si>
  <si>
    <t>Стеценко Макар Александрович</t>
  </si>
  <si>
    <t>Яголковский Андрей Сергеевич</t>
  </si>
  <si>
    <t>Яруллин Рамиль Ильдарович</t>
  </si>
  <si>
    <t>Кулакова Анастасия Сергеевна</t>
  </si>
  <si>
    <t>Кульпина Ксения Александровна</t>
  </si>
  <si>
    <t>Оганесян Левон Артурович</t>
  </si>
  <si>
    <t>Яковенко Елизавета Александровна</t>
  </si>
  <si>
    <t>Анохин Алексей Сергеевич</t>
  </si>
  <si>
    <t>Бурмистров Роман Андреевич</t>
  </si>
  <si>
    <t>Бутенко Александр Олегович</t>
  </si>
  <si>
    <t>Де Ротшильд Ярославна Игоревна</t>
  </si>
  <si>
    <t>Савицкий Евгений Александрович</t>
  </si>
  <si>
    <t>Демченко Сергей Константинович</t>
  </si>
  <si>
    <t>Зосим Илья Петрович</t>
  </si>
  <si>
    <t>Михеева Мария Александровна</t>
  </si>
  <si>
    <t>Муравьева Виктория Валерьевна</t>
  </si>
  <si>
    <t>Аверченкова Анна Владимировна</t>
  </si>
  <si>
    <t>Варзин Евгений Игоревич</t>
  </si>
  <si>
    <t>Масленникова Мария Сергеевна</t>
  </si>
  <si>
    <t>Щедрин Роман Александрович</t>
  </si>
  <si>
    <t>Тиунов Александр Сергеевич</t>
  </si>
  <si>
    <t>Каледин Максим Львович</t>
  </si>
  <si>
    <t>Еремин Дмитрий Александрович</t>
  </si>
  <si>
    <t>Семакова Мария Александровна</t>
  </si>
  <si>
    <t>Неваленная Юлия Владимировна</t>
  </si>
  <si>
    <t>Врабие Иван Витальевич</t>
  </si>
  <si>
    <t>Яльницкая Виктория Олеговна</t>
  </si>
  <si>
    <t>Николаев Александр Николаевич</t>
  </si>
  <si>
    <t>Кузнецов Александр Юрьевич</t>
  </si>
  <si>
    <t>Бобров Роман Алексеевич</t>
  </si>
  <si>
    <t>Учебный год выпуска:  2016/2017 учебный год</t>
  </si>
  <si>
    <t>Факультет:  Факультет компьютерных наук</t>
  </si>
  <si>
    <t>Уровень образования:  Бакалавриат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</si>
</sst>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KL75"/>
  <sheetViews>
    <sheetView tabSelected="1" workbookViewId="0">
      <selection activeCell="B13" sqref="B13"/>
    </sheetView>
  </sheetViews>
  <sheetFormatPr defaultRowHeight="12.75" x14ac:dyDescent="0.2"/>
  <cols>
    <col min="1" max="1" width="9.140625" style="8"/>
    <col min="2" max="2" width="39.5703125" style="6" customWidth="1"/>
    <col min="3" max="3" width="13.140625" style="6" hidden="1" customWidth="1"/>
    <col min="4" max="4" width="10.7109375" style="9" customWidth="1"/>
    <col min="5" max="5" width="13.140625" style="9" customWidth="1"/>
    <col min="6" max="7" width="10.7109375" style="9" hidden="1" customWidth="1"/>
    <col min="8" max="54" width="10.7109375" style="1" customWidth="1"/>
    <col min="55" max="16384" width="9.140625" style="1"/>
  </cols>
  <sheetData>
    <row r="1" spans="1:7" s="2" customFormat="1" ht="32.25" customHeight="1" x14ac:dyDescent="0.2">
      <c r="A1" s="15" t="s">
        <v>7</v>
      </c>
      <c r="B1" s="15"/>
      <c r="C1" s="15"/>
      <c r="D1" s="16"/>
      <c r="E1" s="16"/>
      <c r="F1" s="10"/>
      <c r="G1" s="10"/>
    </row>
    <row r="2" spans="1:7" s="5" customFormat="1" ht="15.75" customHeight="1" x14ac:dyDescent="0.2">
      <c r="A2" s="12" t="s">
        <v>76</v>
      </c>
      <c r="B2" s="13"/>
      <c r="C2" s="13"/>
      <c r="D2" s="14"/>
      <c r="E2" s="11"/>
      <c r="F2" s="11"/>
      <c r="G2" s="11"/>
    </row>
    <row r="3" spans="1:7" s="5" customFormat="1" ht="15.75" customHeight="1" x14ac:dyDescent="0.2">
      <c r="A3" s="12" t="s">
        <v>77</v>
      </c>
      <c r="B3" s="13"/>
      <c r="C3" s="13"/>
      <c r="D3" s="14"/>
      <c r="E3" s="11"/>
      <c r="F3" s="11"/>
      <c r="G3" s="11"/>
    </row>
    <row r="4" spans="1:7" s="5" customFormat="1" ht="15.75" customHeight="1" x14ac:dyDescent="0.2">
      <c r="A4" s="12" t="s">
        <v>78</v>
      </c>
      <c r="B4" s="13"/>
      <c r="C4" s="13"/>
      <c r="D4" s="14"/>
      <c r="E4" s="11"/>
      <c r="F4" s="11"/>
      <c r="G4" s="11"/>
    </row>
    <row r="5" spans="1:7" s="5" customFormat="1" ht="15.75" customHeight="1" x14ac:dyDescent="0.2">
      <c r="A5" s="7" t="s">
        <v>8</v>
      </c>
      <c r="B5" s="14"/>
      <c r="C5" s="14"/>
      <c r="D5" s="14"/>
      <c r="E5" s="14"/>
      <c r="F5" s="14"/>
      <c r="G5" s="14"/>
    </row>
    <row r="6" spans="1:7" s="3" customFormat="1" ht="48.75" customHeight="1" x14ac:dyDescent="0.2">
      <c r="A6" s="17" t="s">
        <v>1</v>
      </c>
      <c r="B6" s="18" t="s">
        <v>0</v>
      </c>
      <c r="C6" s="18" t="s">
        <v>4</v>
      </c>
      <c r="D6" s="19" t="s">
        <v>2</v>
      </c>
      <c r="E6" s="23" t="s">
        <v>3</v>
      </c>
      <c r="F6" s="19" t="s">
        <v>5</v>
      </c>
      <c r="G6" s="19" t="s">
        <v>6</v>
      </c>
    </row>
    <row r="7" spans="1:7" s="3" customFormat="1" ht="42.75" customHeight="1" x14ac:dyDescent="0.2">
      <c r="A7" s="17"/>
      <c r="B7" s="18"/>
      <c r="C7" s="18"/>
      <c r="D7" s="19"/>
      <c r="E7" s="23"/>
      <c r="F7" s="19"/>
      <c r="G7" s="19"/>
    </row>
    <row r="8" spans="1:7" s="4" customFormat="1" ht="21.75" customHeight="1" x14ac:dyDescent="0.2">
      <c r="A8" s="17"/>
      <c r="B8" s="18"/>
      <c r="C8" s="18"/>
      <c r="D8" s="19"/>
      <c r="E8" s="23"/>
      <c r="F8" s="19"/>
      <c r="G8" s="19"/>
    </row>
    <row r="9" spans="1:7" x14ac:dyDescent="0.2">
      <c r="A9" s="20">
        <v>1</v>
      </c>
      <c r="B9" s="21" t="s">
        <v>35</v>
      </c>
      <c r="C9" s="21">
        <v>474330606</v>
      </c>
      <c r="D9" s="22">
        <v>2338.0299999999997</v>
      </c>
      <c r="E9" s="22">
        <f>IF(G9 &gt; 0,F9/G9,0)</f>
        <v>8.4868421052631575</v>
      </c>
      <c r="F9" s="22">
        <v>645</v>
      </c>
      <c r="G9" s="22">
        <v>76</v>
      </c>
    </row>
    <row r="10" spans="1:7" x14ac:dyDescent="0.2">
      <c r="A10" s="20">
        <v>2</v>
      </c>
      <c r="B10" s="21" t="s">
        <v>48</v>
      </c>
      <c r="C10" s="21">
        <v>474332445</v>
      </c>
      <c r="D10" s="22">
        <v>2280.69</v>
      </c>
      <c r="E10" s="22">
        <f>IF(G10 &gt; 0,F10/G10,0)</f>
        <v>8.5753424657534243</v>
      </c>
      <c r="F10" s="22">
        <v>626</v>
      </c>
      <c r="G10" s="22">
        <v>73</v>
      </c>
    </row>
    <row r="11" spans="1:7" x14ac:dyDescent="0.2">
      <c r="A11" s="20">
        <v>3</v>
      </c>
      <c r="B11" s="21" t="s">
        <v>30</v>
      </c>
      <c r="C11" s="21">
        <v>474329592</v>
      </c>
      <c r="D11" s="22">
        <v>2242.7400000000002</v>
      </c>
      <c r="E11" s="22">
        <f>IF(G11 &gt; 0,F11/G11,0)</f>
        <v>8.7826086956521738</v>
      </c>
      <c r="F11" s="22">
        <v>606</v>
      </c>
      <c r="G11" s="22">
        <v>69</v>
      </c>
    </row>
    <row r="12" spans="1:7" x14ac:dyDescent="0.2">
      <c r="A12" s="20">
        <v>4</v>
      </c>
      <c r="B12" s="21" t="s">
        <v>18</v>
      </c>
      <c r="C12" s="21">
        <v>474327839</v>
      </c>
      <c r="D12" s="22">
        <v>2154.6</v>
      </c>
      <c r="E12" s="22">
        <f>IF(G12 &gt; 0,F12/G12,0)</f>
        <v>8.3098591549295779</v>
      </c>
      <c r="F12" s="22">
        <v>590</v>
      </c>
      <c r="G12" s="22">
        <v>71</v>
      </c>
    </row>
    <row r="13" spans="1:7" x14ac:dyDescent="0.2">
      <c r="A13" s="20">
        <v>5</v>
      </c>
      <c r="B13" s="21" t="s">
        <v>43</v>
      </c>
      <c r="C13" s="21">
        <v>474331680</v>
      </c>
      <c r="D13" s="22">
        <v>2130.7799999999997</v>
      </c>
      <c r="E13" s="22">
        <f>IF(G13 &gt; 0,F13/G13,0)</f>
        <v>8.0666666666666664</v>
      </c>
      <c r="F13" s="22">
        <v>605</v>
      </c>
      <c r="G13" s="22">
        <v>75</v>
      </c>
    </row>
    <row r="14" spans="1:7" x14ac:dyDescent="0.2">
      <c r="A14" s="20">
        <v>6</v>
      </c>
      <c r="B14" s="21" t="s">
        <v>73</v>
      </c>
      <c r="C14" s="21">
        <v>1072061758</v>
      </c>
      <c r="D14" s="22">
        <v>2123.06</v>
      </c>
      <c r="E14" s="22">
        <f>IF(G14 &gt; 0,F14/G14,0)</f>
        <v>8</v>
      </c>
      <c r="F14" s="22">
        <v>616</v>
      </c>
      <c r="G14" s="22">
        <v>77</v>
      </c>
    </row>
    <row r="15" spans="1:7" x14ac:dyDescent="0.2">
      <c r="A15" s="20">
        <v>7</v>
      </c>
      <c r="B15" s="21" t="s">
        <v>41</v>
      </c>
      <c r="C15" s="21">
        <v>474331431</v>
      </c>
      <c r="D15" s="22">
        <v>2076.0299999999997</v>
      </c>
      <c r="E15" s="22">
        <f>IF(G15 &gt; 0,F15/G15,0)</f>
        <v>8.1911764705882355</v>
      </c>
      <c r="F15" s="22">
        <v>557</v>
      </c>
      <c r="G15" s="22">
        <v>68</v>
      </c>
    </row>
    <row r="16" spans="1:7" x14ac:dyDescent="0.2">
      <c r="A16" s="20">
        <v>8</v>
      </c>
      <c r="B16" s="21" t="s">
        <v>42</v>
      </c>
      <c r="C16" s="21">
        <v>474331558</v>
      </c>
      <c r="D16" s="22">
        <v>2045.8799999999999</v>
      </c>
      <c r="E16" s="22">
        <f>IF(G16 &gt; 0,F16/G16,0)</f>
        <v>8.08955223880597</v>
      </c>
      <c r="F16" s="22">
        <v>542</v>
      </c>
      <c r="G16" s="22">
        <v>67</v>
      </c>
    </row>
    <row r="17" spans="1:7" x14ac:dyDescent="0.2">
      <c r="A17" s="20">
        <v>9</v>
      </c>
      <c r="B17" s="21" t="s">
        <v>17</v>
      </c>
      <c r="C17" s="21">
        <v>474327717</v>
      </c>
      <c r="D17" s="22">
        <v>2025.2799999999997</v>
      </c>
      <c r="E17" s="22">
        <f>IF(G17 &gt; 0,F17/G17,0)</f>
        <v>8.292307692307693</v>
      </c>
      <c r="F17" s="22">
        <v>539</v>
      </c>
      <c r="G17" s="22">
        <v>65</v>
      </c>
    </row>
    <row r="18" spans="1:7" x14ac:dyDescent="0.2">
      <c r="A18" s="20">
        <v>10</v>
      </c>
      <c r="B18" s="21" t="s">
        <v>67</v>
      </c>
      <c r="C18" s="21">
        <v>504285401</v>
      </c>
      <c r="D18" s="22">
        <v>2019.79</v>
      </c>
      <c r="E18" s="22">
        <f>IF(G18 &gt; 0,F18/G18,0)</f>
        <v>8.1969696969696972</v>
      </c>
      <c r="F18" s="22">
        <v>541</v>
      </c>
      <c r="G18" s="22">
        <v>66</v>
      </c>
    </row>
    <row r="19" spans="1:7" x14ac:dyDescent="0.2">
      <c r="A19" s="20">
        <v>11</v>
      </c>
      <c r="B19" s="21" t="s">
        <v>44</v>
      </c>
      <c r="C19" s="21">
        <v>474331823</v>
      </c>
      <c r="D19" s="22">
        <v>2016.97</v>
      </c>
      <c r="E19" s="22">
        <f>IF(G19 &gt; 0,F19/G19,0)</f>
        <v>8.0298507462686572</v>
      </c>
      <c r="F19" s="22">
        <v>538</v>
      </c>
      <c r="G19" s="22">
        <v>67</v>
      </c>
    </row>
    <row r="20" spans="1:7" x14ac:dyDescent="0.2">
      <c r="A20" s="20">
        <v>12</v>
      </c>
      <c r="B20" s="21" t="s">
        <v>15</v>
      </c>
      <c r="C20" s="21">
        <v>474327467</v>
      </c>
      <c r="D20" s="22">
        <v>2011.71</v>
      </c>
      <c r="E20" s="22">
        <f>IF(G20 &gt; 0,F20/G20,0)</f>
        <v>8.1029411764705888</v>
      </c>
      <c r="F20" s="22">
        <v>551</v>
      </c>
      <c r="G20" s="22">
        <v>68</v>
      </c>
    </row>
    <row r="21" spans="1:7" x14ac:dyDescent="0.2">
      <c r="A21" s="20">
        <v>13</v>
      </c>
      <c r="B21" s="21" t="s">
        <v>69</v>
      </c>
      <c r="C21" s="21">
        <v>703894760</v>
      </c>
      <c r="D21" s="22">
        <v>2011.12</v>
      </c>
      <c r="E21" s="22">
        <f>IF(G21 &gt; 0,F21/G21,0)</f>
        <v>8.1343283582089558</v>
      </c>
      <c r="F21" s="22">
        <v>545</v>
      </c>
      <c r="G21" s="22">
        <v>67</v>
      </c>
    </row>
    <row r="22" spans="1:7" x14ac:dyDescent="0.2">
      <c r="A22" s="20">
        <v>14</v>
      </c>
      <c r="B22" s="21" t="s">
        <v>45</v>
      </c>
      <c r="C22" s="21">
        <v>474331942</v>
      </c>
      <c r="D22" s="22">
        <v>1988.96</v>
      </c>
      <c r="E22" s="22">
        <f>IF(G22 &gt; 0,F22/G22,0)</f>
        <v>7.8115942028985508</v>
      </c>
      <c r="F22" s="22">
        <v>539</v>
      </c>
      <c r="G22" s="22">
        <v>69</v>
      </c>
    </row>
    <row r="23" spans="1:7" x14ac:dyDescent="0.2">
      <c r="A23" s="20">
        <v>15</v>
      </c>
      <c r="B23" s="21" t="s">
        <v>28</v>
      </c>
      <c r="C23" s="21">
        <v>474329254</v>
      </c>
      <c r="D23" s="22">
        <v>1981.3899999999999</v>
      </c>
      <c r="E23" s="22">
        <f>IF(G23 &gt; 0,F23/G23,0)</f>
        <v>7.9848484848484844</v>
      </c>
      <c r="F23" s="22">
        <v>527</v>
      </c>
      <c r="G23" s="22">
        <v>66</v>
      </c>
    </row>
    <row r="24" spans="1:7" x14ac:dyDescent="0.2">
      <c r="A24" s="20">
        <v>16</v>
      </c>
      <c r="B24" s="21" t="s">
        <v>13</v>
      </c>
      <c r="C24" s="21">
        <v>474327233</v>
      </c>
      <c r="D24" s="22">
        <v>1970.65</v>
      </c>
      <c r="E24" s="22">
        <f>IF(G24 &gt; 0,F24/G24,0)</f>
        <v>8.234375</v>
      </c>
      <c r="F24" s="22">
        <v>527</v>
      </c>
      <c r="G24" s="22">
        <v>64</v>
      </c>
    </row>
    <row r="25" spans="1:7" x14ac:dyDescent="0.2">
      <c r="A25" s="20">
        <v>17</v>
      </c>
      <c r="B25" s="21" t="s">
        <v>37</v>
      </c>
      <c r="C25" s="21">
        <v>474330934</v>
      </c>
      <c r="D25" s="22">
        <v>1970.51</v>
      </c>
      <c r="E25" s="22">
        <f>IF(G25 &gt; 0,F25/G25,0)</f>
        <v>7.8529411764705879</v>
      </c>
      <c r="F25" s="22">
        <v>534</v>
      </c>
      <c r="G25" s="22">
        <v>68</v>
      </c>
    </row>
    <row r="26" spans="1:7" x14ac:dyDescent="0.2">
      <c r="A26" s="20">
        <v>18</v>
      </c>
      <c r="B26" s="21" t="s">
        <v>75</v>
      </c>
      <c r="C26" s="21">
        <v>1823696310</v>
      </c>
      <c r="D26" s="22">
        <v>1957.7800000000002</v>
      </c>
      <c r="E26" s="22">
        <f>IF(G26 &gt; 0,F26/G26,0)</f>
        <v>7.5256410256410255</v>
      </c>
      <c r="F26" s="22">
        <v>587</v>
      </c>
      <c r="G26" s="22">
        <v>78</v>
      </c>
    </row>
    <row r="27" spans="1:7" x14ac:dyDescent="0.2">
      <c r="A27" s="20">
        <v>19</v>
      </c>
      <c r="B27" s="21" t="s">
        <v>46</v>
      </c>
      <c r="C27" s="21">
        <v>474332074</v>
      </c>
      <c r="D27" s="22">
        <v>1954.14</v>
      </c>
      <c r="E27" s="22">
        <f>IF(G27 &gt; 0,F27/G27,0)</f>
        <v>7.7205882352941178</v>
      </c>
      <c r="F27" s="22">
        <v>525</v>
      </c>
      <c r="G27" s="22">
        <v>68</v>
      </c>
    </row>
    <row r="28" spans="1:7" x14ac:dyDescent="0.2">
      <c r="A28" s="20">
        <v>20</v>
      </c>
      <c r="B28" s="21" t="s">
        <v>21</v>
      </c>
      <c r="C28" s="21">
        <v>474328356</v>
      </c>
      <c r="D28" s="22">
        <v>1927.9699999999998</v>
      </c>
      <c r="E28" s="22">
        <f>IF(G28 &gt; 0,F28/G28,0)</f>
        <v>7.6764705882352944</v>
      </c>
      <c r="F28" s="22">
        <v>522</v>
      </c>
      <c r="G28" s="22">
        <v>68</v>
      </c>
    </row>
    <row r="29" spans="1:7" x14ac:dyDescent="0.2">
      <c r="A29" s="20">
        <v>21</v>
      </c>
      <c r="B29" s="21" t="s">
        <v>61</v>
      </c>
      <c r="C29" s="21">
        <v>474340031</v>
      </c>
      <c r="D29" s="22">
        <v>1905.7199999999998</v>
      </c>
      <c r="E29" s="22">
        <f>IF(G29 &gt; 0,F29/G29,0)</f>
        <v>7.5882352941176467</v>
      </c>
      <c r="F29" s="22">
        <v>516</v>
      </c>
      <c r="G29" s="22">
        <v>68</v>
      </c>
    </row>
    <row r="30" spans="1:7" x14ac:dyDescent="0.2">
      <c r="A30" s="20">
        <v>22</v>
      </c>
      <c r="B30" s="21" t="s">
        <v>66</v>
      </c>
      <c r="C30" s="21">
        <v>474346308</v>
      </c>
      <c r="D30" s="22">
        <v>1888.64</v>
      </c>
      <c r="E30" s="22">
        <f>IF(G30 &gt; 0,F30/G30,0)</f>
        <v>7.2714285714285714</v>
      </c>
      <c r="F30" s="22">
        <v>509</v>
      </c>
      <c r="G30" s="22">
        <v>70</v>
      </c>
    </row>
    <row r="31" spans="1:7" x14ac:dyDescent="0.2">
      <c r="A31" s="20">
        <v>23</v>
      </c>
      <c r="B31" s="21" t="s">
        <v>16</v>
      </c>
      <c r="C31" s="21">
        <v>474327603</v>
      </c>
      <c r="D31" s="22">
        <v>1872.23</v>
      </c>
      <c r="E31" s="22">
        <f>IF(G31 &gt; 0,F31/G31,0)</f>
        <v>7.7538461538461538</v>
      </c>
      <c r="F31" s="22">
        <v>504</v>
      </c>
      <c r="G31" s="22">
        <v>65</v>
      </c>
    </row>
    <row r="32" spans="1:7" x14ac:dyDescent="0.2">
      <c r="A32" s="20">
        <v>24</v>
      </c>
      <c r="B32" s="21" t="s">
        <v>36</v>
      </c>
      <c r="C32" s="21">
        <v>474330791</v>
      </c>
      <c r="D32" s="22">
        <v>1869.06</v>
      </c>
      <c r="E32" s="22">
        <f>IF(G32 &gt; 0,F32/G32,0)</f>
        <v>7.3043478260869561</v>
      </c>
      <c r="F32" s="22">
        <v>504</v>
      </c>
      <c r="G32" s="22">
        <v>69</v>
      </c>
    </row>
    <row r="33" spans="1:7" x14ac:dyDescent="0.2">
      <c r="A33" s="20">
        <v>25</v>
      </c>
      <c r="B33" s="21" t="s">
        <v>24</v>
      </c>
      <c r="C33" s="21">
        <v>474328712</v>
      </c>
      <c r="D33" s="22">
        <v>1859.92</v>
      </c>
      <c r="E33" s="22">
        <f>IF(G33 &gt; 0,F33/G33,0)</f>
        <v>7.7538461538461538</v>
      </c>
      <c r="F33" s="22">
        <v>504</v>
      </c>
      <c r="G33" s="22">
        <v>65</v>
      </c>
    </row>
    <row r="34" spans="1:7" x14ac:dyDescent="0.2">
      <c r="A34" s="20">
        <v>26</v>
      </c>
      <c r="B34" s="21" t="s">
        <v>12</v>
      </c>
      <c r="C34" s="21">
        <v>474327094</v>
      </c>
      <c r="D34" s="22">
        <v>1855.8899999999999</v>
      </c>
      <c r="E34" s="22">
        <f>IF(G34 &gt; 0,F34/G34,0)</f>
        <v>7.78125</v>
      </c>
      <c r="F34" s="22">
        <v>498</v>
      </c>
      <c r="G34" s="22">
        <v>64</v>
      </c>
    </row>
    <row r="35" spans="1:7" x14ac:dyDescent="0.2">
      <c r="A35" s="20">
        <v>27</v>
      </c>
      <c r="B35" s="21" t="s">
        <v>19</v>
      </c>
      <c r="C35" s="21">
        <v>474327973</v>
      </c>
      <c r="D35" s="22">
        <v>1851.27</v>
      </c>
      <c r="E35" s="22">
        <f>IF(G35 &gt; 0,F35/G35,0)</f>
        <v>7.765625</v>
      </c>
      <c r="F35" s="22">
        <v>497</v>
      </c>
      <c r="G35" s="22">
        <v>64</v>
      </c>
    </row>
    <row r="36" spans="1:7" x14ac:dyDescent="0.2">
      <c r="A36" s="20">
        <v>28</v>
      </c>
      <c r="B36" s="21" t="s">
        <v>23</v>
      </c>
      <c r="C36" s="21">
        <v>474328591</v>
      </c>
      <c r="D36" s="22">
        <v>1847.7399999999998</v>
      </c>
      <c r="E36" s="22">
        <f>IF(G36 &gt; 0,F36/G36,0)</f>
        <v>7.615384615384615</v>
      </c>
      <c r="F36" s="22">
        <v>495</v>
      </c>
      <c r="G36" s="22">
        <v>65</v>
      </c>
    </row>
    <row r="37" spans="1:7" x14ac:dyDescent="0.2">
      <c r="A37" s="20">
        <v>29</v>
      </c>
      <c r="B37" s="21" t="s">
        <v>34</v>
      </c>
      <c r="C37" s="21">
        <v>474330217</v>
      </c>
      <c r="D37" s="22">
        <v>1846.46</v>
      </c>
      <c r="E37" s="22">
        <f>IF(G37 &gt; 0,F37/G37,0)</f>
        <v>7.4411764705882355</v>
      </c>
      <c r="F37" s="22">
        <v>506</v>
      </c>
      <c r="G37" s="22">
        <v>68</v>
      </c>
    </row>
    <row r="38" spans="1:7" x14ac:dyDescent="0.2">
      <c r="A38" s="20">
        <v>30</v>
      </c>
      <c r="B38" s="21" t="s">
        <v>38</v>
      </c>
      <c r="C38" s="21">
        <v>474331060</v>
      </c>
      <c r="D38" s="22">
        <v>1833.5100000000002</v>
      </c>
      <c r="E38" s="22">
        <f>IF(G38 &gt; 0,F38/G38,0)</f>
        <v>7.2608695652173916</v>
      </c>
      <c r="F38" s="22">
        <v>501</v>
      </c>
      <c r="G38" s="22">
        <v>69</v>
      </c>
    </row>
    <row r="39" spans="1:7" x14ac:dyDescent="0.2">
      <c r="A39" s="20">
        <v>31</v>
      </c>
      <c r="B39" s="21" t="s">
        <v>62</v>
      </c>
      <c r="C39" s="21">
        <v>474342893</v>
      </c>
      <c r="D39" s="22">
        <v>1827.3300000000002</v>
      </c>
      <c r="E39" s="22">
        <f>IF(G39 &gt; 0,F39/G39,0)</f>
        <v>7.2058823529411766</v>
      </c>
      <c r="F39" s="22">
        <v>490</v>
      </c>
      <c r="G39" s="22">
        <v>68</v>
      </c>
    </row>
    <row r="40" spans="1:7" x14ac:dyDescent="0.2">
      <c r="A40" s="20">
        <v>32</v>
      </c>
      <c r="B40" s="21" t="s">
        <v>29</v>
      </c>
      <c r="C40" s="21">
        <v>474329384</v>
      </c>
      <c r="D40" s="22">
        <v>1825.6000000000001</v>
      </c>
      <c r="E40" s="22">
        <f>IF(G40 &gt; 0,F40/G40,0)</f>
        <v>7.3382352941176467</v>
      </c>
      <c r="F40" s="22">
        <v>499</v>
      </c>
      <c r="G40" s="22">
        <v>68</v>
      </c>
    </row>
    <row r="41" spans="1:7" x14ac:dyDescent="0.2">
      <c r="A41" s="20">
        <v>33</v>
      </c>
      <c r="B41" s="21" t="s">
        <v>20</v>
      </c>
      <c r="C41" s="21">
        <v>474328086</v>
      </c>
      <c r="D41" s="22">
        <v>1815.35</v>
      </c>
      <c r="E41" s="22">
        <f>IF(G41 &gt; 0,F41/G41,0)</f>
        <v>7.523076923076923</v>
      </c>
      <c r="F41" s="22">
        <v>489</v>
      </c>
      <c r="G41" s="22">
        <v>65</v>
      </c>
    </row>
    <row r="42" spans="1:7" x14ac:dyDescent="0.2">
      <c r="A42" s="20">
        <v>34</v>
      </c>
      <c r="B42" s="21" t="s">
        <v>39</v>
      </c>
      <c r="C42" s="21">
        <v>474331191</v>
      </c>
      <c r="D42" s="22">
        <v>1812.7</v>
      </c>
      <c r="E42" s="22">
        <f>IF(G42 &gt; 0,F42/G42,0)</f>
        <v>7.2835820895522385</v>
      </c>
      <c r="F42" s="22">
        <v>488</v>
      </c>
      <c r="G42" s="22">
        <v>67</v>
      </c>
    </row>
    <row r="43" spans="1:7" x14ac:dyDescent="0.2">
      <c r="A43" s="20">
        <v>35</v>
      </c>
      <c r="B43" s="21" t="s">
        <v>14</v>
      </c>
      <c r="C43" s="21">
        <v>474327353</v>
      </c>
      <c r="D43" s="22">
        <v>1809.9700000000003</v>
      </c>
      <c r="E43" s="22">
        <f>IF(G43 &gt; 0,F43/G43,0)</f>
        <v>7.671875</v>
      </c>
      <c r="F43" s="22">
        <v>491</v>
      </c>
      <c r="G43" s="22">
        <v>64</v>
      </c>
    </row>
    <row r="44" spans="1:7" x14ac:dyDescent="0.2">
      <c r="A44" s="20">
        <v>36</v>
      </c>
      <c r="B44" s="21" t="s">
        <v>26</v>
      </c>
      <c r="C44" s="21">
        <v>474328980</v>
      </c>
      <c r="D44" s="22">
        <v>1804.0900000000001</v>
      </c>
      <c r="E44" s="22">
        <f>IF(G44 &gt; 0,F44/G44,0)</f>
        <v>7.2608695652173916</v>
      </c>
      <c r="F44" s="22">
        <v>501</v>
      </c>
      <c r="G44" s="22">
        <v>69</v>
      </c>
    </row>
    <row r="45" spans="1:7" x14ac:dyDescent="0.2">
      <c r="A45" s="20">
        <v>37</v>
      </c>
      <c r="B45" s="21" t="s">
        <v>27</v>
      </c>
      <c r="C45" s="21">
        <v>474329132</v>
      </c>
      <c r="D45" s="22">
        <v>1801.81</v>
      </c>
      <c r="E45" s="22">
        <f>IF(G45 &gt; 0,F45/G45,0)</f>
        <v>7.578125</v>
      </c>
      <c r="F45" s="22">
        <v>485</v>
      </c>
      <c r="G45" s="22">
        <v>64</v>
      </c>
    </row>
    <row r="46" spans="1:7" x14ac:dyDescent="0.2">
      <c r="A46" s="20">
        <v>38</v>
      </c>
      <c r="B46" s="21" t="s">
        <v>32</v>
      </c>
      <c r="C46" s="21">
        <v>474329981</v>
      </c>
      <c r="D46" s="22">
        <v>1800.08</v>
      </c>
      <c r="E46" s="22">
        <f>IF(G46 &gt; 0,F46/G46,0)</f>
        <v>7.546875</v>
      </c>
      <c r="F46" s="22">
        <v>483</v>
      </c>
      <c r="G46" s="22">
        <v>64</v>
      </c>
    </row>
    <row r="47" spans="1:7" x14ac:dyDescent="0.2">
      <c r="A47" s="20">
        <v>39</v>
      </c>
      <c r="B47" s="21" t="s">
        <v>64</v>
      </c>
      <c r="C47" s="21">
        <v>474343139</v>
      </c>
      <c r="D47" s="22">
        <v>1792.65</v>
      </c>
      <c r="E47" s="22">
        <f>IF(G47 &gt; 0,F47/G47,0)</f>
        <v>7.0735294117647056</v>
      </c>
      <c r="F47" s="22">
        <v>481</v>
      </c>
      <c r="G47" s="22">
        <v>68</v>
      </c>
    </row>
    <row r="48" spans="1:7" x14ac:dyDescent="0.2">
      <c r="A48" s="20">
        <v>40</v>
      </c>
      <c r="B48" s="21" t="s">
        <v>40</v>
      </c>
      <c r="C48" s="21">
        <v>474331310</v>
      </c>
      <c r="D48" s="22">
        <v>1779.76</v>
      </c>
      <c r="E48" s="22">
        <f>IF(G48 &gt; 0,F48/G48,0)</f>
        <v>7.1940298507462686</v>
      </c>
      <c r="F48" s="22">
        <v>482</v>
      </c>
      <c r="G48" s="22">
        <v>67</v>
      </c>
    </row>
    <row r="49" spans="1:7" x14ac:dyDescent="0.2">
      <c r="A49" s="20">
        <v>41</v>
      </c>
      <c r="B49" s="21" t="s">
        <v>25</v>
      </c>
      <c r="C49" s="21">
        <v>474328842</v>
      </c>
      <c r="D49" s="22">
        <v>1762.6999999999998</v>
      </c>
      <c r="E49" s="22">
        <f>IF(G49 &gt; 0,F49/G49,0)</f>
        <v>7.384615384615385</v>
      </c>
      <c r="F49" s="22">
        <v>480</v>
      </c>
      <c r="G49" s="22">
        <v>65</v>
      </c>
    </row>
    <row r="50" spans="1:7" x14ac:dyDescent="0.2">
      <c r="A50" s="20">
        <v>42</v>
      </c>
      <c r="B50" s="21" t="s">
        <v>22</v>
      </c>
      <c r="C50" s="21">
        <v>474328476</v>
      </c>
      <c r="D50" s="22">
        <v>1762.65</v>
      </c>
      <c r="E50" s="22">
        <f>IF(G50 &gt; 0,F50/G50,0)</f>
        <v>7.359375</v>
      </c>
      <c r="F50" s="22">
        <v>471</v>
      </c>
      <c r="G50" s="22">
        <v>64</v>
      </c>
    </row>
    <row r="51" spans="1:7" x14ac:dyDescent="0.2">
      <c r="A51" s="20">
        <v>43</v>
      </c>
      <c r="B51" s="21" t="s">
        <v>50</v>
      </c>
      <c r="C51" s="21">
        <v>474335213</v>
      </c>
      <c r="D51" s="22">
        <v>1749</v>
      </c>
      <c r="E51" s="22">
        <f>IF(G51 &gt; 0,F51/G51,0)</f>
        <v>7.40625</v>
      </c>
      <c r="F51" s="22">
        <v>474</v>
      </c>
      <c r="G51" s="22">
        <v>64</v>
      </c>
    </row>
    <row r="52" spans="1:7" x14ac:dyDescent="0.2">
      <c r="A52" s="20">
        <v>44</v>
      </c>
      <c r="B52" s="21" t="s">
        <v>9</v>
      </c>
      <c r="C52" s="21">
        <v>466098819</v>
      </c>
      <c r="D52" s="22">
        <v>1736.2300000000002</v>
      </c>
      <c r="E52" s="22">
        <f>IF(G52 &gt; 0,F52/G52,0)</f>
        <v>6.6712328767123283</v>
      </c>
      <c r="F52" s="22">
        <v>487</v>
      </c>
      <c r="G52" s="22">
        <v>73</v>
      </c>
    </row>
    <row r="53" spans="1:7" x14ac:dyDescent="0.2">
      <c r="A53" s="20">
        <v>45</v>
      </c>
      <c r="B53" s="21" t="s">
        <v>65</v>
      </c>
      <c r="C53" s="21">
        <v>474343540</v>
      </c>
      <c r="D53" s="22">
        <v>1734.5600000000002</v>
      </c>
      <c r="E53" s="22">
        <f>IF(G53 &gt; 0,F53/G53,0)</f>
        <v>6.8260869565217392</v>
      </c>
      <c r="F53" s="22">
        <v>471</v>
      </c>
      <c r="G53" s="22">
        <v>69</v>
      </c>
    </row>
    <row r="54" spans="1:7" x14ac:dyDescent="0.2">
      <c r="A54" s="20">
        <v>46</v>
      </c>
      <c r="B54" s="21" t="s">
        <v>54</v>
      </c>
      <c r="C54" s="21">
        <v>474336881</v>
      </c>
      <c r="D54" s="22">
        <v>1728.62</v>
      </c>
      <c r="E54" s="22">
        <f>IF(G54 &gt; 0,F54/G54,0)</f>
        <v>7.2307692307692308</v>
      </c>
      <c r="F54" s="22">
        <v>470</v>
      </c>
      <c r="G54" s="22">
        <v>65</v>
      </c>
    </row>
    <row r="55" spans="1:7" x14ac:dyDescent="0.2">
      <c r="A55" s="20">
        <v>47</v>
      </c>
      <c r="B55" s="21" t="s">
        <v>70</v>
      </c>
      <c r="C55" s="21">
        <v>718092190</v>
      </c>
      <c r="D55" s="22">
        <v>1727.46</v>
      </c>
      <c r="E55" s="22">
        <f>IF(G55 &gt; 0,F55/G55,0)</f>
        <v>7.2307692307692308</v>
      </c>
      <c r="F55" s="22">
        <v>470</v>
      </c>
      <c r="G55" s="22">
        <v>65</v>
      </c>
    </row>
    <row r="56" spans="1:7" x14ac:dyDescent="0.2">
      <c r="A56" s="20">
        <v>48</v>
      </c>
      <c r="B56" s="21" t="s">
        <v>47</v>
      </c>
      <c r="C56" s="21">
        <v>474332199</v>
      </c>
      <c r="D56" s="22">
        <v>1716.02</v>
      </c>
      <c r="E56" s="22">
        <f>IF(G56 &gt; 0,F56/G56,0)</f>
        <v>6.8656716417910451</v>
      </c>
      <c r="F56" s="22">
        <v>460</v>
      </c>
      <c r="G56" s="22">
        <v>67</v>
      </c>
    </row>
    <row r="57" spans="1:7" x14ac:dyDescent="0.2">
      <c r="A57" s="20">
        <v>49</v>
      </c>
      <c r="B57" s="21" t="s">
        <v>49</v>
      </c>
      <c r="C57" s="21">
        <v>474333253</v>
      </c>
      <c r="D57" s="22">
        <v>1708.6000000000001</v>
      </c>
      <c r="E57" s="22">
        <f>IF(G57 &gt; 0,F57/G57,0)</f>
        <v>7.1384615384615389</v>
      </c>
      <c r="F57" s="22">
        <v>464</v>
      </c>
      <c r="G57" s="22">
        <v>65</v>
      </c>
    </row>
    <row r="58" spans="1:7" x14ac:dyDescent="0.2">
      <c r="A58" s="20">
        <v>50</v>
      </c>
      <c r="B58" s="21" t="s">
        <v>53</v>
      </c>
      <c r="C58" s="21">
        <v>474336762</v>
      </c>
      <c r="D58" s="22">
        <v>1677.88</v>
      </c>
      <c r="E58" s="22">
        <f>IF(G58 &gt; 0,F58/G58,0)</f>
        <v>6.7794117647058822</v>
      </c>
      <c r="F58" s="22">
        <v>461</v>
      </c>
      <c r="G58" s="22">
        <v>68</v>
      </c>
    </row>
    <row r="59" spans="1:7" x14ac:dyDescent="0.2">
      <c r="A59" s="20">
        <v>51</v>
      </c>
      <c r="B59" s="21" t="s">
        <v>33</v>
      </c>
      <c r="C59" s="21">
        <v>474330094</v>
      </c>
      <c r="D59" s="22">
        <v>1661.2200000000003</v>
      </c>
      <c r="E59" s="22">
        <f>IF(G59 &gt; 0,F59/G59,0)</f>
        <v>6.6865671641791042</v>
      </c>
      <c r="F59" s="22">
        <v>448</v>
      </c>
      <c r="G59" s="22">
        <v>67</v>
      </c>
    </row>
    <row r="60" spans="1:7" x14ac:dyDescent="0.2">
      <c r="A60" s="20">
        <v>52</v>
      </c>
      <c r="B60" s="21" t="s">
        <v>57</v>
      </c>
      <c r="C60" s="21">
        <v>474337666</v>
      </c>
      <c r="D60" s="22">
        <v>1635.0300000000002</v>
      </c>
      <c r="E60" s="22">
        <f>IF(G60 &gt; 0,F60/G60,0)</f>
        <v>6.859375</v>
      </c>
      <c r="F60" s="22">
        <v>439</v>
      </c>
      <c r="G60" s="22">
        <v>64</v>
      </c>
    </row>
    <row r="61" spans="1:7" x14ac:dyDescent="0.2">
      <c r="A61" s="20">
        <v>53</v>
      </c>
      <c r="B61" s="21" t="s">
        <v>74</v>
      </c>
      <c r="C61" s="21">
        <v>1649106931</v>
      </c>
      <c r="D61" s="22">
        <v>1623.9</v>
      </c>
      <c r="E61" s="22">
        <f>IF(G61 &gt; 0,F61/G61,0)</f>
        <v>6.7352941176470589</v>
      </c>
      <c r="F61" s="22">
        <v>458</v>
      </c>
      <c r="G61" s="22">
        <v>68</v>
      </c>
    </row>
    <row r="62" spans="1:7" x14ac:dyDescent="0.2">
      <c r="A62" s="20">
        <v>54</v>
      </c>
      <c r="B62" s="21" t="s">
        <v>31</v>
      </c>
      <c r="C62" s="21">
        <v>474329718</v>
      </c>
      <c r="D62" s="22">
        <v>1593.5100000000002</v>
      </c>
      <c r="E62" s="22">
        <f>IF(G62 &gt; 0,F62/G62,0)</f>
        <v>6.5970149253731343</v>
      </c>
      <c r="F62" s="22">
        <v>442</v>
      </c>
      <c r="G62" s="22">
        <v>67</v>
      </c>
    </row>
    <row r="63" spans="1:7" x14ac:dyDescent="0.2">
      <c r="A63" s="20">
        <v>55</v>
      </c>
      <c r="B63" s="21" t="s">
        <v>58</v>
      </c>
      <c r="C63" s="21">
        <v>474339309</v>
      </c>
      <c r="D63" s="22">
        <v>1587.22</v>
      </c>
      <c r="E63" s="22">
        <f>IF(G63 &gt; 0,F63/G63,0)</f>
        <v>6.5538461538461537</v>
      </c>
      <c r="F63" s="22">
        <v>426</v>
      </c>
      <c r="G63" s="22">
        <v>65</v>
      </c>
    </row>
    <row r="64" spans="1:7" x14ac:dyDescent="0.2">
      <c r="A64" s="20">
        <v>56</v>
      </c>
      <c r="B64" s="21" t="s">
        <v>51</v>
      </c>
      <c r="C64" s="21">
        <v>474335589</v>
      </c>
      <c r="D64" s="22">
        <v>1585.7</v>
      </c>
      <c r="E64" s="22">
        <f>IF(G64 &gt; 0,F64/G64,0)</f>
        <v>6.3</v>
      </c>
      <c r="F64" s="22">
        <v>441</v>
      </c>
      <c r="G64" s="22">
        <v>70</v>
      </c>
    </row>
    <row r="65" spans="1:7" x14ac:dyDescent="0.2">
      <c r="A65" s="20">
        <v>57</v>
      </c>
      <c r="B65" s="21" t="s">
        <v>11</v>
      </c>
      <c r="C65" s="21">
        <v>466107718</v>
      </c>
      <c r="D65" s="22">
        <v>1571.1399999999999</v>
      </c>
      <c r="E65" s="22">
        <f>IF(G65 &gt; 0,F65/G65,0)</f>
        <v>6</v>
      </c>
      <c r="F65" s="22">
        <v>444</v>
      </c>
      <c r="G65" s="22">
        <v>74</v>
      </c>
    </row>
    <row r="66" spans="1:7" x14ac:dyDescent="0.2">
      <c r="A66" s="20">
        <v>58</v>
      </c>
      <c r="B66" s="21" t="s">
        <v>55</v>
      </c>
      <c r="C66" s="21">
        <v>474337002</v>
      </c>
      <c r="D66" s="22">
        <v>1566.54</v>
      </c>
      <c r="E66" s="22">
        <f>IF(G66 &gt; 0,F66/G66,0)</f>
        <v>6.5909090909090908</v>
      </c>
      <c r="F66" s="22">
        <v>435</v>
      </c>
      <c r="G66" s="22">
        <v>66</v>
      </c>
    </row>
    <row r="67" spans="1:7" x14ac:dyDescent="0.2">
      <c r="A67" s="20">
        <v>59</v>
      </c>
      <c r="B67" s="21" t="s">
        <v>10</v>
      </c>
      <c r="C67" s="21">
        <v>466106964</v>
      </c>
      <c r="D67" s="22">
        <v>1539.6699999999998</v>
      </c>
      <c r="E67" s="22">
        <f>IF(G67 &gt; 0,F67/G67,0)</f>
        <v>5.5679012345679011</v>
      </c>
      <c r="F67" s="22">
        <v>451</v>
      </c>
      <c r="G67" s="22">
        <v>81</v>
      </c>
    </row>
    <row r="68" spans="1:7" x14ac:dyDescent="0.2">
      <c r="A68" s="20">
        <v>60</v>
      </c>
      <c r="B68" s="21" t="s">
        <v>52</v>
      </c>
      <c r="C68" s="21">
        <v>474336087</v>
      </c>
      <c r="D68" s="22">
        <v>1521.33</v>
      </c>
      <c r="E68" s="22">
        <f>IF(G68 &gt; 0,F68/G68,0)</f>
        <v>6.1969696969696972</v>
      </c>
      <c r="F68" s="22">
        <v>409</v>
      </c>
      <c r="G68" s="22">
        <v>66</v>
      </c>
    </row>
    <row r="69" spans="1:7" x14ac:dyDescent="0.2">
      <c r="A69" s="20">
        <v>61</v>
      </c>
      <c r="B69" s="21" t="s">
        <v>72</v>
      </c>
      <c r="C69" s="21">
        <v>814418977</v>
      </c>
      <c r="D69" s="22">
        <v>1507.6</v>
      </c>
      <c r="E69" s="22">
        <f>IF(G69 &gt; 0,F69/G69,0)</f>
        <v>6.2835820895522385</v>
      </c>
      <c r="F69" s="22">
        <v>421</v>
      </c>
      <c r="G69" s="22">
        <v>67</v>
      </c>
    </row>
    <row r="70" spans="1:7" x14ac:dyDescent="0.2">
      <c r="A70" s="20">
        <v>62</v>
      </c>
      <c r="B70" s="21" t="s">
        <v>63</v>
      </c>
      <c r="C70" s="21">
        <v>474343016</v>
      </c>
      <c r="D70" s="22">
        <v>1498.24</v>
      </c>
      <c r="E70" s="22">
        <f>IF(G70 &gt; 0,F70/G70,0)</f>
        <v>5.6944444444444446</v>
      </c>
      <c r="F70" s="22">
        <v>410</v>
      </c>
      <c r="G70" s="22">
        <v>72</v>
      </c>
    </row>
    <row r="71" spans="1:7" x14ac:dyDescent="0.2">
      <c r="A71" s="20">
        <v>63</v>
      </c>
      <c r="B71" s="21" t="s">
        <v>59</v>
      </c>
      <c r="C71" s="21">
        <v>474339435</v>
      </c>
      <c r="D71" s="22">
        <v>1495.79</v>
      </c>
      <c r="E71" s="22">
        <f>IF(G71 &gt; 0,F71/G71,0)</f>
        <v>6.166666666666667</v>
      </c>
      <c r="F71" s="22">
        <v>407</v>
      </c>
      <c r="G71" s="22">
        <v>66</v>
      </c>
    </row>
    <row r="72" spans="1:7" x14ac:dyDescent="0.2">
      <c r="A72" s="20">
        <v>64</v>
      </c>
      <c r="B72" s="21" t="s">
        <v>68</v>
      </c>
      <c r="C72" s="21">
        <v>632398644</v>
      </c>
      <c r="D72" s="22">
        <v>1484.5</v>
      </c>
      <c r="E72" s="22">
        <f>IF(G72 &gt; 0,F72/G72,0)</f>
        <v>6.3076923076923075</v>
      </c>
      <c r="F72" s="22">
        <v>410</v>
      </c>
      <c r="G72" s="22">
        <v>65</v>
      </c>
    </row>
    <row r="73" spans="1:7" x14ac:dyDescent="0.2">
      <c r="A73" s="20">
        <v>65</v>
      </c>
      <c r="B73" s="21" t="s">
        <v>60</v>
      </c>
      <c r="C73" s="21">
        <v>474339912</v>
      </c>
      <c r="D73" s="22">
        <v>1412.48</v>
      </c>
      <c r="E73" s="22">
        <f>IF(G73 &gt; 0,F73/G73,0)</f>
        <v>6.015625</v>
      </c>
      <c r="F73" s="22">
        <v>385</v>
      </c>
      <c r="G73" s="22">
        <v>64</v>
      </c>
    </row>
    <row r="74" spans="1:7" x14ac:dyDescent="0.2">
      <c r="A74" s="20">
        <v>66</v>
      </c>
      <c r="B74" s="21" t="s">
        <v>71</v>
      </c>
      <c r="C74" s="21">
        <v>719702327</v>
      </c>
      <c r="D74" s="22">
        <v>1387.1399999999999</v>
      </c>
      <c r="E74" s="22">
        <f>IF(G74 &gt; 0,F74/G74,0)</f>
        <v>6.0303030303030303</v>
      </c>
      <c r="F74" s="22">
        <v>398</v>
      </c>
      <c r="G74" s="22">
        <v>66</v>
      </c>
    </row>
    <row r="75" spans="1:7" x14ac:dyDescent="0.2">
      <c r="A75" s="20">
        <v>67</v>
      </c>
      <c r="B75" s="21" t="s">
        <v>56</v>
      </c>
      <c r="C75" s="21">
        <v>474337140</v>
      </c>
      <c r="D75" s="22">
        <v>1337.54</v>
      </c>
      <c r="E75" s="22">
        <f>IF(G75 &gt; 0,F75/G75,0)</f>
        <v>5.6060606060606064</v>
      </c>
      <c r="F75" s="22">
        <v>370</v>
      </c>
      <c r="G75" s="22">
        <v>66</v>
      </c>
    </row>
  </sheetData>
  <sortState ref="B12:KQ78">
    <sortCondition descending="1" ref="D12"/>
    <sortCondition descending="1" ref="E12"/>
  </sortState>
  <mergeCells count="8">
    <mergeCell ref="F6:F8"/>
    <mergeCell ref="G6:G8"/>
    <mergeCell ref="C6:C8"/>
    <mergeCell ref="A1:E1"/>
    <mergeCell ref="D6:D8"/>
    <mergeCell ref="E6:E8"/>
    <mergeCell ref="B6:B8"/>
    <mergeCell ref="A6:A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2017-11-28T08:37:44Z</dcterms:modified>
</cp:coreProperties>
</file>