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12" i="1"/>
  <c r="K18" i="1"/>
  <c r="K20" i="1"/>
  <c r="K23" i="1"/>
  <c r="K16" i="1"/>
  <c r="K22" i="1"/>
  <c r="K31" i="1"/>
  <c r="K14" i="1"/>
  <c r="K38" i="1"/>
  <c r="K39" i="1"/>
  <c r="K24" i="1"/>
  <c r="K42" i="1"/>
  <c r="K25" i="1"/>
  <c r="K15" i="1"/>
  <c r="K12" i="1"/>
  <c r="K32" i="1"/>
  <c r="K17" i="1"/>
  <c r="K21" i="1"/>
  <c r="K28" i="1"/>
  <c r="K33" i="1"/>
  <c r="K19" i="1"/>
  <c r="K26" i="1"/>
  <c r="K36" i="1"/>
  <c r="K13" i="1"/>
  <c r="K44" i="1"/>
  <c r="K27" i="1"/>
  <c r="K37" i="1"/>
  <c r="K41" i="1"/>
  <c r="K34" i="1"/>
  <c r="K29" i="1"/>
  <c r="K30" i="1"/>
  <c r="K35" i="1"/>
  <c r="K40" i="1"/>
  <c r="K46" i="1"/>
  <c r="K49" i="1"/>
  <c r="K45" i="1"/>
  <c r="K47" i="1"/>
  <c r="K48" i="1"/>
  <c r="J18" i="1"/>
  <c r="J20" i="1"/>
  <c r="J23" i="1"/>
  <c r="J16" i="1"/>
  <c r="J22" i="1"/>
  <c r="J31" i="1"/>
  <c r="J14" i="1"/>
  <c r="J38" i="1"/>
  <c r="J39" i="1"/>
  <c r="J24" i="1"/>
  <c r="J42" i="1"/>
  <c r="J25" i="1"/>
  <c r="J15" i="1"/>
  <c r="J12" i="1"/>
  <c r="J32" i="1"/>
  <c r="J17" i="1"/>
  <c r="J21" i="1"/>
  <c r="J28" i="1"/>
  <c r="J33" i="1"/>
  <c r="J19" i="1"/>
  <c r="J26" i="1"/>
  <c r="J36" i="1"/>
  <c r="J13" i="1"/>
  <c r="J44" i="1"/>
  <c r="J27" i="1"/>
  <c r="J37" i="1"/>
  <c r="J41" i="1"/>
  <c r="J34" i="1"/>
  <c r="J29" i="1"/>
  <c r="J30" i="1"/>
  <c r="J35" i="1"/>
  <c r="J40" i="1"/>
  <c r="J46" i="1"/>
  <c r="J49" i="1"/>
  <c r="J45" i="1"/>
  <c r="J47" i="1"/>
  <c r="J48" i="1"/>
  <c r="K43" i="1"/>
  <c r="J43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3" i="2"/>
</calcChain>
</file>

<file path=xl/sharedStrings.xml><?xml version="1.0" encoding="utf-8"?>
<sst xmlns="http://schemas.openxmlformats.org/spreadsheetml/2006/main" count="11735" uniqueCount="216">
  <si>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</si>
  <si>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</si>
  <si>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</si>
  <si>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</si>
  <si>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</si>
  <si>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</si>
  <si>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</si>
  <si>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</si>
  <si>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ID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</si>
  <si>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</si>
  <si>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</si>
  <si>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</si>
  <si>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</si>
  <si>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</si>
  <si>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</si>
  <si>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</si>
  <si>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</si>
  <si>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</si>
  <si>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</si>
  <si>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</si>
  <si>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</si>
  <si>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</si>
  <si>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</si>
  <si>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</si>
  <si>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</si>
  <si>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</si>
  <si>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</si>
  <si>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</si>
  <si>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</si>
  <si>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Боженова Ксения Ивановна</t>
  </si>
  <si>
    <t>Бурмистрова Мария Михайловна</t>
  </si>
  <si>
    <t>Катышева Анна Сергеевна</t>
  </si>
  <si>
    <t>Абдрахманова Лия Рустамовна</t>
  </si>
  <si>
    <t>Ермишина Ксения Вадимовна</t>
  </si>
  <si>
    <t>Польщиков Павел Денисович</t>
  </si>
  <si>
    <t>Варгина Екатерина Леонидовна</t>
  </si>
  <si>
    <t>Куриленко Анна Юрьевна</t>
  </si>
  <si>
    <t>Шишканова Валерия Александровна</t>
  </si>
  <si>
    <t>Жагрова Евгения Сергеевна</t>
  </si>
  <si>
    <t>Макеева Марина Владимировна</t>
  </si>
  <si>
    <t>Нестерова Анастасия Сергеевна</t>
  </si>
  <si>
    <t>Закревская Екатерина Алексеевна</t>
  </si>
  <si>
    <t>Родчина Варвара Витальевна</t>
  </si>
  <si>
    <t>Баулина Полина Витальевна</t>
  </si>
  <si>
    <t>Демидова Юлия Сергеевна</t>
  </si>
  <si>
    <t>Покровская Дарья Олеговна</t>
  </si>
  <si>
    <t>Герасенко Любовь Александровна</t>
  </si>
  <si>
    <t>Ан Софья Джунгшин</t>
  </si>
  <si>
    <t>Сабурова Полина Артуровна</t>
  </si>
  <si>
    <t>Панева Валерия Сергеевна</t>
  </si>
  <si>
    <t>Ивлева Анна Юрьевна</t>
  </si>
  <si>
    <t>Колесникова Анастасия Николаевна</t>
  </si>
  <si>
    <t>Коростелева Ксения Александровна</t>
  </si>
  <si>
    <t>Батынчук Александра Олеговна</t>
  </si>
  <si>
    <t>Захарова Елизавета Сергеевна</t>
  </si>
  <si>
    <t>Галевская Софья Андреевна</t>
  </si>
  <si>
    <t>Лупина Анна</t>
  </si>
  <si>
    <t>Чеботкова Вера Дмитриевна</t>
  </si>
  <si>
    <t>Михайловский Александр Сергеевич</t>
  </si>
  <si>
    <t>Колиуш Маргарита Сергеевна</t>
  </si>
  <si>
    <t>Ровнов Никита Игоревич</t>
  </si>
  <si>
    <t>Грибков Леонид Геннадьевич</t>
  </si>
  <si>
    <t>Болотова Оксана Андреевна</t>
  </si>
  <si>
    <t>Исмагилов Ринат Рафаэлевич</t>
  </si>
  <si>
    <t>Суворова Дарья Сергеевна</t>
  </si>
  <si>
    <t>Тупикова Екатерина Антоновна</t>
  </si>
  <si>
    <t>Агафонова Анна Денисовна</t>
  </si>
  <si>
    <t>БКТ151</t>
  </si>
  <si>
    <t>М151БКЛТР018</t>
  </si>
  <si>
    <t>Безопасность жизнедеятельности</t>
  </si>
  <si>
    <t>Экзамен</t>
  </si>
  <si>
    <t>2015/2016 учебный год 1 модуль</t>
  </si>
  <si>
    <t>Культурология</t>
  </si>
  <si>
    <t>БКТ152</t>
  </si>
  <si>
    <t>М151БИНЯЗ204</t>
  </si>
  <si>
    <t>М151БКЛТР020</t>
  </si>
  <si>
    <t>М141БКЛТР037</t>
  </si>
  <si>
    <t>М151БКЛТР041</t>
  </si>
  <si>
    <t>М151БКЛТР028</t>
  </si>
  <si>
    <t>М151БКЛТР037</t>
  </si>
  <si>
    <t>М151БИНЯЗ227</t>
  </si>
  <si>
    <t>М141БВВЕД036</t>
  </si>
  <si>
    <t>ikPassed</t>
  </si>
  <si>
    <t>М151БКЛТР003</t>
  </si>
  <si>
    <t>М151БКЛТР032</t>
  </si>
  <si>
    <t>М151БКЛТР039</t>
  </si>
  <si>
    <t>М151БКЛТР007</t>
  </si>
  <si>
    <t>М151БКЛТР035</t>
  </si>
  <si>
    <t>М151БКЛТР013</t>
  </si>
  <si>
    <t>М151БКЛТР029</t>
  </si>
  <si>
    <t>М151БКЛТР012</t>
  </si>
  <si>
    <t>М151БКЛТР027</t>
  </si>
  <si>
    <t>М151БКЛТР017</t>
  </si>
  <si>
    <t>М151БКЛТР031</t>
  </si>
  <si>
    <t>М151БКЛТР022</t>
  </si>
  <si>
    <t>М151БКЛТР025</t>
  </si>
  <si>
    <t>М151БКЛТР036</t>
  </si>
  <si>
    <t>М151БКЛТР016</t>
  </si>
  <si>
    <t>М151БКЛТР026</t>
  </si>
  <si>
    <t>М151БКЛТР015</t>
  </si>
  <si>
    <t>М151БКЛТР030</t>
  </si>
  <si>
    <t>М151БКЛТР009</t>
  </si>
  <si>
    <t>М151БКЛТР011</t>
  </si>
  <si>
    <t>М151БКЛТР008</t>
  </si>
  <si>
    <t>М151БКЛТР021</t>
  </si>
  <si>
    <t>М151БКЛТР001</t>
  </si>
  <si>
    <t>М151БКЛТР023</t>
  </si>
  <si>
    <t>М151БКЛТР043</t>
  </si>
  <si>
    <t>Мода, костюм, личность: человек и его одежда в общественном пространстве</t>
  </si>
  <si>
    <t>М161БКЛТР042</t>
  </si>
  <si>
    <t>Зачет</t>
  </si>
  <si>
    <t>М171БКЛТР059</t>
  </si>
  <si>
    <t>М151БКЛТР006</t>
  </si>
  <si>
    <t>Английский язык</t>
  </si>
  <si>
    <t>2015/2016 учебный год 2 модуль</t>
  </si>
  <si>
    <t>Введение в исследования культуры</t>
  </si>
  <si>
    <t>История</t>
  </si>
  <si>
    <t>Логика и аргументация</t>
  </si>
  <si>
    <t>Философия</t>
  </si>
  <si>
    <t>Физическая культура</t>
  </si>
  <si>
    <t>Введение в исследование западного эзотеризма</t>
  </si>
  <si>
    <t>2015/2016 учебный год 3 модуль</t>
  </si>
  <si>
    <t>Мегаполисы мира</t>
  </si>
  <si>
    <t>Курсовая работа</t>
  </si>
  <si>
    <t>ikFirst</t>
  </si>
  <si>
    <t>Внутренний экзамен по английскому языку (1 курс)</t>
  </si>
  <si>
    <t>2015/2016 учебный год 4 модуль</t>
  </si>
  <si>
    <t>История культуры</t>
  </si>
  <si>
    <t>Научно-исследовательский семинар</t>
  </si>
  <si>
    <t>Право</t>
  </si>
  <si>
    <t>Современный театр: теории и практики</t>
  </si>
  <si>
    <t>Социальная память как объект и категория социологического анализа</t>
  </si>
  <si>
    <t>Социология</t>
  </si>
  <si>
    <t>Теория и история искусства</t>
  </si>
  <si>
    <t>Философия культуры</t>
  </si>
  <si>
    <t>Проект 17 Апрельская международная научная конференция по проблемам развития экономики и обществ</t>
  </si>
  <si>
    <t>Он-лайн дисциплина по выбору из рекомендованного списка</t>
  </si>
  <si>
    <t>2016/2017 учебный год 1 модуль</t>
  </si>
  <si>
    <t>ikPlanned</t>
  </si>
  <si>
    <t>Проект Техническое сопровождение приемной кампании - 2016</t>
  </si>
  <si>
    <t>2016/2017 учебный год 2 модуль</t>
  </si>
  <si>
    <t>Введение в урбанистику</t>
  </si>
  <si>
    <t>Великие книги западной литературы от Гомера до Ницше</t>
  </si>
  <si>
    <t>История международных отношений</t>
  </si>
  <si>
    <t>Культура современных обществ: социологический анализ</t>
  </si>
  <si>
    <t>Логика и основы критического мышления</t>
  </si>
  <si>
    <t>Микроэкономика</t>
  </si>
  <si>
    <t>Новостная грамотность: новость как объект манипуляции</t>
  </si>
  <si>
    <t>Основы теории организации и управление персоналом</t>
  </si>
  <si>
    <t>Современная российская политика</t>
  </si>
  <si>
    <t>Теория и история литературы</t>
  </si>
  <si>
    <t>Византия и славяне: тысяча лет вместе</t>
  </si>
  <si>
    <t>Межкультурные коммуникации</t>
  </si>
  <si>
    <t>Танец и двигательная культура в истории и современности</t>
  </si>
  <si>
    <t>Иностранный (испанский) язык</t>
  </si>
  <si>
    <t>2016/2017 учебный год 3 модуль</t>
  </si>
  <si>
    <t>Иностранный (немецкий) язык</t>
  </si>
  <si>
    <t>Иностранный (французский) язык</t>
  </si>
  <si>
    <t>Let's Rock: проблемы исследования британской популярной музыки</t>
  </si>
  <si>
    <t>Аудиовизуальные коммуникации: история и современность</t>
  </si>
  <si>
    <t>2016/2017 учебный год 4 модуль</t>
  </si>
  <si>
    <t>Введение в цифровые гуманитарные науки</t>
  </si>
  <si>
    <t>Великие города Италии</t>
  </si>
  <si>
    <t>Испания и испанский мир в мировой истории</t>
  </si>
  <si>
    <t>История Германии</t>
  </si>
  <si>
    <t>История современной философии</t>
  </si>
  <si>
    <t>Культура повседневности</t>
  </si>
  <si>
    <t>Макроэкономика</t>
  </si>
  <si>
    <t>Маркетинг</t>
  </si>
  <si>
    <t>Мир современной политики: институты и процессы</t>
  </si>
  <si>
    <t>Независимый экзамен по английскому языку (2 курс)</t>
  </si>
  <si>
    <t>Практическая философия: Что и как определяет человеческие поступки?</t>
  </si>
  <si>
    <t>Проектный семинар</t>
  </si>
  <si>
    <t>Религиозные традиции Европы: "священные писания", верования, институты, обряды</t>
  </si>
  <si>
    <t>Современные средства коммуникации и культура потребления</t>
  </si>
  <si>
    <t>Средневековая европейская цивилизация</t>
  </si>
  <si>
    <t>Табуированная Россия</t>
  </si>
  <si>
    <t>Теория международных отношений</t>
  </si>
  <si>
    <t>Три века русской поэзии</t>
  </si>
  <si>
    <t>Франция: история и современность</t>
  </si>
  <si>
    <t>Экономика города и городская инфраструктура</t>
  </si>
  <si>
    <t>Театр XX века: многоязычие режиссерских поисков</t>
  </si>
  <si>
    <t>2017/2018 учебный год 1 модуль</t>
  </si>
  <si>
    <t>М151БКЛТР002</t>
  </si>
  <si>
    <t>История рока (2 часть)</t>
  </si>
  <si>
    <t>Модерн и постмодерн (1 часть)</t>
  </si>
  <si>
    <t>Онлайн дисциплина по выбору из рекомендованного списка</t>
  </si>
  <si>
    <t>Учебная (ознакомительная) практика</t>
  </si>
  <si>
    <t>Городская информатика и пространственный анализ</t>
  </si>
  <si>
    <t>2017/2018 учебный год 2 модуль</t>
  </si>
  <si>
    <t>Журналистика в мультимедийной среде</t>
  </si>
  <si>
    <t>Креативное письмо</t>
  </si>
  <si>
    <t>Международные конфликты и миротворчество</t>
  </si>
  <si>
    <t>Революционные идеи: введение в политическую философию</t>
  </si>
  <si>
    <t>Россия ХХ века в зеркале литературы</t>
  </si>
  <si>
    <t>Символика материальной культуры в пространстве мегаполисов</t>
  </si>
  <si>
    <t>Стратегический менеджмент</t>
  </si>
  <si>
    <t>нет оценки</t>
  </si>
  <si>
    <t>+</t>
  </si>
  <si>
    <t>9*</t>
  </si>
  <si>
    <t>8*</t>
  </si>
  <si>
    <t>5*</t>
  </si>
  <si>
    <t>6*</t>
  </si>
  <si>
    <t>н/я</t>
  </si>
  <si>
    <t>4*</t>
  </si>
  <si>
    <t>н/я (ув)</t>
  </si>
  <si>
    <t>3 - 4</t>
  </si>
  <si>
    <t>12 - 13</t>
  </si>
  <si>
    <t>24 - 25</t>
  </si>
  <si>
    <t>Дата выгрузки: 19.01.2018</t>
  </si>
  <si>
    <t>Период: с начала обучения по  2017/2018 учебный год I семестр</t>
  </si>
  <si>
    <t>Факультет/отделение: Факультет гуманитарных наук</t>
  </si>
  <si>
    <t>Направление  подготовки: Культурология</t>
  </si>
  <si>
    <t>Уровень образования, номер курса: Бакалавриат 3 курс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</si>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</sst>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textRotation="90" wrapText="1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0</xdr:row>
          <xdr:rowOff>209550</xdr:rowOff>
        </xdr:from>
        <xdr:to>
          <xdr:col>7</xdr:col>
          <xdr:colOff>704850</xdr:colOff>
          <xdr:row>1</xdr:row>
          <xdr:rowOff>57150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DN49"/>
  <sheetViews>
    <sheetView tabSelected="1" workbookViewId="0">
      <selection activeCell="F1" sqref="F1:F65536"/>
    </sheetView>
  </sheetViews>
  <sheetFormatPr defaultRowHeight="12.75" x14ac:dyDescent="0.2"/>
  <cols>
    <col min="1" max="1" width="9.140625" style="26"/>
    <col min="2" max="2" width="15.28515625" style="8" customWidth="1"/>
    <col min="3" max="3" width="13.140625" style="6" hidden="1" customWidth="1"/>
    <col min="4" max="4" width="12.28515625" style="1" customWidth="1"/>
    <col min="5" max="5" width="50.7109375" style="6" customWidth="1"/>
    <col min="6" max="6" width="10" style="12" hidden="1" customWidth="1"/>
    <col min="7" max="8" width="10.7109375" style="13" customWidth="1"/>
    <col min="9" max="9" width="10.7109375" style="20" customWidth="1"/>
    <col min="10" max="10" width="10.7109375" style="13" customWidth="1"/>
    <col min="11" max="11" width="10.7109375" style="1" customWidth="1"/>
    <col min="12" max="12" width="10.7109375" style="1" hidden="1" customWidth="1"/>
    <col min="13" max="118" width="10" style="12" customWidth="1"/>
    <col min="119" max="164" width="10.7109375" style="1" customWidth="1"/>
    <col min="165" max="16384" width="9.140625" style="1"/>
  </cols>
  <sheetData>
    <row r="1" spans="1:118" s="2" customFormat="1" ht="32.25" customHeight="1" x14ac:dyDescent="0.2">
      <c r="A1" s="23" t="s">
        <v>7</v>
      </c>
      <c r="B1" s="23"/>
      <c r="C1" s="23"/>
      <c r="D1" s="23"/>
      <c r="E1" s="23"/>
      <c r="F1" s="24"/>
      <c r="G1" s="24"/>
      <c r="H1" s="24"/>
      <c r="I1" s="19"/>
      <c r="J1" s="18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</row>
    <row r="2" spans="1:118" s="5" customFormat="1" ht="15.75" customHeight="1" x14ac:dyDescent="0.2">
      <c r="A2" s="25" t="s">
        <v>209</v>
      </c>
      <c r="B2" s="21"/>
      <c r="C2" s="21"/>
      <c r="D2" s="21"/>
      <c r="E2" s="21"/>
      <c r="F2" s="22"/>
      <c r="G2" s="22"/>
      <c r="H2" s="22"/>
      <c r="I2" s="22"/>
      <c r="J2" s="22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</row>
    <row r="3" spans="1:118" s="5" customFormat="1" ht="15.75" customHeight="1" x14ac:dyDescent="0.2">
      <c r="A3" s="25" t="s">
        <v>210</v>
      </c>
      <c r="B3" s="22"/>
      <c r="C3" s="22"/>
      <c r="D3" s="22"/>
      <c r="E3" s="22"/>
      <c r="F3" s="22"/>
      <c r="G3" s="22"/>
      <c r="H3" s="22"/>
      <c r="I3" s="22"/>
      <c r="J3" s="22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</row>
    <row r="4" spans="1:118" s="5" customFormat="1" ht="15.75" customHeight="1" x14ac:dyDescent="0.2">
      <c r="A4" s="25" t="s">
        <v>211</v>
      </c>
      <c r="B4" s="22"/>
      <c r="C4" s="22"/>
      <c r="D4" s="22"/>
      <c r="E4" s="22"/>
      <c r="F4" s="22"/>
      <c r="G4" s="22"/>
      <c r="H4" s="22"/>
      <c r="I4" s="22"/>
      <c r="J4" s="22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</row>
    <row r="5" spans="1:118" s="5" customFormat="1" ht="15.75" customHeight="1" x14ac:dyDescent="0.2">
      <c r="A5" s="25" t="s">
        <v>212</v>
      </c>
      <c r="B5" s="22"/>
      <c r="C5" s="22"/>
      <c r="D5" s="22"/>
      <c r="E5" s="22"/>
      <c r="F5" s="22"/>
      <c r="G5" s="22"/>
      <c r="H5" s="22"/>
      <c r="I5" s="22"/>
      <c r="J5" s="22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</row>
    <row r="6" spans="1:118" s="5" customFormat="1" ht="15.75" customHeight="1" x14ac:dyDescent="0.2">
      <c r="A6" s="25" t="s">
        <v>213</v>
      </c>
      <c r="B6" s="7"/>
      <c r="F6" s="27"/>
      <c r="G6" s="28"/>
      <c r="H6" s="28"/>
      <c r="I6" s="29"/>
      <c r="J6" s="28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</row>
    <row r="7" spans="1:118" s="11" customFormat="1" ht="16.5" customHeight="1" x14ac:dyDescent="0.2">
      <c r="A7" s="30"/>
      <c r="B7" s="10"/>
      <c r="G7" s="31"/>
      <c r="H7" s="31"/>
      <c r="I7" s="32"/>
      <c r="J7" s="31"/>
      <c r="N7" s="61" t="s">
        <v>214</v>
      </c>
      <c r="O7" s="11" t="s">
        <v>215</v>
      </c>
    </row>
    <row r="8" spans="1:118" s="3" customFormat="1" ht="48.75" customHeight="1" x14ac:dyDescent="0.2">
      <c r="A8" s="38" t="s">
        <v>2</v>
      </c>
      <c r="B8" s="39" t="s">
        <v>3</v>
      </c>
      <c r="C8" s="40" t="s">
        <v>8</v>
      </c>
      <c r="D8" s="40" t="s">
        <v>1</v>
      </c>
      <c r="E8" s="40" t="s">
        <v>27</v>
      </c>
      <c r="F8" s="41"/>
      <c r="G8" s="56" t="s">
        <v>5</v>
      </c>
      <c r="H8" s="56" t="s">
        <v>19</v>
      </c>
      <c r="I8" s="57" t="s">
        <v>20</v>
      </c>
      <c r="J8" s="56" t="s">
        <v>6</v>
      </c>
      <c r="K8" s="58" t="s">
        <v>21</v>
      </c>
      <c r="L8" s="35" t="s">
        <v>23</v>
      </c>
      <c r="M8" s="42" t="s">
        <v>71</v>
      </c>
      <c r="N8" s="40"/>
      <c r="O8" s="40"/>
      <c r="P8" s="42" t="s">
        <v>114</v>
      </c>
      <c r="Q8" s="40"/>
      <c r="R8" s="40"/>
      <c r="S8" s="40"/>
      <c r="T8" s="40"/>
      <c r="U8" s="40"/>
      <c r="V8" s="40"/>
      <c r="W8" s="40"/>
      <c r="X8" s="40"/>
      <c r="Y8" s="42" t="s">
        <v>121</v>
      </c>
      <c r="Z8" s="40"/>
      <c r="AA8" s="40"/>
      <c r="AB8" s="42" t="s">
        <v>126</v>
      </c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2" t="s">
        <v>137</v>
      </c>
      <c r="AT8" s="40"/>
      <c r="AU8" s="42" t="s">
        <v>140</v>
      </c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2" t="s">
        <v>155</v>
      </c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2" t="s">
        <v>160</v>
      </c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2" t="s">
        <v>182</v>
      </c>
      <c r="CZ8" s="40"/>
      <c r="DA8" s="40"/>
      <c r="DB8" s="40"/>
      <c r="DC8" s="40"/>
      <c r="DD8" s="42" t="s">
        <v>189</v>
      </c>
      <c r="DE8" s="40"/>
      <c r="DF8" s="40"/>
      <c r="DG8" s="40"/>
      <c r="DH8" s="40"/>
      <c r="DI8" s="40"/>
      <c r="DJ8" s="40"/>
      <c r="DK8" s="40"/>
      <c r="DL8" s="40"/>
      <c r="DM8" s="40"/>
      <c r="DN8" s="40"/>
    </row>
    <row r="9" spans="1:118" s="3" customFormat="1" ht="42.75" customHeight="1" x14ac:dyDescent="0.2">
      <c r="A9" s="38"/>
      <c r="B9" s="39"/>
      <c r="C9" s="40"/>
      <c r="D9" s="40"/>
      <c r="E9" s="40"/>
      <c r="F9" s="41"/>
      <c r="G9" s="56"/>
      <c r="H9" s="56"/>
      <c r="I9" s="57"/>
      <c r="J9" s="56"/>
      <c r="K9" s="58"/>
      <c r="L9" s="35"/>
      <c r="M9" s="42" t="s">
        <v>70</v>
      </c>
      <c r="N9" s="40"/>
      <c r="O9" s="41" t="s">
        <v>110</v>
      </c>
      <c r="P9" s="42" t="s">
        <v>70</v>
      </c>
      <c r="Q9" s="40"/>
      <c r="R9" s="40"/>
      <c r="S9" s="40"/>
      <c r="T9" s="40"/>
      <c r="U9" s="42" t="s">
        <v>110</v>
      </c>
      <c r="V9" s="40"/>
      <c r="W9" s="40"/>
      <c r="X9" s="40"/>
      <c r="Y9" s="42" t="s">
        <v>70</v>
      </c>
      <c r="Z9" s="40"/>
      <c r="AA9" s="40"/>
      <c r="AB9" s="42" t="s">
        <v>70</v>
      </c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2" t="s">
        <v>110</v>
      </c>
      <c r="AN9" s="40"/>
      <c r="AO9" s="40"/>
      <c r="AP9" s="40"/>
      <c r="AQ9" s="40"/>
      <c r="AR9" s="40"/>
      <c r="AS9" s="42" t="s">
        <v>70</v>
      </c>
      <c r="AT9" s="40"/>
      <c r="AU9" s="42" t="s">
        <v>70</v>
      </c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2" t="s">
        <v>110</v>
      </c>
      <c r="BJ9" s="40"/>
      <c r="BK9" s="42" t="s">
        <v>70</v>
      </c>
      <c r="BL9" s="40"/>
      <c r="BM9" s="40"/>
      <c r="BN9" s="40"/>
      <c r="BO9" s="40"/>
      <c r="BP9" s="40"/>
      <c r="BQ9" s="40"/>
      <c r="BR9" s="40"/>
      <c r="BS9" s="40"/>
      <c r="BT9" s="42" t="s">
        <v>110</v>
      </c>
      <c r="BU9" s="40"/>
      <c r="BV9" s="42" t="s">
        <v>70</v>
      </c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2" t="s">
        <v>110</v>
      </c>
      <c r="CW9" s="40"/>
      <c r="CX9" s="40"/>
      <c r="CY9" s="42" t="s">
        <v>70</v>
      </c>
      <c r="CZ9" s="40"/>
      <c r="DA9" s="40"/>
      <c r="DB9" s="40"/>
      <c r="DC9" s="40"/>
      <c r="DD9" s="42" t="s">
        <v>70</v>
      </c>
      <c r="DE9" s="40"/>
      <c r="DF9" s="40"/>
      <c r="DG9" s="40"/>
      <c r="DH9" s="40"/>
      <c r="DI9" s="40"/>
      <c r="DJ9" s="40"/>
      <c r="DK9" s="40"/>
      <c r="DL9" s="40"/>
      <c r="DM9" s="40"/>
      <c r="DN9" s="41" t="s">
        <v>110</v>
      </c>
    </row>
    <row r="10" spans="1:118" s="4" customFormat="1" ht="196.5" customHeight="1" x14ac:dyDescent="0.2">
      <c r="A10" s="38"/>
      <c r="B10" s="39"/>
      <c r="C10" s="40"/>
      <c r="D10" s="40"/>
      <c r="E10" s="40"/>
      <c r="F10" s="43"/>
      <c r="G10" s="56"/>
      <c r="H10" s="56"/>
      <c r="I10" s="57"/>
      <c r="J10" s="56"/>
      <c r="K10" s="58"/>
      <c r="L10" s="35"/>
      <c r="M10" s="43" t="s">
        <v>69</v>
      </c>
      <c r="N10" s="43" t="s">
        <v>108</v>
      </c>
      <c r="O10" s="43" t="s">
        <v>69</v>
      </c>
      <c r="P10" s="43" t="s">
        <v>113</v>
      </c>
      <c r="Q10" s="43" t="s">
        <v>115</v>
      </c>
      <c r="R10" s="43" t="s">
        <v>116</v>
      </c>
      <c r="S10" s="43" t="s">
        <v>117</v>
      </c>
      <c r="T10" s="43" t="s">
        <v>118</v>
      </c>
      <c r="U10" s="43" t="s">
        <v>113</v>
      </c>
      <c r="V10" s="43" t="s">
        <v>115</v>
      </c>
      <c r="W10" s="43" t="s">
        <v>116</v>
      </c>
      <c r="X10" s="43" t="s">
        <v>119</v>
      </c>
      <c r="Y10" s="43" t="s">
        <v>120</v>
      </c>
      <c r="Z10" s="43" t="s">
        <v>122</v>
      </c>
      <c r="AA10" s="43" t="s">
        <v>123</v>
      </c>
      <c r="AB10" s="43" t="s">
        <v>125</v>
      </c>
      <c r="AC10" s="43" t="s">
        <v>116</v>
      </c>
      <c r="AD10" s="43" t="s">
        <v>127</v>
      </c>
      <c r="AE10" s="43" t="s">
        <v>128</v>
      </c>
      <c r="AF10" s="43" t="s">
        <v>129</v>
      </c>
      <c r="AG10" s="43" t="s">
        <v>130</v>
      </c>
      <c r="AH10" s="43" t="s">
        <v>131</v>
      </c>
      <c r="AI10" s="43" t="s">
        <v>132</v>
      </c>
      <c r="AJ10" s="43" t="s">
        <v>133</v>
      </c>
      <c r="AK10" s="43" t="s">
        <v>134</v>
      </c>
      <c r="AL10" s="43" t="s">
        <v>113</v>
      </c>
      <c r="AM10" s="43" t="s">
        <v>125</v>
      </c>
      <c r="AN10" s="43" t="s">
        <v>128</v>
      </c>
      <c r="AO10" s="43" t="s">
        <v>129</v>
      </c>
      <c r="AP10" s="43" t="s">
        <v>132</v>
      </c>
      <c r="AQ10" s="43" t="s">
        <v>119</v>
      </c>
      <c r="AR10" s="43" t="s">
        <v>135</v>
      </c>
      <c r="AS10" s="43" t="s">
        <v>136</v>
      </c>
      <c r="AT10" s="43" t="s">
        <v>139</v>
      </c>
      <c r="AU10" s="43" t="s">
        <v>113</v>
      </c>
      <c r="AV10" s="43" t="s">
        <v>141</v>
      </c>
      <c r="AW10" s="43" t="s">
        <v>142</v>
      </c>
      <c r="AX10" s="43" t="s">
        <v>143</v>
      </c>
      <c r="AY10" s="43" t="s">
        <v>144</v>
      </c>
      <c r="AZ10" s="43" t="s">
        <v>145</v>
      </c>
      <c r="BA10" s="43" t="s">
        <v>146</v>
      </c>
      <c r="BB10" s="43" t="s">
        <v>147</v>
      </c>
      <c r="BC10" s="43" t="s">
        <v>148</v>
      </c>
      <c r="BD10" s="43" t="s">
        <v>149</v>
      </c>
      <c r="BE10" s="43" t="s">
        <v>150</v>
      </c>
      <c r="BF10" s="43" t="s">
        <v>151</v>
      </c>
      <c r="BG10" s="43" t="s">
        <v>152</v>
      </c>
      <c r="BH10" s="43" t="s">
        <v>153</v>
      </c>
      <c r="BI10" s="43" t="s">
        <v>113</v>
      </c>
      <c r="BJ10" s="43" t="s">
        <v>119</v>
      </c>
      <c r="BK10" s="43" t="s">
        <v>154</v>
      </c>
      <c r="BL10" s="43" t="s">
        <v>156</v>
      </c>
      <c r="BM10" s="43" t="s">
        <v>157</v>
      </c>
      <c r="BN10" s="43" t="s">
        <v>127</v>
      </c>
      <c r="BO10" s="43" t="s">
        <v>128</v>
      </c>
      <c r="BP10" s="43" t="s">
        <v>158</v>
      </c>
      <c r="BQ10" s="43" t="s">
        <v>113</v>
      </c>
      <c r="BR10" s="43" t="s">
        <v>122</v>
      </c>
      <c r="BS10" s="43" t="s">
        <v>130</v>
      </c>
      <c r="BT10" s="43" t="s">
        <v>154</v>
      </c>
      <c r="BU10" s="43" t="s">
        <v>128</v>
      </c>
      <c r="BV10" s="43" t="s">
        <v>159</v>
      </c>
      <c r="BW10" s="43" t="s">
        <v>161</v>
      </c>
      <c r="BX10" s="43" t="s">
        <v>162</v>
      </c>
      <c r="BY10" s="43" t="s">
        <v>154</v>
      </c>
      <c r="BZ10" s="43" t="s">
        <v>156</v>
      </c>
      <c r="CA10" s="43" t="s">
        <v>157</v>
      </c>
      <c r="CB10" s="43" t="s">
        <v>163</v>
      </c>
      <c r="CC10" s="43" t="s">
        <v>164</v>
      </c>
      <c r="CD10" s="43" t="s">
        <v>165</v>
      </c>
      <c r="CE10" s="43" t="s">
        <v>166</v>
      </c>
      <c r="CF10" s="43" t="s">
        <v>167</v>
      </c>
      <c r="CG10" s="43" t="s">
        <v>168</v>
      </c>
      <c r="CH10" s="43" t="s">
        <v>169</v>
      </c>
      <c r="CI10" s="43" t="s">
        <v>170</v>
      </c>
      <c r="CJ10" s="43" t="s">
        <v>171</v>
      </c>
      <c r="CK10" s="43" t="s">
        <v>172</v>
      </c>
      <c r="CL10" s="43" t="s">
        <v>173</v>
      </c>
      <c r="CM10" s="43" t="s">
        <v>174</v>
      </c>
      <c r="CN10" s="43" t="s">
        <v>175</v>
      </c>
      <c r="CO10" s="43" t="s">
        <v>176</v>
      </c>
      <c r="CP10" s="43" t="s">
        <v>177</v>
      </c>
      <c r="CQ10" s="43" t="s">
        <v>178</v>
      </c>
      <c r="CR10" s="43" t="s">
        <v>179</v>
      </c>
      <c r="CS10" s="43" t="s">
        <v>180</v>
      </c>
      <c r="CT10" s="43" t="s">
        <v>123</v>
      </c>
      <c r="CU10" s="43" t="s">
        <v>181</v>
      </c>
      <c r="CV10" s="43" t="s">
        <v>154</v>
      </c>
      <c r="CW10" s="43" t="s">
        <v>173</v>
      </c>
      <c r="CX10" s="43" t="s">
        <v>119</v>
      </c>
      <c r="CY10" s="43" t="s">
        <v>127</v>
      </c>
      <c r="CZ10" s="43" t="s">
        <v>184</v>
      </c>
      <c r="DA10" s="43" t="s">
        <v>185</v>
      </c>
      <c r="DB10" s="43" t="s">
        <v>186</v>
      </c>
      <c r="DC10" s="43" t="s">
        <v>187</v>
      </c>
      <c r="DD10" s="43" t="s">
        <v>188</v>
      </c>
      <c r="DE10" s="43" t="s">
        <v>190</v>
      </c>
      <c r="DF10" s="43" t="s">
        <v>127</v>
      </c>
      <c r="DG10" s="43" t="s">
        <v>191</v>
      </c>
      <c r="DH10" s="43" t="s">
        <v>192</v>
      </c>
      <c r="DI10" s="43" t="s">
        <v>193</v>
      </c>
      <c r="DJ10" s="43" t="s">
        <v>194</v>
      </c>
      <c r="DK10" s="43" t="s">
        <v>195</v>
      </c>
      <c r="DL10" s="43" t="s">
        <v>196</v>
      </c>
      <c r="DM10" s="43" t="s">
        <v>153</v>
      </c>
      <c r="DN10" s="43" t="s">
        <v>119</v>
      </c>
    </row>
    <row r="11" spans="1:118" s="9" customFormat="1" ht="17.25" customHeight="1" x14ac:dyDescent="0.2">
      <c r="A11" s="34" t="s">
        <v>4</v>
      </c>
      <c r="B11" s="34"/>
      <c r="C11" s="34"/>
      <c r="D11" s="34"/>
      <c r="E11" s="33"/>
      <c r="F11" s="44"/>
      <c r="G11" s="56"/>
      <c r="H11" s="56"/>
      <c r="I11" s="57"/>
      <c r="J11" s="56"/>
      <c r="K11" s="58"/>
      <c r="L11" s="35"/>
      <c r="M11" s="44">
        <v>1</v>
      </c>
      <c r="N11" s="44">
        <v>2</v>
      </c>
      <c r="O11" s="44">
        <v>1</v>
      </c>
      <c r="P11" s="44">
        <v>4</v>
      </c>
      <c r="Q11" s="44">
        <v>4</v>
      </c>
      <c r="R11" s="44">
        <v>4</v>
      </c>
      <c r="S11" s="44">
        <v>5</v>
      </c>
      <c r="T11" s="44">
        <v>4</v>
      </c>
      <c r="U11" s="44">
        <v>4</v>
      </c>
      <c r="V11" s="44">
        <v>4</v>
      </c>
      <c r="W11" s="44">
        <v>4</v>
      </c>
      <c r="X11" s="44">
        <v>0</v>
      </c>
      <c r="Y11" s="44">
        <v>3</v>
      </c>
      <c r="Z11" s="44">
        <v>2</v>
      </c>
      <c r="AA11" s="44">
        <v>5</v>
      </c>
      <c r="AB11" s="44">
        <v>4</v>
      </c>
      <c r="AC11" s="44">
        <v>5</v>
      </c>
      <c r="AD11" s="44">
        <v>5</v>
      </c>
      <c r="AE11" s="44">
        <v>6</v>
      </c>
      <c r="AF11" s="44">
        <v>4</v>
      </c>
      <c r="AG11" s="44">
        <v>2</v>
      </c>
      <c r="AH11" s="44">
        <v>2</v>
      </c>
      <c r="AI11" s="44">
        <v>4</v>
      </c>
      <c r="AJ11" s="44">
        <v>8</v>
      </c>
      <c r="AK11" s="44">
        <v>5</v>
      </c>
      <c r="AL11" s="44">
        <v>4</v>
      </c>
      <c r="AM11" s="44">
        <v>4</v>
      </c>
      <c r="AN11" s="44">
        <v>6</v>
      </c>
      <c r="AO11" s="44">
        <v>4</v>
      </c>
      <c r="AP11" s="44">
        <v>4</v>
      </c>
      <c r="AQ11" s="44">
        <v>0</v>
      </c>
      <c r="AR11" s="44">
        <v>2</v>
      </c>
      <c r="AS11" s="44">
        <v>3</v>
      </c>
      <c r="AT11" s="44">
        <v>3</v>
      </c>
      <c r="AU11" s="44">
        <v>4</v>
      </c>
      <c r="AV11" s="44">
        <v>5</v>
      </c>
      <c r="AW11" s="44">
        <v>5</v>
      </c>
      <c r="AX11" s="44">
        <v>5</v>
      </c>
      <c r="AY11" s="44">
        <v>5</v>
      </c>
      <c r="AZ11" s="44">
        <v>5</v>
      </c>
      <c r="BA11" s="44">
        <v>5</v>
      </c>
      <c r="BB11" s="44">
        <v>5</v>
      </c>
      <c r="BC11" s="44">
        <v>5</v>
      </c>
      <c r="BD11" s="44">
        <v>5</v>
      </c>
      <c r="BE11" s="44">
        <v>4</v>
      </c>
      <c r="BF11" s="44">
        <v>2</v>
      </c>
      <c r="BG11" s="44">
        <v>3</v>
      </c>
      <c r="BH11" s="44">
        <v>2</v>
      </c>
      <c r="BI11" s="44">
        <v>4</v>
      </c>
      <c r="BJ11" s="44">
        <v>0</v>
      </c>
      <c r="BK11" s="44">
        <v>2</v>
      </c>
      <c r="BL11" s="44">
        <v>2</v>
      </c>
      <c r="BM11" s="44">
        <v>2</v>
      </c>
      <c r="BN11" s="44">
        <v>7</v>
      </c>
      <c r="BO11" s="44">
        <v>3</v>
      </c>
      <c r="BP11" s="44">
        <v>3</v>
      </c>
      <c r="BQ11" s="44">
        <v>2</v>
      </c>
      <c r="BR11" s="44">
        <v>2</v>
      </c>
      <c r="BS11" s="44">
        <v>3</v>
      </c>
      <c r="BT11" s="44">
        <v>2</v>
      </c>
      <c r="BU11" s="44">
        <v>3</v>
      </c>
      <c r="BV11" s="44">
        <v>5</v>
      </c>
      <c r="BW11" s="44">
        <v>6</v>
      </c>
      <c r="BX11" s="44">
        <v>6</v>
      </c>
      <c r="BY11" s="44">
        <v>1</v>
      </c>
      <c r="BZ11" s="44">
        <v>1</v>
      </c>
      <c r="CA11" s="44">
        <v>1</v>
      </c>
      <c r="CB11" s="44">
        <v>6</v>
      </c>
      <c r="CC11" s="44">
        <v>6</v>
      </c>
      <c r="CD11" s="44">
        <v>7</v>
      </c>
      <c r="CE11" s="44">
        <v>5</v>
      </c>
      <c r="CF11" s="44">
        <v>5</v>
      </c>
      <c r="CG11" s="44">
        <v>5</v>
      </c>
      <c r="CH11" s="44">
        <v>5</v>
      </c>
      <c r="CI11" s="44">
        <v>4</v>
      </c>
      <c r="CJ11" s="44">
        <v>5</v>
      </c>
      <c r="CK11" s="44">
        <v>2</v>
      </c>
      <c r="CL11" s="44">
        <v>6</v>
      </c>
      <c r="CM11" s="44">
        <v>5</v>
      </c>
      <c r="CN11" s="44">
        <v>6</v>
      </c>
      <c r="CO11" s="44">
        <v>6</v>
      </c>
      <c r="CP11" s="44">
        <v>5</v>
      </c>
      <c r="CQ11" s="44">
        <v>5</v>
      </c>
      <c r="CR11" s="44">
        <v>6</v>
      </c>
      <c r="CS11" s="44">
        <v>5</v>
      </c>
      <c r="CT11" s="44">
        <v>5</v>
      </c>
      <c r="CU11" s="44">
        <v>3</v>
      </c>
      <c r="CV11" s="44">
        <v>1</v>
      </c>
      <c r="CW11" s="44">
        <v>6</v>
      </c>
      <c r="CX11" s="44">
        <v>0</v>
      </c>
      <c r="CY11" s="44">
        <v>2</v>
      </c>
      <c r="CZ11" s="44">
        <v>3</v>
      </c>
      <c r="DA11" s="44">
        <v>3</v>
      </c>
      <c r="DB11" s="44">
        <v>3</v>
      </c>
      <c r="DC11" s="44">
        <v>0</v>
      </c>
      <c r="DD11" s="44">
        <v>5</v>
      </c>
      <c r="DE11" s="44">
        <v>5</v>
      </c>
      <c r="DF11" s="44">
        <v>2</v>
      </c>
      <c r="DG11" s="44">
        <v>5</v>
      </c>
      <c r="DH11" s="44">
        <v>5</v>
      </c>
      <c r="DI11" s="44">
        <v>5</v>
      </c>
      <c r="DJ11" s="44">
        <v>5</v>
      </c>
      <c r="DK11" s="44">
        <v>5</v>
      </c>
      <c r="DL11" s="44">
        <v>5</v>
      </c>
      <c r="DM11" s="44">
        <v>2</v>
      </c>
      <c r="DN11" s="44">
        <v>0</v>
      </c>
    </row>
    <row r="12" spans="1:118" x14ac:dyDescent="0.2">
      <c r="A12" s="45">
        <v>1</v>
      </c>
      <c r="B12" s="46" t="s">
        <v>86</v>
      </c>
      <c r="C12" s="47">
        <v>1173859122</v>
      </c>
      <c r="D12" s="48" t="s">
        <v>67</v>
      </c>
      <c r="E12" s="47" t="s">
        <v>72</v>
      </c>
      <c r="F12" s="51">
        <f>MATCH(C12,Данные!$D:$D,0)</f>
        <v>15</v>
      </c>
      <c r="G12" s="59">
        <v>1457</v>
      </c>
      <c r="H12" s="59">
        <v>409</v>
      </c>
      <c r="I12" s="60">
        <v>46</v>
      </c>
      <c r="J12" s="59">
        <f>IF(I12 &gt; 0,H12/I12,0)</f>
        <v>8.8913043478260878</v>
      </c>
      <c r="K12" s="48">
        <f>MIN($M12:DN12)</f>
        <v>6</v>
      </c>
      <c r="L12" s="1">
        <v>1</v>
      </c>
      <c r="M12" s="51">
        <v>9</v>
      </c>
      <c r="N12" s="51">
        <v>9</v>
      </c>
      <c r="O12" s="51"/>
      <c r="P12" s="51">
        <v>8</v>
      </c>
      <c r="Q12" s="51">
        <v>9</v>
      </c>
      <c r="R12" s="51">
        <v>9</v>
      </c>
      <c r="S12" s="51">
        <v>10</v>
      </c>
      <c r="T12" s="51">
        <v>9</v>
      </c>
      <c r="U12" s="51"/>
      <c r="V12" s="51"/>
      <c r="W12" s="51"/>
      <c r="X12" s="51">
        <v>10</v>
      </c>
      <c r="Y12" s="51"/>
      <c r="Z12" s="51"/>
      <c r="AA12" s="51">
        <v>9</v>
      </c>
      <c r="AB12" s="51">
        <v>6</v>
      </c>
      <c r="AC12" s="51">
        <v>9</v>
      </c>
      <c r="AD12" s="51">
        <v>9</v>
      </c>
      <c r="AE12" s="51">
        <v>10</v>
      </c>
      <c r="AF12" s="51">
        <v>10</v>
      </c>
      <c r="AG12" s="51">
        <v>9</v>
      </c>
      <c r="AH12" s="51"/>
      <c r="AI12" s="51">
        <v>8</v>
      </c>
      <c r="AJ12" s="51">
        <v>9</v>
      </c>
      <c r="AK12" s="51">
        <v>8</v>
      </c>
      <c r="AL12" s="51">
        <v>8</v>
      </c>
      <c r="AM12" s="51"/>
      <c r="AN12" s="51"/>
      <c r="AO12" s="51"/>
      <c r="AP12" s="51"/>
      <c r="AQ12" s="51">
        <v>10</v>
      </c>
      <c r="AR12" s="51"/>
      <c r="AS12" s="51">
        <v>9</v>
      </c>
      <c r="AT12" s="51"/>
      <c r="AU12" s="51">
        <v>10</v>
      </c>
      <c r="AV12" s="51"/>
      <c r="AW12" s="51">
        <v>10</v>
      </c>
      <c r="AX12" s="51"/>
      <c r="AY12" s="51"/>
      <c r="AZ12" s="51"/>
      <c r="BA12" s="51"/>
      <c r="BB12" s="51"/>
      <c r="BC12" s="51"/>
      <c r="BD12" s="51"/>
      <c r="BE12" s="51">
        <v>10</v>
      </c>
      <c r="BF12" s="51"/>
      <c r="BG12" s="51"/>
      <c r="BH12" s="51">
        <v>10</v>
      </c>
      <c r="BI12" s="51"/>
      <c r="BJ12" s="51">
        <v>10</v>
      </c>
      <c r="BK12" s="51"/>
      <c r="BL12" s="51"/>
      <c r="BM12" s="51">
        <v>8</v>
      </c>
      <c r="BN12" s="51">
        <v>9</v>
      </c>
      <c r="BO12" s="51">
        <v>10</v>
      </c>
      <c r="BP12" s="51"/>
      <c r="BQ12" s="51">
        <v>9</v>
      </c>
      <c r="BR12" s="51"/>
      <c r="BS12" s="51">
        <v>9</v>
      </c>
      <c r="BT12" s="51"/>
      <c r="BU12" s="51"/>
      <c r="BV12" s="51"/>
      <c r="BW12" s="51"/>
      <c r="BX12" s="51"/>
      <c r="BY12" s="51"/>
      <c r="BZ12" s="51"/>
      <c r="CA12" s="51">
        <v>8</v>
      </c>
      <c r="CB12" s="51"/>
      <c r="CC12" s="51"/>
      <c r="CD12" s="51">
        <v>9</v>
      </c>
      <c r="CE12" s="51">
        <v>9</v>
      </c>
      <c r="CF12" s="51"/>
      <c r="CG12" s="51"/>
      <c r="CH12" s="51"/>
      <c r="CI12" s="51">
        <v>6</v>
      </c>
      <c r="CJ12" s="51"/>
      <c r="CK12" s="51">
        <v>10</v>
      </c>
      <c r="CL12" s="51"/>
      <c r="CM12" s="51"/>
      <c r="CN12" s="51"/>
      <c r="CO12" s="51"/>
      <c r="CP12" s="51"/>
      <c r="CQ12" s="51">
        <v>10</v>
      </c>
      <c r="CR12" s="51">
        <v>7</v>
      </c>
      <c r="CS12" s="51"/>
      <c r="CT12" s="51">
        <v>8</v>
      </c>
      <c r="CU12" s="51">
        <v>8</v>
      </c>
      <c r="CV12" s="51"/>
      <c r="CW12" s="51"/>
      <c r="CX12" s="52" t="s">
        <v>198</v>
      </c>
      <c r="CY12" s="52">
        <v>8</v>
      </c>
      <c r="CZ12" s="52">
        <v>8</v>
      </c>
      <c r="DA12" s="52"/>
      <c r="DB12" s="52"/>
      <c r="DC12" s="52">
        <v>10</v>
      </c>
      <c r="DD12" s="52"/>
      <c r="DE12" s="52"/>
      <c r="DF12" s="52">
        <v>10</v>
      </c>
      <c r="DG12" s="52">
        <v>8</v>
      </c>
      <c r="DH12" s="52"/>
      <c r="DI12" s="52"/>
      <c r="DJ12" s="52">
        <v>8</v>
      </c>
      <c r="DK12" s="52"/>
      <c r="DL12" s="52"/>
      <c r="DM12" s="52"/>
      <c r="DN12" s="52" t="s">
        <v>198</v>
      </c>
    </row>
    <row r="13" spans="1:118" x14ac:dyDescent="0.2">
      <c r="A13" s="45">
        <v>2</v>
      </c>
      <c r="B13" s="46" t="s">
        <v>106</v>
      </c>
      <c r="C13" s="47">
        <v>1173849013</v>
      </c>
      <c r="D13" s="48" t="s">
        <v>73</v>
      </c>
      <c r="E13" s="47" t="s">
        <v>72</v>
      </c>
      <c r="F13" s="51">
        <f>MATCH(C13,Данные!$D:$D,0)</f>
        <v>35</v>
      </c>
      <c r="G13" s="59">
        <v>1425</v>
      </c>
      <c r="H13" s="59">
        <v>386</v>
      </c>
      <c r="I13" s="60">
        <v>43</v>
      </c>
      <c r="J13" s="59">
        <f>IF(I13 &gt; 0,H13/I13,0)</f>
        <v>8.9767441860465116</v>
      </c>
      <c r="K13" s="48">
        <f>MIN($M13:DN13)</f>
        <v>7</v>
      </c>
      <c r="L13" s="1">
        <v>2</v>
      </c>
      <c r="M13" s="51">
        <v>8</v>
      </c>
      <c r="N13" s="51">
        <v>8</v>
      </c>
      <c r="O13" s="51"/>
      <c r="P13" s="51">
        <v>8</v>
      </c>
      <c r="Q13" s="51">
        <v>10</v>
      </c>
      <c r="R13" s="51">
        <v>10</v>
      </c>
      <c r="S13" s="51">
        <v>8</v>
      </c>
      <c r="T13" s="51">
        <v>9</v>
      </c>
      <c r="U13" s="51"/>
      <c r="V13" s="51"/>
      <c r="W13" s="51"/>
      <c r="X13" s="51">
        <v>10</v>
      </c>
      <c r="Y13" s="51"/>
      <c r="Z13" s="51"/>
      <c r="AA13" s="51">
        <v>8</v>
      </c>
      <c r="AB13" s="51">
        <v>8</v>
      </c>
      <c r="AC13" s="51">
        <v>10</v>
      </c>
      <c r="AD13" s="51">
        <v>8</v>
      </c>
      <c r="AE13" s="51">
        <v>10</v>
      </c>
      <c r="AF13" s="51">
        <v>10</v>
      </c>
      <c r="AG13" s="51"/>
      <c r="AH13" s="51"/>
      <c r="AI13" s="51">
        <v>8</v>
      </c>
      <c r="AJ13" s="51">
        <v>9</v>
      </c>
      <c r="AK13" s="51">
        <v>10</v>
      </c>
      <c r="AL13" s="51">
        <v>9</v>
      </c>
      <c r="AM13" s="51"/>
      <c r="AN13" s="51"/>
      <c r="AO13" s="51"/>
      <c r="AP13" s="51"/>
      <c r="AQ13" s="51">
        <v>10</v>
      </c>
      <c r="AR13" s="51"/>
      <c r="AS13" s="51">
        <v>9</v>
      </c>
      <c r="AT13" s="51"/>
      <c r="AU13" s="51">
        <v>10</v>
      </c>
      <c r="AV13" s="51">
        <v>9</v>
      </c>
      <c r="AW13" s="51"/>
      <c r="AX13" s="51"/>
      <c r="AY13" s="51"/>
      <c r="AZ13" s="51"/>
      <c r="BA13" s="51"/>
      <c r="BB13" s="51"/>
      <c r="BC13" s="51"/>
      <c r="BD13" s="51"/>
      <c r="BE13" s="51">
        <v>8</v>
      </c>
      <c r="BF13" s="51"/>
      <c r="BG13" s="51"/>
      <c r="BH13" s="51"/>
      <c r="BI13" s="51"/>
      <c r="BJ13" s="51">
        <v>10</v>
      </c>
      <c r="BK13" s="51"/>
      <c r="BL13" s="51">
        <v>9</v>
      </c>
      <c r="BM13" s="51"/>
      <c r="BN13" s="51">
        <v>9</v>
      </c>
      <c r="BO13" s="51">
        <v>8</v>
      </c>
      <c r="BP13" s="51"/>
      <c r="BQ13" s="51">
        <v>9</v>
      </c>
      <c r="BR13" s="51"/>
      <c r="BS13" s="51">
        <v>9</v>
      </c>
      <c r="BT13" s="51"/>
      <c r="BU13" s="51"/>
      <c r="BV13" s="51"/>
      <c r="BW13" s="51"/>
      <c r="BX13" s="51"/>
      <c r="BY13" s="51"/>
      <c r="BZ13" s="51">
        <v>8</v>
      </c>
      <c r="CA13" s="51"/>
      <c r="CB13" s="51"/>
      <c r="CC13" s="51"/>
      <c r="CD13" s="51">
        <v>10</v>
      </c>
      <c r="CE13" s="51">
        <v>9</v>
      </c>
      <c r="CF13" s="51"/>
      <c r="CG13" s="51"/>
      <c r="CH13" s="51"/>
      <c r="CI13" s="51">
        <v>7</v>
      </c>
      <c r="CJ13" s="51"/>
      <c r="CK13" s="51">
        <v>10</v>
      </c>
      <c r="CL13" s="51"/>
      <c r="CM13" s="51"/>
      <c r="CN13" s="51"/>
      <c r="CO13" s="51">
        <v>10</v>
      </c>
      <c r="CP13" s="51"/>
      <c r="CQ13" s="51"/>
      <c r="CR13" s="51"/>
      <c r="CS13" s="51">
        <v>8</v>
      </c>
      <c r="CT13" s="51">
        <v>8</v>
      </c>
      <c r="CU13" s="51"/>
      <c r="CV13" s="51"/>
      <c r="CW13" s="51"/>
      <c r="CX13" s="52" t="s">
        <v>198</v>
      </c>
      <c r="CY13" s="52">
        <v>10</v>
      </c>
      <c r="CZ13" s="52"/>
      <c r="DA13" s="52">
        <v>10</v>
      </c>
      <c r="DB13" s="52"/>
      <c r="DC13" s="52">
        <v>9</v>
      </c>
      <c r="DD13" s="52"/>
      <c r="DE13" s="52"/>
      <c r="DF13" s="52">
        <v>8</v>
      </c>
      <c r="DG13" s="52">
        <v>9</v>
      </c>
      <c r="DH13" s="52"/>
      <c r="DI13" s="52">
        <v>9</v>
      </c>
      <c r="DJ13" s="52"/>
      <c r="DK13" s="52"/>
      <c r="DL13" s="52"/>
      <c r="DM13" s="52"/>
      <c r="DN13" s="52" t="s">
        <v>198</v>
      </c>
    </row>
    <row r="14" spans="1:118" x14ac:dyDescent="0.2">
      <c r="A14" s="49" t="s">
        <v>206</v>
      </c>
      <c r="B14" s="46" t="s">
        <v>95</v>
      </c>
      <c r="C14" s="47">
        <v>1173858702</v>
      </c>
      <c r="D14" s="48" t="s">
        <v>73</v>
      </c>
      <c r="E14" s="47" t="s">
        <v>72</v>
      </c>
      <c r="F14" s="51">
        <f>MATCH(C14,Данные!$D:$D,0)</f>
        <v>24</v>
      </c>
      <c r="G14" s="59">
        <v>1405</v>
      </c>
      <c r="H14" s="59">
        <v>377</v>
      </c>
      <c r="I14" s="60">
        <v>41</v>
      </c>
      <c r="J14" s="59">
        <f>IF(I14 &gt; 0,H14/I14,0)</f>
        <v>9.1951219512195124</v>
      </c>
      <c r="K14" s="48">
        <f>MIN($M14:DN14)</f>
        <v>7</v>
      </c>
      <c r="L14" s="1">
        <v>3</v>
      </c>
      <c r="M14" s="51">
        <v>10</v>
      </c>
      <c r="N14" s="51"/>
      <c r="O14" s="51"/>
      <c r="P14" s="51">
        <v>7</v>
      </c>
      <c r="Q14" s="51">
        <v>10</v>
      </c>
      <c r="R14" s="51">
        <v>9</v>
      </c>
      <c r="S14" s="51">
        <v>10</v>
      </c>
      <c r="T14" s="51">
        <v>9</v>
      </c>
      <c r="U14" s="51"/>
      <c r="V14" s="51"/>
      <c r="W14" s="51"/>
      <c r="X14" s="51">
        <v>10</v>
      </c>
      <c r="Y14" s="51"/>
      <c r="Z14" s="51"/>
      <c r="AA14" s="51">
        <v>8</v>
      </c>
      <c r="AB14" s="51">
        <v>7</v>
      </c>
      <c r="AC14" s="51">
        <v>10</v>
      </c>
      <c r="AD14" s="51">
        <v>9</v>
      </c>
      <c r="AE14" s="51">
        <v>10</v>
      </c>
      <c r="AF14" s="51">
        <v>10</v>
      </c>
      <c r="AG14" s="51"/>
      <c r="AH14" s="51"/>
      <c r="AI14" s="51">
        <v>9</v>
      </c>
      <c r="AJ14" s="51">
        <v>9</v>
      </c>
      <c r="AK14" s="51">
        <v>10</v>
      </c>
      <c r="AL14" s="51">
        <v>8</v>
      </c>
      <c r="AM14" s="51"/>
      <c r="AN14" s="51"/>
      <c r="AO14" s="51"/>
      <c r="AP14" s="51"/>
      <c r="AQ14" s="51">
        <v>10</v>
      </c>
      <c r="AR14" s="51"/>
      <c r="AS14" s="51">
        <v>9</v>
      </c>
      <c r="AT14" s="51"/>
      <c r="AU14" s="51">
        <v>10</v>
      </c>
      <c r="AV14" s="51"/>
      <c r="AW14" s="51">
        <v>10</v>
      </c>
      <c r="AX14" s="51"/>
      <c r="AY14" s="51"/>
      <c r="AZ14" s="51"/>
      <c r="BA14" s="51"/>
      <c r="BB14" s="51"/>
      <c r="BC14" s="51"/>
      <c r="BD14" s="51"/>
      <c r="BE14" s="51">
        <v>10</v>
      </c>
      <c r="BF14" s="51"/>
      <c r="BG14" s="51"/>
      <c r="BH14" s="51"/>
      <c r="BI14" s="51"/>
      <c r="BJ14" s="51">
        <v>10</v>
      </c>
      <c r="BK14" s="51"/>
      <c r="BL14" s="51">
        <v>9</v>
      </c>
      <c r="BM14" s="51"/>
      <c r="BN14" s="51">
        <v>8</v>
      </c>
      <c r="BO14" s="51">
        <v>10</v>
      </c>
      <c r="BP14" s="51"/>
      <c r="BQ14" s="51">
        <v>8</v>
      </c>
      <c r="BR14" s="51"/>
      <c r="BS14" s="51"/>
      <c r="BT14" s="51"/>
      <c r="BU14" s="51"/>
      <c r="BV14" s="51"/>
      <c r="BW14" s="51"/>
      <c r="BX14" s="51"/>
      <c r="BY14" s="51"/>
      <c r="BZ14" s="51">
        <v>9</v>
      </c>
      <c r="CA14" s="51"/>
      <c r="CB14" s="51"/>
      <c r="CC14" s="51"/>
      <c r="CD14" s="51">
        <v>10</v>
      </c>
      <c r="CE14" s="51">
        <v>10</v>
      </c>
      <c r="CF14" s="51"/>
      <c r="CG14" s="51"/>
      <c r="CH14" s="51"/>
      <c r="CI14" s="51">
        <v>7</v>
      </c>
      <c r="CJ14" s="51"/>
      <c r="CK14" s="51">
        <v>9</v>
      </c>
      <c r="CL14" s="51"/>
      <c r="CM14" s="51"/>
      <c r="CN14" s="51"/>
      <c r="CO14" s="51"/>
      <c r="CP14" s="51"/>
      <c r="CQ14" s="51">
        <v>10</v>
      </c>
      <c r="CR14" s="51">
        <v>10</v>
      </c>
      <c r="CS14" s="51"/>
      <c r="CT14" s="51">
        <v>10</v>
      </c>
      <c r="CU14" s="51"/>
      <c r="CV14" s="51"/>
      <c r="CW14" s="51"/>
      <c r="CX14" s="52" t="s">
        <v>198</v>
      </c>
      <c r="CY14" s="52">
        <v>10</v>
      </c>
      <c r="CZ14" s="52">
        <v>9</v>
      </c>
      <c r="DA14" s="52"/>
      <c r="DB14" s="52"/>
      <c r="DC14" s="52">
        <v>10</v>
      </c>
      <c r="DD14" s="52"/>
      <c r="DE14" s="52"/>
      <c r="DF14" s="52">
        <v>9</v>
      </c>
      <c r="DG14" s="52">
        <v>8</v>
      </c>
      <c r="DH14" s="52"/>
      <c r="DI14" s="52"/>
      <c r="DJ14" s="52">
        <v>7</v>
      </c>
      <c r="DK14" s="52"/>
      <c r="DL14" s="52"/>
      <c r="DM14" s="52"/>
      <c r="DN14" s="52" t="s">
        <v>198</v>
      </c>
    </row>
    <row r="15" spans="1:118" x14ac:dyDescent="0.2">
      <c r="A15" s="50"/>
      <c r="B15" s="46" t="s">
        <v>93</v>
      </c>
      <c r="C15" s="47">
        <v>1173859089</v>
      </c>
      <c r="D15" s="48" t="s">
        <v>73</v>
      </c>
      <c r="E15" s="47" t="s">
        <v>72</v>
      </c>
      <c r="F15" s="51">
        <f>MATCH(C15,Данные!$D:$D,0)</f>
        <v>22</v>
      </c>
      <c r="G15" s="59">
        <v>1405</v>
      </c>
      <c r="H15" s="59">
        <v>394</v>
      </c>
      <c r="I15" s="60">
        <v>45</v>
      </c>
      <c r="J15" s="59">
        <f>IF(I15 &gt; 0,H15/I15,0)</f>
        <v>8.7555555555555564</v>
      </c>
      <c r="K15" s="48">
        <f>MIN($M15:DN15)</f>
        <v>7</v>
      </c>
      <c r="L15" s="1">
        <v>4</v>
      </c>
      <c r="M15" s="51">
        <v>9</v>
      </c>
      <c r="N15" s="51">
        <v>9</v>
      </c>
      <c r="O15" s="51"/>
      <c r="P15" s="51">
        <v>8</v>
      </c>
      <c r="Q15" s="51">
        <v>10</v>
      </c>
      <c r="R15" s="51">
        <v>8</v>
      </c>
      <c r="S15" s="51">
        <v>9</v>
      </c>
      <c r="T15" s="51">
        <v>8</v>
      </c>
      <c r="U15" s="51"/>
      <c r="V15" s="51"/>
      <c r="W15" s="51"/>
      <c r="X15" s="51">
        <v>10</v>
      </c>
      <c r="Y15" s="51"/>
      <c r="Z15" s="51">
        <v>10</v>
      </c>
      <c r="AA15" s="51">
        <v>7</v>
      </c>
      <c r="AB15" s="51">
        <v>7</v>
      </c>
      <c r="AC15" s="51">
        <v>8</v>
      </c>
      <c r="AD15" s="51">
        <v>8</v>
      </c>
      <c r="AE15" s="51">
        <v>10</v>
      </c>
      <c r="AF15" s="51">
        <v>10</v>
      </c>
      <c r="AG15" s="51"/>
      <c r="AH15" s="51"/>
      <c r="AI15" s="51">
        <v>8</v>
      </c>
      <c r="AJ15" s="51">
        <v>8</v>
      </c>
      <c r="AK15" s="51">
        <v>10</v>
      </c>
      <c r="AL15" s="51">
        <v>8</v>
      </c>
      <c r="AM15" s="51"/>
      <c r="AN15" s="51"/>
      <c r="AO15" s="51"/>
      <c r="AP15" s="51"/>
      <c r="AQ15" s="51">
        <v>10</v>
      </c>
      <c r="AR15" s="51"/>
      <c r="AS15" s="51">
        <v>8</v>
      </c>
      <c r="AT15" s="51"/>
      <c r="AU15" s="51">
        <v>10</v>
      </c>
      <c r="AV15" s="51">
        <v>9</v>
      </c>
      <c r="AW15" s="51"/>
      <c r="AX15" s="51"/>
      <c r="AY15" s="51"/>
      <c r="AZ15" s="51"/>
      <c r="BA15" s="51"/>
      <c r="BB15" s="51"/>
      <c r="BC15" s="51"/>
      <c r="BD15" s="51"/>
      <c r="BE15" s="51">
        <v>10</v>
      </c>
      <c r="BF15" s="51"/>
      <c r="BG15" s="51">
        <v>8</v>
      </c>
      <c r="BH15" s="51">
        <v>10</v>
      </c>
      <c r="BI15" s="51"/>
      <c r="BJ15" s="51">
        <v>10</v>
      </c>
      <c r="BK15" s="51">
        <v>8</v>
      </c>
      <c r="BL15" s="51"/>
      <c r="BM15" s="51"/>
      <c r="BN15" s="51">
        <v>9</v>
      </c>
      <c r="BO15" s="51">
        <v>9</v>
      </c>
      <c r="BP15" s="51"/>
      <c r="BQ15" s="51">
        <v>9</v>
      </c>
      <c r="BR15" s="51"/>
      <c r="BS15" s="51"/>
      <c r="BT15" s="51"/>
      <c r="BU15" s="51"/>
      <c r="BV15" s="51"/>
      <c r="BW15" s="51">
        <v>9</v>
      </c>
      <c r="BX15" s="51"/>
      <c r="BY15" s="51">
        <v>8</v>
      </c>
      <c r="BZ15" s="51"/>
      <c r="CA15" s="51"/>
      <c r="CB15" s="51"/>
      <c r="CC15" s="51"/>
      <c r="CD15" s="51">
        <v>9</v>
      </c>
      <c r="CE15" s="51">
        <v>9</v>
      </c>
      <c r="CF15" s="51"/>
      <c r="CG15" s="51"/>
      <c r="CH15" s="51"/>
      <c r="CI15" s="51">
        <v>7</v>
      </c>
      <c r="CJ15" s="51"/>
      <c r="CK15" s="51">
        <v>10</v>
      </c>
      <c r="CL15" s="51"/>
      <c r="CM15" s="51"/>
      <c r="CN15" s="51"/>
      <c r="CO15" s="51"/>
      <c r="CP15" s="51"/>
      <c r="CQ15" s="51"/>
      <c r="CR15" s="51"/>
      <c r="CS15" s="51">
        <v>8</v>
      </c>
      <c r="CT15" s="51">
        <v>9</v>
      </c>
      <c r="CU15" s="51"/>
      <c r="CV15" s="51"/>
      <c r="CW15" s="51"/>
      <c r="CX15" s="52" t="s">
        <v>198</v>
      </c>
      <c r="CY15" s="52">
        <v>10</v>
      </c>
      <c r="CZ15" s="52">
        <v>9</v>
      </c>
      <c r="DA15" s="52"/>
      <c r="DB15" s="52"/>
      <c r="DC15" s="52">
        <v>9</v>
      </c>
      <c r="DD15" s="52">
        <v>7</v>
      </c>
      <c r="DE15" s="52"/>
      <c r="DF15" s="52">
        <v>7</v>
      </c>
      <c r="DG15" s="52">
        <v>8</v>
      </c>
      <c r="DH15" s="52"/>
      <c r="DI15" s="52"/>
      <c r="DJ15" s="52"/>
      <c r="DK15" s="52"/>
      <c r="DL15" s="52"/>
      <c r="DM15" s="52"/>
      <c r="DN15" s="52" t="s">
        <v>198</v>
      </c>
    </row>
    <row r="16" spans="1:118" x14ac:dyDescent="0.2">
      <c r="A16" s="45">
        <v>5</v>
      </c>
      <c r="B16" s="46" t="s">
        <v>99</v>
      </c>
      <c r="C16" s="47">
        <v>1173858620</v>
      </c>
      <c r="D16" s="48" t="s">
        <v>67</v>
      </c>
      <c r="E16" s="47" t="s">
        <v>72</v>
      </c>
      <c r="F16" s="51">
        <f>MATCH(C16,Данные!$D:$D,0)</f>
        <v>28</v>
      </c>
      <c r="G16" s="59">
        <v>1392</v>
      </c>
      <c r="H16" s="59">
        <v>375</v>
      </c>
      <c r="I16" s="60">
        <v>42</v>
      </c>
      <c r="J16" s="59">
        <f>IF(I16 &gt; 0,H16/I16,0)</f>
        <v>8.9285714285714288</v>
      </c>
      <c r="K16" s="48">
        <f>MIN($M16:DN16)</f>
        <v>7</v>
      </c>
      <c r="L16" s="1">
        <v>5</v>
      </c>
      <c r="M16" s="51">
        <v>9</v>
      </c>
      <c r="N16" s="51"/>
      <c r="O16" s="51"/>
      <c r="P16" s="51">
        <v>8</v>
      </c>
      <c r="Q16" s="51">
        <v>9</v>
      </c>
      <c r="R16" s="51">
        <v>9</v>
      </c>
      <c r="S16" s="51">
        <v>9</v>
      </c>
      <c r="T16" s="51">
        <v>10</v>
      </c>
      <c r="U16" s="51"/>
      <c r="V16" s="51"/>
      <c r="W16" s="51"/>
      <c r="X16" s="51">
        <v>10</v>
      </c>
      <c r="Y16" s="51">
        <v>8</v>
      </c>
      <c r="Z16" s="51"/>
      <c r="AA16" s="51">
        <v>8</v>
      </c>
      <c r="AB16" s="51">
        <v>9</v>
      </c>
      <c r="AC16" s="51">
        <v>10</v>
      </c>
      <c r="AD16" s="51">
        <v>8</v>
      </c>
      <c r="AE16" s="51">
        <v>9</v>
      </c>
      <c r="AF16" s="51">
        <v>9</v>
      </c>
      <c r="AG16" s="51"/>
      <c r="AH16" s="51"/>
      <c r="AI16" s="51">
        <v>8</v>
      </c>
      <c r="AJ16" s="51">
        <v>9</v>
      </c>
      <c r="AK16" s="51">
        <v>10</v>
      </c>
      <c r="AL16" s="51">
        <v>9</v>
      </c>
      <c r="AM16" s="51"/>
      <c r="AN16" s="51"/>
      <c r="AO16" s="51"/>
      <c r="AP16" s="51"/>
      <c r="AQ16" s="51">
        <v>10</v>
      </c>
      <c r="AR16" s="51"/>
      <c r="AS16" s="51">
        <v>7</v>
      </c>
      <c r="AT16" s="51"/>
      <c r="AU16" s="51">
        <v>9</v>
      </c>
      <c r="AV16" s="51"/>
      <c r="AW16" s="51"/>
      <c r="AX16" s="51"/>
      <c r="AY16" s="51"/>
      <c r="AZ16" s="51">
        <v>9</v>
      </c>
      <c r="BA16" s="51"/>
      <c r="BB16" s="51"/>
      <c r="BC16" s="51"/>
      <c r="BD16" s="51"/>
      <c r="BE16" s="51">
        <v>9</v>
      </c>
      <c r="BF16" s="51"/>
      <c r="BG16" s="51"/>
      <c r="BH16" s="51"/>
      <c r="BI16" s="51"/>
      <c r="BJ16" s="51">
        <v>10</v>
      </c>
      <c r="BK16" s="51"/>
      <c r="BL16" s="51">
        <v>8</v>
      </c>
      <c r="BM16" s="51"/>
      <c r="BN16" s="51">
        <v>9</v>
      </c>
      <c r="BO16" s="51">
        <v>10</v>
      </c>
      <c r="BP16" s="51"/>
      <c r="BQ16" s="51">
        <v>9</v>
      </c>
      <c r="BR16" s="51"/>
      <c r="BS16" s="51"/>
      <c r="BT16" s="51"/>
      <c r="BU16" s="51"/>
      <c r="BV16" s="51"/>
      <c r="BW16" s="51"/>
      <c r="BX16" s="51"/>
      <c r="BY16" s="51"/>
      <c r="BZ16" s="51">
        <v>9</v>
      </c>
      <c r="CA16" s="51"/>
      <c r="CB16" s="51"/>
      <c r="CC16" s="51"/>
      <c r="CD16" s="51">
        <v>10</v>
      </c>
      <c r="CE16" s="51">
        <v>10</v>
      </c>
      <c r="CF16" s="51"/>
      <c r="CG16" s="51"/>
      <c r="CH16" s="51"/>
      <c r="CI16" s="51">
        <v>9</v>
      </c>
      <c r="CJ16" s="51">
        <v>8</v>
      </c>
      <c r="CK16" s="51">
        <v>10</v>
      </c>
      <c r="CL16" s="51">
        <v>7</v>
      </c>
      <c r="CM16" s="51"/>
      <c r="CN16" s="51"/>
      <c r="CO16" s="51"/>
      <c r="CP16" s="51"/>
      <c r="CQ16" s="51"/>
      <c r="CR16" s="51"/>
      <c r="CS16" s="51"/>
      <c r="CT16" s="51">
        <v>10</v>
      </c>
      <c r="CU16" s="51"/>
      <c r="CV16" s="51"/>
      <c r="CW16" s="51"/>
      <c r="CX16" s="52" t="s">
        <v>198</v>
      </c>
      <c r="CY16" s="52">
        <v>8</v>
      </c>
      <c r="CZ16" s="52"/>
      <c r="DA16" s="52">
        <v>10</v>
      </c>
      <c r="DB16" s="52"/>
      <c r="DC16" s="52">
        <v>9</v>
      </c>
      <c r="DD16" s="52"/>
      <c r="DE16" s="52"/>
      <c r="DF16" s="52">
        <v>8</v>
      </c>
      <c r="DG16" s="52">
        <v>8</v>
      </c>
      <c r="DH16" s="52"/>
      <c r="DI16" s="52">
        <v>8</v>
      </c>
      <c r="DJ16" s="52"/>
      <c r="DK16" s="52"/>
      <c r="DL16" s="52"/>
      <c r="DM16" s="52"/>
      <c r="DN16" s="52" t="s">
        <v>198</v>
      </c>
    </row>
    <row r="17" spans="1:118" x14ac:dyDescent="0.2">
      <c r="A17" s="45">
        <v>6</v>
      </c>
      <c r="B17" s="46" t="s">
        <v>89</v>
      </c>
      <c r="C17" s="47">
        <v>1173859219</v>
      </c>
      <c r="D17" s="48" t="s">
        <v>73</v>
      </c>
      <c r="E17" s="47" t="s">
        <v>72</v>
      </c>
      <c r="F17" s="51">
        <f>MATCH(C17,Данные!$D:$D,0)</f>
        <v>18</v>
      </c>
      <c r="G17" s="59">
        <v>1391</v>
      </c>
      <c r="H17" s="59">
        <v>374</v>
      </c>
      <c r="I17" s="60">
        <v>41</v>
      </c>
      <c r="J17" s="59">
        <f>IF(I17 &gt; 0,H17/I17,0)</f>
        <v>9.1219512195121943</v>
      </c>
      <c r="K17" s="48">
        <f>MIN($M17:DN17)</f>
        <v>7</v>
      </c>
      <c r="L17" s="1">
        <v>6</v>
      </c>
      <c r="M17" s="51">
        <v>10</v>
      </c>
      <c r="N17" s="51"/>
      <c r="O17" s="51"/>
      <c r="P17" s="51">
        <v>8</v>
      </c>
      <c r="Q17" s="51">
        <v>9</v>
      </c>
      <c r="R17" s="51">
        <v>8</v>
      </c>
      <c r="S17" s="51">
        <v>10</v>
      </c>
      <c r="T17" s="51">
        <v>10</v>
      </c>
      <c r="U17" s="51"/>
      <c r="V17" s="51"/>
      <c r="W17" s="51"/>
      <c r="X17" s="51">
        <v>10</v>
      </c>
      <c r="Y17" s="51"/>
      <c r="Z17" s="51"/>
      <c r="AA17" s="51">
        <v>9</v>
      </c>
      <c r="AB17" s="51">
        <v>8</v>
      </c>
      <c r="AC17" s="51">
        <v>9</v>
      </c>
      <c r="AD17" s="51">
        <v>9</v>
      </c>
      <c r="AE17" s="51">
        <v>10</v>
      </c>
      <c r="AF17" s="51">
        <v>10</v>
      </c>
      <c r="AG17" s="51"/>
      <c r="AH17" s="51"/>
      <c r="AI17" s="51">
        <v>7</v>
      </c>
      <c r="AJ17" s="51">
        <v>9</v>
      </c>
      <c r="AK17" s="51">
        <v>9</v>
      </c>
      <c r="AL17" s="51">
        <v>9</v>
      </c>
      <c r="AM17" s="51"/>
      <c r="AN17" s="51"/>
      <c r="AO17" s="51"/>
      <c r="AP17" s="51"/>
      <c r="AQ17" s="51">
        <v>10</v>
      </c>
      <c r="AR17" s="51"/>
      <c r="AS17" s="51">
        <v>8</v>
      </c>
      <c r="AT17" s="51"/>
      <c r="AU17" s="51">
        <v>9</v>
      </c>
      <c r="AV17" s="51">
        <v>9</v>
      </c>
      <c r="AW17" s="51"/>
      <c r="AX17" s="51"/>
      <c r="AY17" s="51"/>
      <c r="AZ17" s="51"/>
      <c r="BA17" s="51"/>
      <c r="BB17" s="51"/>
      <c r="BC17" s="51"/>
      <c r="BD17" s="51"/>
      <c r="BE17" s="51">
        <v>10</v>
      </c>
      <c r="BF17" s="51"/>
      <c r="BG17" s="51"/>
      <c r="BH17" s="51"/>
      <c r="BI17" s="51"/>
      <c r="BJ17" s="51">
        <v>10</v>
      </c>
      <c r="BK17" s="51">
        <v>9</v>
      </c>
      <c r="BL17" s="51"/>
      <c r="BM17" s="51"/>
      <c r="BN17" s="51">
        <v>9</v>
      </c>
      <c r="BO17" s="51">
        <v>10</v>
      </c>
      <c r="BP17" s="51"/>
      <c r="BQ17" s="51">
        <v>9</v>
      </c>
      <c r="BR17" s="51"/>
      <c r="BS17" s="51"/>
      <c r="BT17" s="51"/>
      <c r="BU17" s="51"/>
      <c r="BV17" s="51"/>
      <c r="BW17" s="51"/>
      <c r="BX17" s="51"/>
      <c r="BY17" s="51">
        <v>9</v>
      </c>
      <c r="BZ17" s="51"/>
      <c r="CA17" s="51"/>
      <c r="CB17" s="51">
        <v>9</v>
      </c>
      <c r="CC17" s="51"/>
      <c r="CD17" s="51">
        <v>10</v>
      </c>
      <c r="CE17" s="51">
        <v>10</v>
      </c>
      <c r="CF17" s="51"/>
      <c r="CG17" s="51"/>
      <c r="CH17" s="51"/>
      <c r="CI17" s="51">
        <v>7</v>
      </c>
      <c r="CJ17" s="51"/>
      <c r="CK17" s="51">
        <v>10</v>
      </c>
      <c r="CL17" s="51"/>
      <c r="CM17" s="51"/>
      <c r="CN17" s="51"/>
      <c r="CO17" s="51"/>
      <c r="CP17" s="51"/>
      <c r="CQ17" s="51"/>
      <c r="CR17" s="51"/>
      <c r="CS17" s="51">
        <v>9</v>
      </c>
      <c r="CT17" s="51">
        <v>10</v>
      </c>
      <c r="CU17" s="51"/>
      <c r="CV17" s="51"/>
      <c r="CW17" s="51"/>
      <c r="CX17" s="52" t="s">
        <v>198</v>
      </c>
      <c r="CY17" s="52">
        <v>10</v>
      </c>
      <c r="CZ17" s="52"/>
      <c r="DA17" s="52">
        <v>10</v>
      </c>
      <c r="DB17" s="52"/>
      <c r="DC17" s="52">
        <v>9</v>
      </c>
      <c r="DD17" s="52">
        <v>7</v>
      </c>
      <c r="DE17" s="52"/>
      <c r="DF17" s="52">
        <v>9</v>
      </c>
      <c r="DG17" s="52">
        <v>8</v>
      </c>
      <c r="DH17" s="52"/>
      <c r="DI17" s="52"/>
      <c r="DJ17" s="52"/>
      <c r="DK17" s="52"/>
      <c r="DL17" s="52"/>
      <c r="DM17" s="52"/>
      <c r="DN17" s="52" t="s">
        <v>198</v>
      </c>
    </row>
    <row r="18" spans="1:118" x14ac:dyDescent="0.2">
      <c r="A18" s="45">
        <v>7</v>
      </c>
      <c r="B18" s="46" t="s">
        <v>103</v>
      </c>
      <c r="C18" s="47">
        <v>1173858516</v>
      </c>
      <c r="D18" s="48" t="s">
        <v>67</v>
      </c>
      <c r="E18" s="47" t="s">
        <v>72</v>
      </c>
      <c r="F18" s="51">
        <f>MATCH(C18,Данные!$D:$D,0)</f>
        <v>32</v>
      </c>
      <c r="G18" s="59">
        <v>1371</v>
      </c>
      <c r="H18" s="59">
        <v>367</v>
      </c>
      <c r="I18" s="60">
        <v>41</v>
      </c>
      <c r="J18" s="59">
        <f>IF(I18 &gt; 0,H18/I18,0)</f>
        <v>8.9512195121951219</v>
      </c>
      <c r="K18" s="48">
        <f>MIN($M18:DN18)</f>
        <v>7</v>
      </c>
      <c r="L18" s="1">
        <v>7</v>
      </c>
      <c r="M18" s="51">
        <v>8</v>
      </c>
      <c r="N18" s="51"/>
      <c r="O18" s="51"/>
      <c r="P18" s="51">
        <v>8</v>
      </c>
      <c r="Q18" s="51">
        <v>10</v>
      </c>
      <c r="R18" s="51">
        <v>10</v>
      </c>
      <c r="S18" s="51">
        <v>9</v>
      </c>
      <c r="T18" s="51">
        <v>10</v>
      </c>
      <c r="U18" s="51"/>
      <c r="V18" s="51"/>
      <c r="W18" s="51"/>
      <c r="X18" s="51">
        <v>10</v>
      </c>
      <c r="Y18" s="51"/>
      <c r="Z18" s="51"/>
      <c r="AA18" s="51">
        <v>10</v>
      </c>
      <c r="AB18" s="51">
        <v>7</v>
      </c>
      <c r="AC18" s="51">
        <v>8</v>
      </c>
      <c r="AD18" s="51">
        <v>9</v>
      </c>
      <c r="AE18" s="51">
        <v>10</v>
      </c>
      <c r="AF18" s="51">
        <v>10</v>
      </c>
      <c r="AG18" s="51"/>
      <c r="AH18" s="51"/>
      <c r="AI18" s="51">
        <v>8</v>
      </c>
      <c r="AJ18" s="51">
        <v>10</v>
      </c>
      <c r="AK18" s="51">
        <v>10</v>
      </c>
      <c r="AL18" s="51">
        <v>8</v>
      </c>
      <c r="AM18" s="51"/>
      <c r="AN18" s="51"/>
      <c r="AO18" s="51"/>
      <c r="AP18" s="51"/>
      <c r="AQ18" s="51">
        <v>10</v>
      </c>
      <c r="AR18" s="51"/>
      <c r="AS18" s="51">
        <v>9</v>
      </c>
      <c r="AT18" s="51"/>
      <c r="AU18" s="51">
        <v>9</v>
      </c>
      <c r="AV18" s="51"/>
      <c r="AW18" s="51"/>
      <c r="AX18" s="51"/>
      <c r="AY18" s="51"/>
      <c r="AZ18" s="51"/>
      <c r="BA18" s="51"/>
      <c r="BB18" s="51"/>
      <c r="BC18" s="51"/>
      <c r="BD18" s="51">
        <v>7</v>
      </c>
      <c r="BE18" s="51">
        <v>10</v>
      </c>
      <c r="BF18" s="51"/>
      <c r="BG18" s="51"/>
      <c r="BH18" s="51"/>
      <c r="BI18" s="51"/>
      <c r="BJ18" s="51">
        <v>10</v>
      </c>
      <c r="BK18" s="51"/>
      <c r="BL18" s="51"/>
      <c r="BM18" s="51">
        <v>10</v>
      </c>
      <c r="BN18" s="51">
        <v>9</v>
      </c>
      <c r="BO18" s="51">
        <v>9</v>
      </c>
      <c r="BP18" s="51"/>
      <c r="BQ18" s="51">
        <v>9</v>
      </c>
      <c r="BR18" s="51"/>
      <c r="BS18" s="51"/>
      <c r="BT18" s="51"/>
      <c r="BU18" s="51"/>
      <c r="BV18" s="51"/>
      <c r="BW18" s="51"/>
      <c r="BX18" s="51"/>
      <c r="BY18" s="51"/>
      <c r="BZ18" s="51"/>
      <c r="CA18" s="51">
        <v>9</v>
      </c>
      <c r="CB18" s="51"/>
      <c r="CC18" s="51"/>
      <c r="CD18" s="51">
        <v>10</v>
      </c>
      <c r="CE18" s="51">
        <v>9</v>
      </c>
      <c r="CF18" s="51"/>
      <c r="CG18" s="51"/>
      <c r="CH18" s="51"/>
      <c r="CI18" s="51">
        <v>7</v>
      </c>
      <c r="CJ18" s="51"/>
      <c r="CK18" s="51">
        <v>9</v>
      </c>
      <c r="CL18" s="51"/>
      <c r="CM18" s="51"/>
      <c r="CN18" s="51"/>
      <c r="CO18" s="51"/>
      <c r="CP18" s="51"/>
      <c r="CQ18" s="51">
        <v>9</v>
      </c>
      <c r="CR18" s="51">
        <v>8</v>
      </c>
      <c r="CS18" s="51"/>
      <c r="CT18" s="51">
        <v>8</v>
      </c>
      <c r="CU18" s="51"/>
      <c r="CV18" s="51"/>
      <c r="CW18" s="51"/>
      <c r="CX18" s="52" t="s">
        <v>198</v>
      </c>
      <c r="CY18" s="52">
        <v>8</v>
      </c>
      <c r="CZ18" s="52"/>
      <c r="DA18" s="52">
        <v>10</v>
      </c>
      <c r="DB18" s="52"/>
      <c r="DC18" s="52">
        <v>10</v>
      </c>
      <c r="DD18" s="52"/>
      <c r="DE18" s="52"/>
      <c r="DF18" s="52">
        <v>7</v>
      </c>
      <c r="DG18" s="52">
        <v>8</v>
      </c>
      <c r="DH18" s="52"/>
      <c r="DI18" s="52"/>
      <c r="DJ18" s="52">
        <v>8</v>
      </c>
      <c r="DK18" s="52"/>
      <c r="DL18" s="52"/>
      <c r="DM18" s="52"/>
      <c r="DN18" s="52" t="s">
        <v>198</v>
      </c>
    </row>
    <row r="19" spans="1:118" x14ac:dyDescent="0.2">
      <c r="A19" s="45">
        <v>8</v>
      </c>
      <c r="B19" s="46" t="s">
        <v>78</v>
      </c>
      <c r="C19" s="47">
        <v>1173848889</v>
      </c>
      <c r="D19" s="48" t="s">
        <v>73</v>
      </c>
      <c r="E19" s="47" t="s">
        <v>72</v>
      </c>
      <c r="F19" s="51">
        <f>MATCH(C19,Данные!$D:$D,0)</f>
        <v>8</v>
      </c>
      <c r="G19" s="59">
        <v>1336</v>
      </c>
      <c r="H19" s="59">
        <v>373</v>
      </c>
      <c r="I19" s="60">
        <v>43</v>
      </c>
      <c r="J19" s="59">
        <f>IF(I19 &gt; 0,H19/I19,0)</f>
        <v>8.6744186046511622</v>
      </c>
      <c r="K19" s="48">
        <f>MIN($M19:DN19)</f>
        <v>6</v>
      </c>
      <c r="L19" s="1">
        <v>8</v>
      </c>
      <c r="M19" s="51">
        <v>10</v>
      </c>
      <c r="N19" s="51">
        <v>9</v>
      </c>
      <c r="O19" s="51"/>
      <c r="P19" s="51">
        <v>8</v>
      </c>
      <c r="Q19" s="51">
        <v>9</v>
      </c>
      <c r="R19" s="51">
        <v>8</v>
      </c>
      <c r="S19" s="51">
        <v>6</v>
      </c>
      <c r="T19" s="51">
        <v>7</v>
      </c>
      <c r="U19" s="51"/>
      <c r="V19" s="51"/>
      <c r="W19" s="51"/>
      <c r="X19" s="51">
        <v>10</v>
      </c>
      <c r="Y19" s="51"/>
      <c r="Z19" s="51"/>
      <c r="AA19" s="51">
        <v>10</v>
      </c>
      <c r="AB19" s="51">
        <v>8</v>
      </c>
      <c r="AC19" s="51">
        <v>9</v>
      </c>
      <c r="AD19" s="51">
        <v>8</v>
      </c>
      <c r="AE19" s="51">
        <v>7</v>
      </c>
      <c r="AF19" s="51">
        <v>10</v>
      </c>
      <c r="AG19" s="51"/>
      <c r="AH19" s="51"/>
      <c r="AI19" s="51">
        <v>8</v>
      </c>
      <c r="AJ19" s="51">
        <v>8</v>
      </c>
      <c r="AK19" s="51">
        <v>8</v>
      </c>
      <c r="AL19" s="51">
        <v>9</v>
      </c>
      <c r="AM19" s="51"/>
      <c r="AN19" s="51"/>
      <c r="AO19" s="51"/>
      <c r="AP19" s="51"/>
      <c r="AQ19" s="51">
        <v>10</v>
      </c>
      <c r="AR19" s="51"/>
      <c r="AS19" s="51">
        <v>8</v>
      </c>
      <c r="AT19" s="51"/>
      <c r="AU19" s="51">
        <v>10</v>
      </c>
      <c r="AV19" s="51">
        <v>9</v>
      </c>
      <c r="AW19" s="51"/>
      <c r="AX19" s="51"/>
      <c r="AY19" s="51"/>
      <c r="AZ19" s="51"/>
      <c r="BA19" s="51"/>
      <c r="BB19" s="51"/>
      <c r="BC19" s="51"/>
      <c r="BD19" s="51"/>
      <c r="BE19" s="51">
        <v>8</v>
      </c>
      <c r="BF19" s="51"/>
      <c r="BG19" s="51"/>
      <c r="BH19" s="51"/>
      <c r="BI19" s="51"/>
      <c r="BJ19" s="51">
        <v>10</v>
      </c>
      <c r="BK19" s="51"/>
      <c r="BL19" s="51"/>
      <c r="BM19" s="51">
        <v>9</v>
      </c>
      <c r="BN19" s="51">
        <v>8</v>
      </c>
      <c r="BO19" s="51">
        <v>9</v>
      </c>
      <c r="BP19" s="51"/>
      <c r="BQ19" s="51">
        <v>9</v>
      </c>
      <c r="BR19" s="51"/>
      <c r="BS19" s="51"/>
      <c r="BT19" s="51"/>
      <c r="BU19" s="51"/>
      <c r="BV19" s="51"/>
      <c r="BW19" s="51"/>
      <c r="BX19" s="51"/>
      <c r="BY19" s="51"/>
      <c r="BZ19" s="51"/>
      <c r="CA19" s="51">
        <v>8</v>
      </c>
      <c r="CB19" s="51"/>
      <c r="CC19" s="51"/>
      <c r="CD19" s="51">
        <v>10</v>
      </c>
      <c r="CE19" s="51">
        <v>9</v>
      </c>
      <c r="CF19" s="51"/>
      <c r="CG19" s="51"/>
      <c r="CH19" s="51"/>
      <c r="CI19" s="51">
        <v>7</v>
      </c>
      <c r="CJ19" s="51"/>
      <c r="CK19" s="51">
        <v>9</v>
      </c>
      <c r="CL19" s="51"/>
      <c r="CM19" s="51"/>
      <c r="CN19" s="51"/>
      <c r="CO19" s="51">
        <v>8</v>
      </c>
      <c r="CP19" s="51"/>
      <c r="CQ19" s="51"/>
      <c r="CR19" s="51"/>
      <c r="CS19" s="51">
        <v>8</v>
      </c>
      <c r="CT19" s="51">
        <v>10</v>
      </c>
      <c r="CU19" s="51"/>
      <c r="CV19" s="51"/>
      <c r="CW19" s="51"/>
      <c r="CX19" s="52" t="s">
        <v>198</v>
      </c>
      <c r="CY19" s="52">
        <v>8</v>
      </c>
      <c r="CZ19" s="52"/>
      <c r="DA19" s="52">
        <v>10</v>
      </c>
      <c r="DB19" s="52"/>
      <c r="DC19" s="52">
        <v>10</v>
      </c>
      <c r="DD19" s="52">
        <v>7</v>
      </c>
      <c r="DE19" s="52"/>
      <c r="DF19" s="52">
        <v>8</v>
      </c>
      <c r="DG19" s="52">
        <v>9</v>
      </c>
      <c r="DH19" s="52"/>
      <c r="DI19" s="52"/>
      <c r="DJ19" s="52"/>
      <c r="DK19" s="52"/>
      <c r="DL19" s="52"/>
      <c r="DM19" s="52">
        <v>10</v>
      </c>
      <c r="DN19" s="52" t="s">
        <v>198</v>
      </c>
    </row>
    <row r="20" spans="1:118" x14ac:dyDescent="0.2">
      <c r="A20" s="45">
        <v>9</v>
      </c>
      <c r="B20" s="46" t="s">
        <v>104</v>
      </c>
      <c r="C20" s="47">
        <v>1173858572</v>
      </c>
      <c r="D20" s="48" t="s">
        <v>73</v>
      </c>
      <c r="E20" s="47" t="s">
        <v>72</v>
      </c>
      <c r="F20" s="51">
        <f>MATCH(C20,Данные!$D:$D,0)</f>
        <v>33</v>
      </c>
      <c r="G20" s="59">
        <v>1332</v>
      </c>
      <c r="H20" s="59">
        <v>358</v>
      </c>
      <c r="I20" s="60">
        <v>41</v>
      </c>
      <c r="J20" s="59">
        <f>IF(I20 &gt; 0,H20/I20,0)</f>
        <v>8.7317073170731714</v>
      </c>
      <c r="K20" s="48">
        <f>MIN($M20:DN20)</f>
        <v>6</v>
      </c>
      <c r="L20" s="1">
        <v>9</v>
      </c>
      <c r="M20" s="51">
        <v>10</v>
      </c>
      <c r="N20" s="51"/>
      <c r="O20" s="51"/>
      <c r="P20" s="51">
        <v>8</v>
      </c>
      <c r="Q20" s="51">
        <v>9</v>
      </c>
      <c r="R20" s="51">
        <v>9</v>
      </c>
      <c r="S20" s="51">
        <v>9</v>
      </c>
      <c r="T20" s="51">
        <v>10</v>
      </c>
      <c r="U20" s="51"/>
      <c r="V20" s="51"/>
      <c r="W20" s="51"/>
      <c r="X20" s="51">
        <v>10</v>
      </c>
      <c r="Y20" s="51"/>
      <c r="Z20" s="51"/>
      <c r="AA20" s="51">
        <v>9</v>
      </c>
      <c r="AB20" s="51">
        <v>6</v>
      </c>
      <c r="AC20" s="51">
        <v>9</v>
      </c>
      <c r="AD20" s="51">
        <v>8</v>
      </c>
      <c r="AE20" s="51">
        <v>10</v>
      </c>
      <c r="AF20" s="51">
        <v>10</v>
      </c>
      <c r="AG20" s="51"/>
      <c r="AH20" s="51"/>
      <c r="AI20" s="51">
        <v>7</v>
      </c>
      <c r="AJ20" s="51">
        <v>10</v>
      </c>
      <c r="AK20" s="51">
        <v>10</v>
      </c>
      <c r="AL20" s="51">
        <v>8</v>
      </c>
      <c r="AM20" s="51"/>
      <c r="AN20" s="51"/>
      <c r="AO20" s="51"/>
      <c r="AP20" s="51"/>
      <c r="AQ20" s="51">
        <v>10</v>
      </c>
      <c r="AR20" s="51"/>
      <c r="AS20" s="51">
        <v>7</v>
      </c>
      <c r="AT20" s="51"/>
      <c r="AU20" s="51">
        <v>10</v>
      </c>
      <c r="AV20" s="51"/>
      <c r="AW20" s="51">
        <v>10</v>
      </c>
      <c r="AX20" s="51"/>
      <c r="AY20" s="51"/>
      <c r="AZ20" s="51"/>
      <c r="BA20" s="51"/>
      <c r="BB20" s="51"/>
      <c r="BC20" s="51"/>
      <c r="BD20" s="51"/>
      <c r="BE20" s="51">
        <v>10</v>
      </c>
      <c r="BF20" s="51"/>
      <c r="BG20" s="51"/>
      <c r="BH20" s="51"/>
      <c r="BI20" s="51"/>
      <c r="BJ20" s="51">
        <v>10</v>
      </c>
      <c r="BK20" s="51"/>
      <c r="BL20" s="51"/>
      <c r="BM20" s="51">
        <v>8</v>
      </c>
      <c r="BN20" s="51">
        <v>7</v>
      </c>
      <c r="BO20" s="51">
        <v>9</v>
      </c>
      <c r="BP20" s="51"/>
      <c r="BQ20" s="51">
        <v>9</v>
      </c>
      <c r="BR20" s="51"/>
      <c r="BS20" s="51"/>
      <c r="BT20" s="51"/>
      <c r="BU20" s="51"/>
      <c r="BV20" s="51"/>
      <c r="BW20" s="51"/>
      <c r="BX20" s="51">
        <v>10</v>
      </c>
      <c r="BY20" s="51"/>
      <c r="BZ20" s="51"/>
      <c r="CA20" s="51">
        <v>7</v>
      </c>
      <c r="CB20" s="51"/>
      <c r="CC20" s="51"/>
      <c r="CD20" s="51">
        <v>9</v>
      </c>
      <c r="CE20" s="51">
        <v>8</v>
      </c>
      <c r="CF20" s="51"/>
      <c r="CG20" s="51"/>
      <c r="CH20" s="51"/>
      <c r="CI20" s="51">
        <v>7</v>
      </c>
      <c r="CJ20" s="51"/>
      <c r="CK20" s="51">
        <v>10</v>
      </c>
      <c r="CL20" s="51"/>
      <c r="CM20" s="51"/>
      <c r="CN20" s="51"/>
      <c r="CO20" s="51"/>
      <c r="CP20" s="51"/>
      <c r="CQ20" s="51">
        <v>8</v>
      </c>
      <c r="CR20" s="51"/>
      <c r="CS20" s="51"/>
      <c r="CT20" s="51">
        <v>8</v>
      </c>
      <c r="CU20" s="51"/>
      <c r="CV20" s="51"/>
      <c r="CW20" s="51"/>
      <c r="CX20" s="52" t="s">
        <v>198</v>
      </c>
      <c r="CY20" s="52">
        <v>8</v>
      </c>
      <c r="CZ20" s="52"/>
      <c r="DA20" s="52">
        <v>10</v>
      </c>
      <c r="DB20" s="52"/>
      <c r="DC20" s="52">
        <v>10</v>
      </c>
      <c r="DD20" s="52"/>
      <c r="DE20" s="52"/>
      <c r="DF20" s="52">
        <v>7</v>
      </c>
      <c r="DG20" s="52">
        <v>8</v>
      </c>
      <c r="DH20" s="52"/>
      <c r="DI20" s="52"/>
      <c r="DJ20" s="52">
        <v>6</v>
      </c>
      <c r="DK20" s="52"/>
      <c r="DL20" s="52"/>
      <c r="DM20" s="52"/>
      <c r="DN20" s="52" t="s">
        <v>198</v>
      </c>
    </row>
    <row r="21" spans="1:118" x14ac:dyDescent="0.2">
      <c r="A21" s="45">
        <v>10</v>
      </c>
      <c r="B21" s="46" t="s">
        <v>90</v>
      </c>
      <c r="C21" s="47">
        <v>1173859244</v>
      </c>
      <c r="D21" s="48" t="s">
        <v>67</v>
      </c>
      <c r="E21" s="47" t="s">
        <v>72</v>
      </c>
      <c r="F21" s="51">
        <f>MATCH(C21,Данные!$D:$D,0)</f>
        <v>19</v>
      </c>
      <c r="G21" s="59">
        <v>1311</v>
      </c>
      <c r="H21" s="59">
        <v>352</v>
      </c>
      <c r="I21" s="60">
        <v>41</v>
      </c>
      <c r="J21" s="59">
        <f>IF(I21 &gt; 0,H21/I21,0)</f>
        <v>8.5853658536585371</v>
      </c>
      <c r="K21" s="48">
        <f>MIN($M21:DN21)</f>
        <v>6</v>
      </c>
      <c r="L21" s="1">
        <v>10</v>
      </c>
      <c r="M21" s="51">
        <v>10</v>
      </c>
      <c r="N21" s="51"/>
      <c r="O21" s="51"/>
      <c r="P21" s="51">
        <v>7</v>
      </c>
      <c r="Q21" s="51">
        <v>9</v>
      </c>
      <c r="R21" s="51">
        <v>9</v>
      </c>
      <c r="S21" s="51">
        <v>9</v>
      </c>
      <c r="T21" s="51">
        <v>9</v>
      </c>
      <c r="U21" s="51"/>
      <c r="V21" s="51"/>
      <c r="W21" s="51"/>
      <c r="X21" s="51">
        <v>10</v>
      </c>
      <c r="Y21" s="51"/>
      <c r="Z21" s="51"/>
      <c r="AA21" s="51">
        <v>10</v>
      </c>
      <c r="AB21" s="51">
        <v>7</v>
      </c>
      <c r="AC21" s="51">
        <v>10</v>
      </c>
      <c r="AD21" s="51">
        <v>9</v>
      </c>
      <c r="AE21" s="51">
        <v>10</v>
      </c>
      <c r="AF21" s="51">
        <v>9</v>
      </c>
      <c r="AG21" s="51"/>
      <c r="AH21" s="51"/>
      <c r="AI21" s="51">
        <v>8</v>
      </c>
      <c r="AJ21" s="51">
        <v>9</v>
      </c>
      <c r="AK21" s="51">
        <v>9</v>
      </c>
      <c r="AL21" s="51">
        <v>8</v>
      </c>
      <c r="AM21" s="51"/>
      <c r="AN21" s="51"/>
      <c r="AO21" s="51"/>
      <c r="AP21" s="51"/>
      <c r="AQ21" s="51">
        <v>10</v>
      </c>
      <c r="AR21" s="51"/>
      <c r="AS21" s="51">
        <v>7</v>
      </c>
      <c r="AT21" s="51"/>
      <c r="AU21" s="51">
        <v>9</v>
      </c>
      <c r="AV21" s="51">
        <v>9</v>
      </c>
      <c r="AW21" s="51"/>
      <c r="AX21" s="51"/>
      <c r="AY21" s="51"/>
      <c r="AZ21" s="51"/>
      <c r="BA21" s="51"/>
      <c r="BB21" s="51"/>
      <c r="BC21" s="51"/>
      <c r="BD21" s="51"/>
      <c r="BE21" s="51">
        <v>9</v>
      </c>
      <c r="BF21" s="51"/>
      <c r="BG21" s="51"/>
      <c r="BH21" s="51"/>
      <c r="BI21" s="51"/>
      <c r="BJ21" s="51">
        <v>10</v>
      </c>
      <c r="BK21" s="51"/>
      <c r="BL21" s="51"/>
      <c r="BM21" s="51">
        <v>8</v>
      </c>
      <c r="BN21" s="51">
        <v>8</v>
      </c>
      <c r="BO21" s="51">
        <v>9</v>
      </c>
      <c r="BP21" s="51"/>
      <c r="BQ21" s="51">
        <v>9</v>
      </c>
      <c r="BR21" s="51"/>
      <c r="BS21" s="51"/>
      <c r="BT21" s="51"/>
      <c r="BU21" s="51"/>
      <c r="BV21" s="51"/>
      <c r="BW21" s="51">
        <v>9</v>
      </c>
      <c r="BX21" s="51"/>
      <c r="BY21" s="51"/>
      <c r="BZ21" s="51"/>
      <c r="CA21" s="51">
        <v>8</v>
      </c>
      <c r="CB21" s="51"/>
      <c r="CC21" s="51"/>
      <c r="CD21" s="51">
        <v>9</v>
      </c>
      <c r="CE21" s="51">
        <v>9</v>
      </c>
      <c r="CF21" s="51"/>
      <c r="CG21" s="51"/>
      <c r="CH21" s="51"/>
      <c r="CI21" s="51">
        <v>6</v>
      </c>
      <c r="CJ21" s="51"/>
      <c r="CK21" s="51">
        <v>10</v>
      </c>
      <c r="CL21" s="51"/>
      <c r="CM21" s="51"/>
      <c r="CN21" s="51"/>
      <c r="CO21" s="51"/>
      <c r="CP21" s="51"/>
      <c r="CQ21" s="51"/>
      <c r="CR21" s="51"/>
      <c r="CS21" s="51">
        <v>9</v>
      </c>
      <c r="CT21" s="51">
        <v>7</v>
      </c>
      <c r="CU21" s="51"/>
      <c r="CV21" s="51"/>
      <c r="CW21" s="51"/>
      <c r="CX21" s="52" t="s">
        <v>198</v>
      </c>
      <c r="CY21" s="52">
        <v>7</v>
      </c>
      <c r="CZ21" s="52"/>
      <c r="DA21" s="52">
        <v>10</v>
      </c>
      <c r="DB21" s="52"/>
      <c r="DC21" s="52">
        <v>9</v>
      </c>
      <c r="DD21" s="52">
        <v>6</v>
      </c>
      <c r="DE21" s="52"/>
      <c r="DF21" s="52">
        <v>6</v>
      </c>
      <c r="DG21" s="52">
        <v>7</v>
      </c>
      <c r="DH21" s="52"/>
      <c r="DI21" s="52"/>
      <c r="DJ21" s="52"/>
      <c r="DK21" s="52"/>
      <c r="DL21" s="52"/>
      <c r="DM21" s="52"/>
      <c r="DN21" s="52" t="s">
        <v>198</v>
      </c>
    </row>
    <row r="22" spans="1:118" x14ac:dyDescent="0.2">
      <c r="A22" s="45">
        <v>11</v>
      </c>
      <c r="B22" s="46" t="s">
        <v>100</v>
      </c>
      <c r="C22" s="47">
        <v>1173858644</v>
      </c>
      <c r="D22" s="48" t="s">
        <v>73</v>
      </c>
      <c r="E22" s="47" t="s">
        <v>72</v>
      </c>
      <c r="F22" s="51">
        <f>MATCH(C22,Данные!$D:$D,0)</f>
        <v>29</v>
      </c>
      <c r="G22" s="59">
        <v>1309</v>
      </c>
      <c r="H22" s="59">
        <v>354</v>
      </c>
      <c r="I22" s="60">
        <v>43</v>
      </c>
      <c r="J22" s="59">
        <f>IF(I22 &gt; 0,H22/I22,0)</f>
        <v>8.2325581395348841</v>
      </c>
      <c r="K22" s="48">
        <f>MIN($M22:DN22)</f>
        <v>4</v>
      </c>
      <c r="L22" s="1">
        <v>11</v>
      </c>
      <c r="M22" s="51">
        <v>9</v>
      </c>
      <c r="N22" s="51"/>
      <c r="O22" s="51"/>
      <c r="P22" s="51">
        <v>7</v>
      </c>
      <c r="Q22" s="51">
        <v>9</v>
      </c>
      <c r="R22" s="51">
        <v>9</v>
      </c>
      <c r="S22" s="51">
        <v>10</v>
      </c>
      <c r="T22" s="51">
        <v>8</v>
      </c>
      <c r="U22" s="51"/>
      <c r="V22" s="51"/>
      <c r="W22" s="51"/>
      <c r="X22" s="51">
        <v>10</v>
      </c>
      <c r="Y22" s="51"/>
      <c r="Z22" s="51"/>
      <c r="AA22" s="51">
        <v>9</v>
      </c>
      <c r="AB22" s="51">
        <v>7</v>
      </c>
      <c r="AC22" s="51">
        <v>9</v>
      </c>
      <c r="AD22" s="51">
        <v>8</v>
      </c>
      <c r="AE22" s="51">
        <v>7</v>
      </c>
      <c r="AF22" s="51">
        <v>8</v>
      </c>
      <c r="AG22" s="51"/>
      <c r="AH22" s="51">
        <v>9</v>
      </c>
      <c r="AI22" s="51">
        <v>8</v>
      </c>
      <c r="AJ22" s="51">
        <v>9</v>
      </c>
      <c r="AK22" s="51">
        <v>9</v>
      </c>
      <c r="AL22" s="51">
        <v>7</v>
      </c>
      <c r="AM22" s="51"/>
      <c r="AN22" s="51"/>
      <c r="AO22" s="51"/>
      <c r="AP22" s="51"/>
      <c r="AQ22" s="51">
        <v>10</v>
      </c>
      <c r="AR22" s="51"/>
      <c r="AS22" s="51">
        <v>8</v>
      </c>
      <c r="AT22" s="51"/>
      <c r="AU22" s="51">
        <v>8</v>
      </c>
      <c r="AV22" s="51"/>
      <c r="AW22" s="51"/>
      <c r="AX22" s="51"/>
      <c r="AY22" s="51">
        <v>9</v>
      </c>
      <c r="AZ22" s="51"/>
      <c r="BA22" s="51"/>
      <c r="BB22" s="51"/>
      <c r="BC22" s="51"/>
      <c r="BD22" s="51"/>
      <c r="BE22" s="51">
        <v>8</v>
      </c>
      <c r="BF22" s="51"/>
      <c r="BG22" s="51"/>
      <c r="BH22" s="51">
        <v>10</v>
      </c>
      <c r="BI22" s="51"/>
      <c r="BJ22" s="51">
        <v>10</v>
      </c>
      <c r="BK22" s="51"/>
      <c r="BL22" s="51">
        <v>6</v>
      </c>
      <c r="BM22" s="51"/>
      <c r="BN22" s="51">
        <v>8</v>
      </c>
      <c r="BO22" s="51">
        <v>9</v>
      </c>
      <c r="BP22" s="51"/>
      <c r="BQ22" s="51">
        <v>8</v>
      </c>
      <c r="BR22" s="51"/>
      <c r="BS22" s="51"/>
      <c r="BT22" s="51"/>
      <c r="BU22" s="51"/>
      <c r="BV22" s="51"/>
      <c r="BW22" s="51"/>
      <c r="BX22" s="51"/>
      <c r="BY22" s="51"/>
      <c r="BZ22" s="51">
        <v>4</v>
      </c>
      <c r="CA22" s="51"/>
      <c r="CB22" s="51"/>
      <c r="CC22" s="51">
        <v>7</v>
      </c>
      <c r="CD22" s="51">
        <v>10</v>
      </c>
      <c r="CE22" s="51">
        <v>8</v>
      </c>
      <c r="CF22" s="51"/>
      <c r="CG22" s="51"/>
      <c r="CH22" s="51"/>
      <c r="CI22" s="51">
        <v>8</v>
      </c>
      <c r="CJ22" s="51"/>
      <c r="CK22" s="51">
        <v>8</v>
      </c>
      <c r="CL22" s="51"/>
      <c r="CM22" s="51">
        <v>9</v>
      </c>
      <c r="CN22" s="51"/>
      <c r="CO22" s="51"/>
      <c r="CP22" s="51"/>
      <c r="CQ22" s="51"/>
      <c r="CR22" s="51"/>
      <c r="CS22" s="51"/>
      <c r="CT22" s="51">
        <v>9</v>
      </c>
      <c r="CU22" s="51"/>
      <c r="CV22" s="51"/>
      <c r="CW22" s="51"/>
      <c r="CX22" s="52" t="s">
        <v>198</v>
      </c>
      <c r="CY22" s="52">
        <v>8</v>
      </c>
      <c r="CZ22" s="52"/>
      <c r="DA22" s="52">
        <v>9</v>
      </c>
      <c r="DB22" s="52"/>
      <c r="DC22" s="52">
        <v>7</v>
      </c>
      <c r="DD22" s="52"/>
      <c r="DE22" s="52"/>
      <c r="DF22" s="52">
        <v>5</v>
      </c>
      <c r="DG22" s="52">
        <v>6</v>
      </c>
      <c r="DH22" s="52"/>
      <c r="DI22" s="52">
        <v>10</v>
      </c>
      <c r="DJ22" s="52"/>
      <c r="DK22" s="52"/>
      <c r="DL22" s="52"/>
      <c r="DM22" s="52"/>
      <c r="DN22" s="52" t="s">
        <v>198</v>
      </c>
    </row>
    <row r="23" spans="1:118" x14ac:dyDescent="0.2">
      <c r="A23" s="49" t="s">
        <v>207</v>
      </c>
      <c r="B23" s="46" t="s">
        <v>105</v>
      </c>
      <c r="C23" s="47">
        <v>1173858596</v>
      </c>
      <c r="D23" s="48" t="s">
        <v>67</v>
      </c>
      <c r="E23" s="47" t="s">
        <v>72</v>
      </c>
      <c r="F23" s="51">
        <f>MATCH(C23,Данные!$D:$D,0)</f>
        <v>34</v>
      </c>
      <c r="G23" s="59">
        <v>1305</v>
      </c>
      <c r="H23" s="59">
        <v>353</v>
      </c>
      <c r="I23" s="60">
        <v>41</v>
      </c>
      <c r="J23" s="59">
        <f>IF(I23 &gt; 0,H23/I23,0)</f>
        <v>8.6097560975609753</v>
      </c>
      <c r="K23" s="48">
        <f>MIN($M23:DN23)</f>
        <v>4</v>
      </c>
      <c r="L23" s="1">
        <v>12</v>
      </c>
      <c r="M23" s="51">
        <v>9</v>
      </c>
      <c r="N23" s="51"/>
      <c r="O23" s="51"/>
      <c r="P23" s="51">
        <v>8</v>
      </c>
      <c r="Q23" s="51">
        <v>9</v>
      </c>
      <c r="R23" s="51">
        <v>9</v>
      </c>
      <c r="S23" s="51">
        <v>10</v>
      </c>
      <c r="T23" s="51">
        <v>10</v>
      </c>
      <c r="U23" s="51"/>
      <c r="V23" s="51"/>
      <c r="W23" s="51"/>
      <c r="X23" s="51">
        <v>10</v>
      </c>
      <c r="Y23" s="51"/>
      <c r="Z23" s="51"/>
      <c r="AA23" s="51">
        <v>8</v>
      </c>
      <c r="AB23" s="51">
        <v>8</v>
      </c>
      <c r="AC23" s="51">
        <v>9</v>
      </c>
      <c r="AD23" s="51">
        <v>10</v>
      </c>
      <c r="AE23" s="51">
        <v>10</v>
      </c>
      <c r="AF23" s="51">
        <v>10</v>
      </c>
      <c r="AG23" s="51"/>
      <c r="AH23" s="51"/>
      <c r="AI23" s="51">
        <v>8</v>
      </c>
      <c r="AJ23" s="51">
        <v>9</v>
      </c>
      <c r="AK23" s="51">
        <v>9</v>
      </c>
      <c r="AL23" s="51">
        <v>9</v>
      </c>
      <c r="AM23" s="51"/>
      <c r="AN23" s="51"/>
      <c r="AO23" s="51"/>
      <c r="AP23" s="51"/>
      <c r="AQ23" s="51">
        <v>10</v>
      </c>
      <c r="AR23" s="51"/>
      <c r="AS23" s="51">
        <v>8</v>
      </c>
      <c r="AT23" s="51"/>
      <c r="AU23" s="51">
        <v>10</v>
      </c>
      <c r="AV23" s="51"/>
      <c r="AW23" s="51">
        <v>10</v>
      </c>
      <c r="AX23" s="51"/>
      <c r="AY23" s="51"/>
      <c r="AZ23" s="51"/>
      <c r="BA23" s="51"/>
      <c r="BB23" s="51"/>
      <c r="BC23" s="51"/>
      <c r="BD23" s="51"/>
      <c r="BE23" s="51">
        <v>10</v>
      </c>
      <c r="BF23" s="51"/>
      <c r="BG23" s="51"/>
      <c r="BH23" s="51"/>
      <c r="BI23" s="51"/>
      <c r="BJ23" s="51">
        <v>10</v>
      </c>
      <c r="BK23" s="51"/>
      <c r="BL23" s="51"/>
      <c r="BM23" s="51">
        <v>8</v>
      </c>
      <c r="BN23" s="51">
        <v>8</v>
      </c>
      <c r="BO23" s="51">
        <v>7</v>
      </c>
      <c r="BP23" s="51"/>
      <c r="BQ23" s="51">
        <v>9</v>
      </c>
      <c r="BR23" s="51"/>
      <c r="BS23" s="51"/>
      <c r="BT23" s="51"/>
      <c r="BU23" s="51"/>
      <c r="BV23" s="51"/>
      <c r="BW23" s="51"/>
      <c r="BX23" s="51"/>
      <c r="BY23" s="51"/>
      <c r="BZ23" s="51"/>
      <c r="CA23" s="51">
        <v>8</v>
      </c>
      <c r="CB23" s="51"/>
      <c r="CC23" s="51"/>
      <c r="CD23" s="51">
        <v>8</v>
      </c>
      <c r="CE23" s="51">
        <v>8</v>
      </c>
      <c r="CF23" s="51"/>
      <c r="CG23" s="51"/>
      <c r="CH23" s="51"/>
      <c r="CI23" s="51">
        <v>6</v>
      </c>
      <c r="CJ23" s="51"/>
      <c r="CK23" s="51">
        <v>9</v>
      </c>
      <c r="CL23" s="51"/>
      <c r="CM23" s="51"/>
      <c r="CN23" s="51"/>
      <c r="CO23" s="51"/>
      <c r="CP23" s="51"/>
      <c r="CQ23" s="51">
        <v>9</v>
      </c>
      <c r="CR23" s="51">
        <v>6</v>
      </c>
      <c r="CS23" s="51"/>
      <c r="CT23" s="51">
        <v>10</v>
      </c>
      <c r="CU23" s="51"/>
      <c r="CV23" s="51"/>
      <c r="CW23" s="51"/>
      <c r="CX23" s="52" t="s">
        <v>198</v>
      </c>
      <c r="CY23" s="52">
        <v>8</v>
      </c>
      <c r="CZ23" s="52"/>
      <c r="DA23" s="52">
        <v>10</v>
      </c>
      <c r="DB23" s="52"/>
      <c r="DC23" s="52">
        <v>10</v>
      </c>
      <c r="DD23" s="52"/>
      <c r="DE23" s="52"/>
      <c r="DF23" s="52">
        <v>6</v>
      </c>
      <c r="DG23" s="52">
        <v>6</v>
      </c>
      <c r="DH23" s="52"/>
      <c r="DI23" s="52"/>
      <c r="DJ23" s="52">
        <v>4</v>
      </c>
      <c r="DK23" s="52"/>
      <c r="DL23" s="52"/>
      <c r="DM23" s="52"/>
      <c r="DN23" s="52" t="s">
        <v>198</v>
      </c>
    </row>
    <row r="24" spans="1:118" x14ac:dyDescent="0.2">
      <c r="A24" s="50"/>
      <c r="B24" s="46" t="s">
        <v>98</v>
      </c>
      <c r="C24" s="47">
        <v>1173858870</v>
      </c>
      <c r="D24" s="48" t="s">
        <v>73</v>
      </c>
      <c r="E24" s="47" t="s">
        <v>72</v>
      </c>
      <c r="F24" s="51">
        <f>MATCH(C24,Данные!$D:$D,0)</f>
        <v>27</v>
      </c>
      <c r="G24" s="59">
        <v>1305</v>
      </c>
      <c r="H24" s="59">
        <v>358</v>
      </c>
      <c r="I24" s="60">
        <v>42</v>
      </c>
      <c r="J24" s="59">
        <f>IF(I24 &gt; 0,H24/I24,0)</f>
        <v>8.5238095238095237</v>
      </c>
      <c r="K24" s="48">
        <f>MIN($M24:DN24)</f>
        <v>7</v>
      </c>
      <c r="L24" s="1">
        <v>13</v>
      </c>
      <c r="M24" s="51">
        <v>9</v>
      </c>
      <c r="N24" s="51"/>
      <c r="O24" s="51"/>
      <c r="P24" s="51">
        <v>7</v>
      </c>
      <c r="Q24" s="51">
        <v>9</v>
      </c>
      <c r="R24" s="51">
        <v>8</v>
      </c>
      <c r="S24" s="51">
        <v>7</v>
      </c>
      <c r="T24" s="51">
        <v>8</v>
      </c>
      <c r="U24" s="51"/>
      <c r="V24" s="51"/>
      <c r="W24" s="51"/>
      <c r="X24" s="51">
        <v>10</v>
      </c>
      <c r="Y24" s="51"/>
      <c r="Z24" s="51"/>
      <c r="AA24" s="51">
        <v>8</v>
      </c>
      <c r="AB24" s="51">
        <v>8</v>
      </c>
      <c r="AC24" s="51">
        <v>8</v>
      </c>
      <c r="AD24" s="51">
        <v>7</v>
      </c>
      <c r="AE24" s="51">
        <v>8</v>
      </c>
      <c r="AF24" s="51">
        <v>9</v>
      </c>
      <c r="AG24" s="51"/>
      <c r="AH24" s="51"/>
      <c r="AI24" s="51">
        <v>7</v>
      </c>
      <c r="AJ24" s="51">
        <v>8</v>
      </c>
      <c r="AK24" s="51">
        <v>10</v>
      </c>
      <c r="AL24" s="51">
        <v>7</v>
      </c>
      <c r="AM24" s="51"/>
      <c r="AN24" s="51"/>
      <c r="AO24" s="51"/>
      <c r="AP24" s="51"/>
      <c r="AQ24" s="51">
        <v>10</v>
      </c>
      <c r="AR24" s="51"/>
      <c r="AS24" s="51">
        <v>8</v>
      </c>
      <c r="AT24" s="51"/>
      <c r="AU24" s="51">
        <v>10</v>
      </c>
      <c r="AV24" s="51"/>
      <c r="AW24" s="51"/>
      <c r="AX24" s="51"/>
      <c r="AY24" s="51">
        <v>8</v>
      </c>
      <c r="AZ24" s="51"/>
      <c r="BA24" s="51"/>
      <c r="BB24" s="51"/>
      <c r="BC24" s="51"/>
      <c r="BD24" s="51"/>
      <c r="BE24" s="51">
        <v>10</v>
      </c>
      <c r="BF24" s="51"/>
      <c r="BG24" s="51"/>
      <c r="BH24" s="51">
        <v>10</v>
      </c>
      <c r="BI24" s="51"/>
      <c r="BJ24" s="51">
        <v>10</v>
      </c>
      <c r="BK24" s="51"/>
      <c r="BL24" s="51">
        <v>9</v>
      </c>
      <c r="BM24" s="51"/>
      <c r="BN24" s="51">
        <v>9</v>
      </c>
      <c r="BO24" s="51">
        <v>8</v>
      </c>
      <c r="BP24" s="51"/>
      <c r="BQ24" s="51">
        <v>9</v>
      </c>
      <c r="BR24" s="51"/>
      <c r="BS24" s="51"/>
      <c r="BT24" s="51"/>
      <c r="BU24" s="51"/>
      <c r="BV24" s="51"/>
      <c r="BW24" s="51"/>
      <c r="BX24" s="51"/>
      <c r="BY24" s="51"/>
      <c r="BZ24" s="51">
        <v>8</v>
      </c>
      <c r="CA24" s="51"/>
      <c r="CB24" s="51"/>
      <c r="CC24" s="51"/>
      <c r="CD24" s="51">
        <v>10</v>
      </c>
      <c r="CE24" s="51">
        <v>8</v>
      </c>
      <c r="CF24" s="51"/>
      <c r="CG24" s="51"/>
      <c r="CH24" s="51"/>
      <c r="CI24" s="51">
        <v>8</v>
      </c>
      <c r="CJ24" s="51"/>
      <c r="CK24" s="51">
        <v>8</v>
      </c>
      <c r="CL24" s="51"/>
      <c r="CM24" s="51">
        <v>8</v>
      </c>
      <c r="CN24" s="51"/>
      <c r="CO24" s="51">
        <v>10</v>
      </c>
      <c r="CP24" s="51"/>
      <c r="CQ24" s="51"/>
      <c r="CR24" s="51"/>
      <c r="CS24" s="51"/>
      <c r="CT24" s="51">
        <v>7</v>
      </c>
      <c r="CU24" s="51"/>
      <c r="CV24" s="51"/>
      <c r="CW24" s="51"/>
      <c r="CX24" s="52" t="s">
        <v>198</v>
      </c>
      <c r="CY24" s="52">
        <v>10</v>
      </c>
      <c r="CZ24" s="52"/>
      <c r="DA24" s="52">
        <v>10</v>
      </c>
      <c r="DB24" s="52"/>
      <c r="DC24" s="52">
        <v>9</v>
      </c>
      <c r="DD24" s="52"/>
      <c r="DE24" s="52"/>
      <c r="DF24" s="52">
        <v>7</v>
      </c>
      <c r="DG24" s="52">
        <v>8</v>
      </c>
      <c r="DH24" s="52"/>
      <c r="DI24" s="52">
        <v>8</v>
      </c>
      <c r="DJ24" s="52"/>
      <c r="DK24" s="52"/>
      <c r="DL24" s="52"/>
      <c r="DM24" s="52"/>
      <c r="DN24" s="52" t="s">
        <v>198</v>
      </c>
    </row>
    <row r="25" spans="1:118" x14ac:dyDescent="0.2">
      <c r="A25" s="45">
        <v>14</v>
      </c>
      <c r="B25" s="46" t="s">
        <v>92</v>
      </c>
      <c r="C25" s="47">
        <v>1173858998</v>
      </c>
      <c r="D25" s="48" t="s">
        <v>67</v>
      </c>
      <c r="E25" s="47" t="s">
        <v>72</v>
      </c>
      <c r="F25" s="51">
        <f>MATCH(C25,Данные!$D:$D,0)</f>
        <v>21</v>
      </c>
      <c r="G25" s="59">
        <v>1300</v>
      </c>
      <c r="H25" s="59">
        <v>352</v>
      </c>
      <c r="I25" s="60">
        <v>41</v>
      </c>
      <c r="J25" s="59">
        <f>IF(I25 &gt; 0,H25/I25,0)</f>
        <v>8.5853658536585371</v>
      </c>
      <c r="K25" s="48">
        <f>MIN($M25:DN25)</f>
        <v>6</v>
      </c>
      <c r="L25" s="1">
        <v>14</v>
      </c>
      <c r="M25" s="51">
        <v>9</v>
      </c>
      <c r="N25" s="51"/>
      <c r="O25" s="51"/>
      <c r="P25" s="51">
        <v>7</v>
      </c>
      <c r="Q25" s="51">
        <v>9</v>
      </c>
      <c r="R25" s="51">
        <v>9</v>
      </c>
      <c r="S25" s="51">
        <v>9</v>
      </c>
      <c r="T25" s="51">
        <v>9</v>
      </c>
      <c r="U25" s="51"/>
      <c r="V25" s="51"/>
      <c r="W25" s="51"/>
      <c r="X25" s="51">
        <v>10</v>
      </c>
      <c r="Y25" s="51"/>
      <c r="Z25" s="51"/>
      <c r="AA25" s="51">
        <v>8</v>
      </c>
      <c r="AB25" s="51">
        <v>8</v>
      </c>
      <c r="AC25" s="51">
        <v>10</v>
      </c>
      <c r="AD25" s="51">
        <v>8</v>
      </c>
      <c r="AE25" s="51">
        <v>8</v>
      </c>
      <c r="AF25" s="51">
        <v>9</v>
      </c>
      <c r="AG25" s="51"/>
      <c r="AH25" s="51"/>
      <c r="AI25" s="51">
        <v>7</v>
      </c>
      <c r="AJ25" s="51">
        <v>8</v>
      </c>
      <c r="AK25" s="51">
        <v>10</v>
      </c>
      <c r="AL25" s="51">
        <v>8</v>
      </c>
      <c r="AM25" s="51"/>
      <c r="AN25" s="51"/>
      <c r="AO25" s="51"/>
      <c r="AP25" s="51"/>
      <c r="AQ25" s="51">
        <v>10</v>
      </c>
      <c r="AR25" s="51"/>
      <c r="AS25" s="51">
        <v>9</v>
      </c>
      <c r="AT25" s="51"/>
      <c r="AU25" s="51">
        <v>8</v>
      </c>
      <c r="AV25" s="51"/>
      <c r="AW25" s="51">
        <v>10</v>
      </c>
      <c r="AX25" s="51"/>
      <c r="AY25" s="51"/>
      <c r="AZ25" s="51"/>
      <c r="BA25" s="51"/>
      <c r="BB25" s="51"/>
      <c r="BC25" s="51"/>
      <c r="BD25" s="51"/>
      <c r="BE25" s="51">
        <v>9</v>
      </c>
      <c r="BF25" s="51"/>
      <c r="BG25" s="51"/>
      <c r="BH25" s="51"/>
      <c r="BI25" s="51"/>
      <c r="BJ25" s="51">
        <v>10</v>
      </c>
      <c r="BK25" s="51"/>
      <c r="BL25" s="51">
        <v>9</v>
      </c>
      <c r="BM25" s="51"/>
      <c r="BN25" s="51">
        <v>8</v>
      </c>
      <c r="BO25" s="51">
        <v>9</v>
      </c>
      <c r="BP25" s="51"/>
      <c r="BQ25" s="51">
        <v>8</v>
      </c>
      <c r="BR25" s="51"/>
      <c r="BS25" s="51"/>
      <c r="BT25" s="51"/>
      <c r="BU25" s="51"/>
      <c r="BV25" s="51"/>
      <c r="BW25" s="51"/>
      <c r="BX25" s="51"/>
      <c r="BY25" s="51"/>
      <c r="BZ25" s="51">
        <v>9</v>
      </c>
      <c r="CA25" s="51"/>
      <c r="CB25" s="51"/>
      <c r="CC25" s="51"/>
      <c r="CD25" s="51">
        <v>10</v>
      </c>
      <c r="CE25" s="51">
        <v>8</v>
      </c>
      <c r="CF25" s="51"/>
      <c r="CG25" s="51"/>
      <c r="CH25" s="51"/>
      <c r="CI25" s="51">
        <v>7</v>
      </c>
      <c r="CJ25" s="51"/>
      <c r="CK25" s="51">
        <v>10</v>
      </c>
      <c r="CL25" s="51"/>
      <c r="CM25" s="51"/>
      <c r="CN25" s="51"/>
      <c r="CO25" s="51">
        <v>8</v>
      </c>
      <c r="CP25" s="51"/>
      <c r="CQ25" s="51">
        <v>8</v>
      </c>
      <c r="CR25" s="51"/>
      <c r="CS25" s="51"/>
      <c r="CT25" s="51">
        <v>8</v>
      </c>
      <c r="CU25" s="51"/>
      <c r="CV25" s="51"/>
      <c r="CW25" s="51"/>
      <c r="CX25" s="52" t="s">
        <v>198</v>
      </c>
      <c r="CY25" s="52">
        <v>8</v>
      </c>
      <c r="CZ25" s="52"/>
      <c r="DA25" s="52">
        <v>10</v>
      </c>
      <c r="DB25" s="52"/>
      <c r="DC25" s="52">
        <v>9</v>
      </c>
      <c r="DD25" s="52"/>
      <c r="DE25" s="52"/>
      <c r="DF25" s="52">
        <v>6</v>
      </c>
      <c r="DG25" s="52">
        <v>8</v>
      </c>
      <c r="DH25" s="52"/>
      <c r="DI25" s="52"/>
      <c r="DJ25" s="52">
        <v>7</v>
      </c>
      <c r="DK25" s="52"/>
      <c r="DL25" s="52"/>
      <c r="DM25" s="52"/>
      <c r="DN25" s="52" t="s">
        <v>198</v>
      </c>
    </row>
    <row r="26" spans="1:118" x14ac:dyDescent="0.2">
      <c r="A26" s="45">
        <v>15</v>
      </c>
      <c r="B26" s="46" t="s">
        <v>75</v>
      </c>
      <c r="C26" s="47">
        <v>1173848917</v>
      </c>
      <c r="D26" s="48" t="s">
        <v>73</v>
      </c>
      <c r="E26" s="47" t="s">
        <v>72</v>
      </c>
      <c r="F26" s="51">
        <f>MATCH(C26,Данные!$D:$D,0)</f>
        <v>5</v>
      </c>
      <c r="G26" s="59">
        <v>1293</v>
      </c>
      <c r="H26" s="59">
        <v>350</v>
      </c>
      <c r="I26" s="60">
        <v>42</v>
      </c>
      <c r="J26" s="59">
        <f>IF(I26 &gt; 0,H26/I26,0)</f>
        <v>8.3333333333333339</v>
      </c>
      <c r="K26" s="48">
        <f>MIN($M26:DN26)</f>
        <v>5</v>
      </c>
      <c r="L26" s="1">
        <v>15</v>
      </c>
      <c r="M26" s="51">
        <v>9</v>
      </c>
      <c r="N26" s="51">
        <v>7</v>
      </c>
      <c r="O26" s="51"/>
      <c r="P26" s="51">
        <v>8</v>
      </c>
      <c r="Q26" s="51">
        <v>10</v>
      </c>
      <c r="R26" s="51">
        <v>9</v>
      </c>
      <c r="S26" s="51">
        <v>8</v>
      </c>
      <c r="T26" s="51">
        <v>7</v>
      </c>
      <c r="U26" s="51"/>
      <c r="V26" s="51"/>
      <c r="W26" s="51"/>
      <c r="X26" s="51">
        <v>10</v>
      </c>
      <c r="Y26" s="51"/>
      <c r="Z26" s="51"/>
      <c r="AA26" s="51">
        <v>10</v>
      </c>
      <c r="AB26" s="51">
        <v>8</v>
      </c>
      <c r="AC26" s="51">
        <v>8</v>
      </c>
      <c r="AD26" s="51">
        <v>5</v>
      </c>
      <c r="AE26" s="51">
        <v>8</v>
      </c>
      <c r="AF26" s="51">
        <v>8</v>
      </c>
      <c r="AG26" s="51"/>
      <c r="AH26" s="51"/>
      <c r="AI26" s="51">
        <v>7</v>
      </c>
      <c r="AJ26" s="51">
        <v>9</v>
      </c>
      <c r="AK26" s="51">
        <v>10</v>
      </c>
      <c r="AL26" s="51">
        <v>9</v>
      </c>
      <c r="AM26" s="51"/>
      <c r="AN26" s="51"/>
      <c r="AO26" s="51"/>
      <c r="AP26" s="51"/>
      <c r="AQ26" s="51">
        <v>10</v>
      </c>
      <c r="AR26" s="51"/>
      <c r="AS26" s="51">
        <v>8</v>
      </c>
      <c r="AT26" s="51"/>
      <c r="AU26" s="51">
        <v>10</v>
      </c>
      <c r="AV26" s="51">
        <v>8</v>
      </c>
      <c r="AW26" s="51"/>
      <c r="AX26" s="51"/>
      <c r="AY26" s="51"/>
      <c r="AZ26" s="51"/>
      <c r="BA26" s="51"/>
      <c r="BB26" s="51"/>
      <c r="BC26" s="51"/>
      <c r="BD26" s="51"/>
      <c r="BE26" s="51">
        <v>9</v>
      </c>
      <c r="BF26" s="51"/>
      <c r="BG26" s="51"/>
      <c r="BH26" s="51"/>
      <c r="BI26" s="51"/>
      <c r="BJ26" s="51">
        <v>10</v>
      </c>
      <c r="BK26" s="51"/>
      <c r="BL26" s="51"/>
      <c r="BM26" s="51">
        <v>6</v>
      </c>
      <c r="BN26" s="51">
        <v>8</v>
      </c>
      <c r="BO26" s="51">
        <v>8</v>
      </c>
      <c r="BP26" s="51"/>
      <c r="BQ26" s="51">
        <v>9</v>
      </c>
      <c r="BR26" s="51"/>
      <c r="BS26" s="51"/>
      <c r="BT26" s="51"/>
      <c r="BU26" s="51"/>
      <c r="BV26" s="51"/>
      <c r="BW26" s="51"/>
      <c r="BX26" s="51"/>
      <c r="BY26" s="51"/>
      <c r="BZ26" s="51"/>
      <c r="CA26" s="51">
        <v>6</v>
      </c>
      <c r="CB26" s="51"/>
      <c r="CC26" s="51"/>
      <c r="CD26" s="51">
        <v>9</v>
      </c>
      <c r="CE26" s="51">
        <v>9</v>
      </c>
      <c r="CF26" s="51"/>
      <c r="CG26" s="51"/>
      <c r="CH26" s="51"/>
      <c r="CI26" s="51">
        <v>8</v>
      </c>
      <c r="CJ26" s="51"/>
      <c r="CK26" s="51">
        <v>9</v>
      </c>
      <c r="CL26" s="51"/>
      <c r="CM26" s="51"/>
      <c r="CN26" s="51"/>
      <c r="CO26" s="51">
        <v>8</v>
      </c>
      <c r="CP26" s="51"/>
      <c r="CQ26" s="51"/>
      <c r="CR26" s="51"/>
      <c r="CS26" s="51">
        <v>9</v>
      </c>
      <c r="CT26" s="51">
        <v>9</v>
      </c>
      <c r="CU26" s="51"/>
      <c r="CV26" s="51"/>
      <c r="CW26" s="51"/>
      <c r="CX26" s="52" t="s">
        <v>198</v>
      </c>
      <c r="CY26" s="52">
        <v>8</v>
      </c>
      <c r="CZ26" s="52"/>
      <c r="DA26" s="52">
        <v>8</v>
      </c>
      <c r="DB26" s="52"/>
      <c r="DC26" s="52">
        <v>9</v>
      </c>
      <c r="DD26" s="52">
        <v>8</v>
      </c>
      <c r="DE26" s="52"/>
      <c r="DF26" s="52">
        <v>7</v>
      </c>
      <c r="DG26" s="52">
        <v>7</v>
      </c>
      <c r="DH26" s="52"/>
      <c r="DI26" s="52"/>
      <c r="DJ26" s="52"/>
      <c r="DK26" s="52"/>
      <c r="DL26" s="52"/>
      <c r="DM26" s="52"/>
      <c r="DN26" s="52" t="s">
        <v>198</v>
      </c>
    </row>
    <row r="27" spans="1:118" x14ac:dyDescent="0.2">
      <c r="A27" s="45">
        <v>16</v>
      </c>
      <c r="B27" s="46" t="s">
        <v>68</v>
      </c>
      <c r="C27" s="47">
        <v>1173849332</v>
      </c>
      <c r="D27" s="48" t="s">
        <v>67</v>
      </c>
      <c r="E27" s="47" t="s">
        <v>72</v>
      </c>
      <c r="F27" s="51">
        <f>MATCH(C27,Данные!$D:$D,0)</f>
        <v>3</v>
      </c>
      <c r="G27" s="59">
        <v>1252</v>
      </c>
      <c r="H27" s="59">
        <v>341</v>
      </c>
      <c r="I27" s="60">
        <v>41</v>
      </c>
      <c r="J27" s="59">
        <f>IF(I27 &gt; 0,H27/I27,0)</f>
        <v>8.3170731707317067</v>
      </c>
      <c r="K27" s="48">
        <f>MIN($M27:DN27)</f>
        <v>5</v>
      </c>
      <c r="L27" s="1">
        <v>16</v>
      </c>
      <c r="M27" s="51">
        <v>8</v>
      </c>
      <c r="N27" s="51"/>
      <c r="O27" s="51"/>
      <c r="P27" s="51">
        <v>9</v>
      </c>
      <c r="Q27" s="51">
        <v>8</v>
      </c>
      <c r="R27" s="51">
        <v>8</v>
      </c>
      <c r="S27" s="51">
        <v>9</v>
      </c>
      <c r="T27" s="51">
        <v>10</v>
      </c>
      <c r="U27" s="51"/>
      <c r="V27" s="51"/>
      <c r="W27" s="51"/>
      <c r="X27" s="51">
        <v>10</v>
      </c>
      <c r="Y27" s="51"/>
      <c r="Z27" s="51"/>
      <c r="AA27" s="51">
        <v>8</v>
      </c>
      <c r="AB27" s="51">
        <v>8</v>
      </c>
      <c r="AC27" s="51">
        <v>9</v>
      </c>
      <c r="AD27" s="51">
        <v>8</v>
      </c>
      <c r="AE27" s="51">
        <v>10</v>
      </c>
      <c r="AF27" s="51">
        <v>9</v>
      </c>
      <c r="AG27" s="51"/>
      <c r="AH27" s="51"/>
      <c r="AI27" s="51">
        <v>7</v>
      </c>
      <c r="AJ27" s="51">
        <v>8</v>
      </c>
      <c r="AK27" s="51">
        <v>8</v>
      </c>
      <c r="AL27" s="51">
        <v>9</v>
      </c>
      <c r="AM27" s="51"/>
      <c r="AN27" s="51"/>
      <c r="AO27" s="51"/>
      <c r="AP27" s="51"/>
      <c r="AQ27" s="51">
        <v>10</v>
      </c>
      <c r="AR27" s="51"/>
      <c r="AS27" s="51">
        <v>6</v>
      </c>
      <c r="AT27" s="51"/>
      <c r="AU27" s="51">
        <v>9</v>
      </c>
      <c r="AV27" s="51"/>
      <c r="AW27" s="51"/>
      <c r="AX27" s="51"/>
      <c r="AY27" s="51"/>
      <c r="AZ27" s="51"/>
      <c r="BA27" s="51"/>
      <c r="BB27" s="51"/>
      <c r="BC27" s="51"/>
      <c r="BD27" s="51">
        <v>6</v>
      </c>
      <c r="BE27" s="51">
        <v>10</v>
      </c>
      <c r="BF27" s="51"/>
      <c r="BG27" s="51"/>
      <c r="BH27" s="51"/>
      <c r="BI27" s="51"/>
      <c r="BJ27" s="51">
        <v>10</v>
      </c>
      <c r="BK27" s="51"/>
      <c r="BL27" s="51"/>
      <c r="BM27" s="51">
        <v>8</v>
      </c>
      <c r="BN27" s="51">
        <v>8</v>
      </c>
      <c r="BO27" s="51">
        <v>9</v>
      </c>
      <c r="BP27" s="51"/>
      <c r="BQ27" s="51">
        <v>9</v>
      </c>
      <c r="BR27" s="51"/>
      <c r="BS27" s="51"/>
      <c r="BT27" s="51"/>
      <c r="BU27" s="51"/>
      <c r="BV27" s="51"/>
      <c r="BW27" s="51"/>
      <c r="BX27" s="51"/>
      <c r="BY27" s="51"/>
      <c r="BZ27" s="51"/>
      <c r="CA27" s="51">
        <v>8</v>
      </c>
      <c r="CB27" s="51"/>
      <c r="CC27" s="51"/>
      <c r="CD27" s="51">
        <v>8</v>
      </c>
      <c r="CE27" s="51">
        <v>8</v>
      </c>
      <c r="CF27" s="51"/>
      <c r="CG27" s="51"/>
      <c r="CH27" s="51">
        <v>5</v>
      </c>
      <c r="CI27" s="51">
        <v>7</v>
      </c>
      <c r="CJ27" s="51"/>
      <c r="CK27" s="51">
        <v>10</v>
      </c>
      <c r="CL27" s="51"/>
      <c r="CM27" s="51"/>
      <c r="CN27" s="51">
        <v>7</v>
      </c>
      <c r="CO27" s="51"/>
      <c r="CP27" s="51"/>
      <c r="CQ27" s="51"/>
      <c r="CR27" s="51"/>
      <c r="CS27" s="51"/>
      <c r="CT27" s="51">
        <v>9</v>
      </c>
      <c r="CU27" s="51"/>
      <c r="CV27" s="51"/>
      <c r="CW27" s="51"/>
      <c r="CX27" s="52" t="s">
        <v>198</v>
      </c>
      <c r="CY27" s="52">
        <v>8</v>
      </c>
      <c r="CZ27" s="52"/>
      <c r="DA27" s="52">
        <v>10</v>
      </c>
      <c r="DB27" s="52"/>
      <c r="DC27" s="52">
        <v>9</v>
      </c>
      <c r="DD27" s="52"/>
      <c r="DE27" s="52"/>
      <c r="DF27" s="52">
        <v>6</v>
      </c>
      <c r="DG27" s="52">
        <v>8</v>
      </c>
      <c r="DH27" s="52"/>
      <c r="DI27" s="52">
        <v>7</v>
      </c>
      <c r="DJ27" s="52"/>
      <c r="DK27" s="52"/>
      <c r="DL27" s="52"/>
      <c r="DM27" s="52"/>
      <c r="DN27" s="52" t="s">
        <v>198</v>
      </c>
    </row>
    <row r="28" spans="1:118" x14ac:dyDescent="0.2">
      <c r="A28" s="45">
        <v>17</v>
      </c>
      <c r="B28" s="46" t="s">
        <v>83</v>
      </c>
      <c r="C28" s="47">
        <v>1173941266</v>
      </c>
      <c r="D28" s="48" t="s">
        <v>67</v>
      </c>
      <c r="E28" s="47" t="s">
        <v>72</v>
      </c>
      <c r="F28" s="51">
        <f>MATCH(C28,Данные!$D:$D,0)</f>
        <v>12</v>
      </c>
      <c r="G28" s="59">
        <v>1205</v>
      </c>
      <c r="H28" s="59">
        <v>329</v>
      </c>
      <c r="I28" s="60">
        <v>41</v>
      </c>
      <c r="J28" s="59">
        <f>IF(I28 &gt; 0,H28/I28,0)</f>
        <v>8.0243902439024382</v>
      </c>
      <c r="K28" s="48">
        <f>MIN($M28:DN28)</f>
        <v>5</v>
      </c>
      <c r="L28" s="1">
        <v>17</v>
      </c>
      <c r="M28" s="51">
        <v>9</v>
      </c>
      <c r="N28" s="51"/>
      <c r="O28" s="51"/>
      <c r="P28" s="51">
        <v>8</v>
      </c>
      <c r="Q28" s="51">
        <v>9</v>
      </c>
      <c r="R28" s="51">
        <v>8</v>
      </c>
      <c r="S28" s="51">
        <v>10</v>
      </c>
      <c r="T28" s="51">
        <v>10</v>
      </c>
      <c r="U28" s="51"/>
      <c r="V28" s="51"/>
      <c r="W28" s="51"/>
      <c r="X28" s="51">
        <v>10</v>
      </c>
      <c r="Y28" s="51"/>
      <c r="Z28" s="51"/>
      <c r="AA28" s="51">
        <v>6</v>
      </c>
      <c r="AB28" s="51">
        <v>6</v>
      </c>
      <c r="AC28" s="51">
        <v>8</v>
      </c>
      <c r="AD28" s="51">
        <v>8</v>
      </c>
      <c r="AE28" s="51">
        <v>8</v>
      </c>
      <c r="AF28" s="51">
        <v>9</v>
      </c>
      <c r="AG28" s="51"/>
      <c r="AH28" s="51"/>
      <c r="AI28" s="51">
        <v>7</v>
      </c>
      <c r="AJ28" s="51">
        <v>7</v>
      </c>
      <c r="AK28" s="51">
        <v>10</v>
      </c>
      <c r="AL28" s="51">
        <v>7</v>
      </c>
      <c r="AM28" s="51"/>
      <c r="AN28" s="51"/>
      <c r="AO28" s="51"/>
      <c r="AP28" s="51"/>
      <c r="AQ28" s="51">
        <v>10</v>
      </c>
      <c r="AR28" s="51"/>
      <c r="AS28" s="51">
        <v>8</v>
      </c>
      <c r="AT28" s="51"/>
      <c r="AU28" s="51">
        <v>9</v>
      </c>
      <c r="AV28" s="51"/>
      <c r="AW28" s="51"/>
      <c r="AX28" s="51"/>
      <c r="AY28" s="51"/>
      <c r="AZ28" s="51">
        <v>6</v>
      </c>
      <c r="BA28" s="51"/>
      <c r="BB28" s="51"/>
      <c r="BC28" s="51"/>
      <c r="BD28" s="51"/>
      <c r="BE28" s="51">
        <v>8</v>
      </c>
      <c r="BF28" s="51"/>
      <c r="BG28" s="51"/>
      <c r="BH28" s="51"/>
      <c r="BI28" s="51"/>
      <c r="BJ28" s="51">
        <v>10</v>
      </c>
      <c r="BK28" s="51"/>
      <c r="BL28" s="51">
        <v>8</v>
      </c>
      <c r="BM28" s="51"/>
      <c r="BN28" s="51">
        <v>7</v>
      </c>
      <c r="BO28" s="51">
        <v>6</v>
      </c>
      <c r="BP28" s="51"/>
      <c r="BQ28" s="51">
        <v>9</v>
      </c>
      <c r="BR28" s="51"/>
      <c r="BS28" s="51"/>
      <c r="BT28" s="51"/>
      <c r="BU28" s="51"/>
      <c r="BV28" s="51"/>
      <c r="BW28" s="51"/>
      <c r="BX28" s="51"/>
      <c r="BY28" s="51"/>
      <c r="BZ28" s="51">
        <v>8</v>
      </c>
      <c r="CA28" s="51"/>
      <c r="CB28" s="51"/>
      <c r="CC28" s="51">
        <v>5</v>
      </c>
      <c r="CD28" s="51">
        <v>10</v>
      </c>
      <c r="CE28" s="51">
        <v>8</v>
      </c>
      <c r="CF28" s="51"/>
      <c r="CG28" s="51"/>
      <c r="CH28" s="51"/>
      <c r="CI28" s="51">
        <v>5</v>
      </c>
      <c r="CJ28" s="51">
        <v>8</v>
      </c>
      <c r="CK28" s="51">
        <v>6</v>
      </c>
      <c r="CL28" s="51"/>
      <c r="CM28" s="51"/>
      <c r="CN28" s="51"/>
      <c r="CO28" s="51"/>
      <c r="CP28" s="51"/>
      <c r="CQ28" s="51"/>
      <c r="CR28" s="51"/>
      <c r="CS28" s="51"/>
      <c r="CT28" s="51">
        <v>9</v>
      </c>
      <c r="CU28" s="51"/>
      <c r="CV28" s="51"/>
      <c r="CW28" s="51"/>
      <c r="CX28" s="52" t="s">
        <v>198</v>
      </c>
      <c r="CY28" s="52">
        <v>10</v>
      </c>
      <c r="CZ28" s="52">
        <v>7</v>
      </c>
      <c r="DA28" s="52"/>
      <c r="DB28" s="52"/>
      <c r="DC28" s="52">
        <v>9</v>
      </c>
      <c r="DD28" s="52"/>
      <c r="DE28" s="52"/>
      <c r="DF28" s="52">
        <v>6</v>
      </c>
      <c r="DG28" s="52">
        <v>8</v>
      </c>
      <c r="DH28" s="52"/>
      <c r="DI28" s="52">
        <v>9</v>
      </c>
      <c r="DJ28" s="52"/>
      <c r="DK28" s="52"/>
      <c r="DL28" s="52"/>
      <c r="DM28" s="52"/>
      <c r="DN28" s="52" t="s">
        <v>198</v>
      </c>
    </row>
    <row r="29" spans="1:118" x14ac:dyDescent="0.2">
      <c r="A29" s="45">
        <v>18</v>
      </c>
      <c r="B29" s="46" t="s">
        <v>80</v>
      </c>
      <c r="C29" s="47">
        <v>1514940898</v>
      </c>
      <c r="D29" s="48" t="s">
        <v>73</v>
      </c>
      <c r="E29" s="47" t="s">
        <v>72</v>
      </c>
      <c r="F29" s="51">
        <f>MATCH(C29,Данные!$D:$D,0)</f>
        <v>10</v>
      </c>
      <c r="G29" s="59">
        <v>1203</v>
      </c>
      <c r="H29" s="59">
        <v>323</v>
      </c>
      <c r="I29" s="60">
        <v>37</v>
      </c>
      <c r="J29" s="59">
        <f>IF(I29 &gt; 0,H29/I29,0)</f>
        <v>8.7297297297297298</v>
      </c>
      <c r="K29" s="48">
        <f>MIN($M29:DN29)</f>
        <v>6</v>
      </c>
      <c r="L29" s="1">
        <v>18</v>
      </c>
      <c r="M29" s="51">
        <v>6</v>
      </c>
      <c r="N29" s="51"/>
      <c r="O29" s="51"/>
      <c r="P29" s="51">
        <v>9</v>
      </c>
      <c r="Q29" s="51">
        <v>9</v>
      </c>
      <c r="R29" s="51">
        <v>10</v>
      </c>
      <c r="S29" s="53" t="s">
        <v>197</v>
      </c>
      <c r="T29" s="51">
        <v>9</v>
      </c>
      <c r="U29" s="51"/>
      <c r="V29" s="51"/>
      <c r="W29" s="51"/>
      <c r="X29" s="52" t="s">
        <v>198</v>
      </c>
      <c r="Y29" s="52"/>
      <c r="Z29" s="52"/>
      <c r="AA29" s="52">
        <v>10</v>
      </c>
      <c r="AB29" s="52">
        <v>7</v>
      </c>
      <c r="AC29" s="52">
        <v>9</v>
      </c>
      <c r="AD29" s="52">
        <v>9</v>
      </c>
      <c r="AE29" s="54" t="s">
        <v>197</v>
      </c>
      <c r="AF29" s="52">
        <v>10</v>
      </c>
      <c r="AG29" s="52"/>
      <c r="AH29" s="52"/>
      <c r="AI29" s="52">
        <v>8</v>
      </c>
      <c r="AJ29" s="54" t="s">
        <v>197</v>
      </c>
      <c r="AK29" s="52">
        <v>10</v>
      </c>
      <c r="AL29" s="52">
        <v>6</v>
      </c>
      <c r="AM29" s="52"/>
      <c r="AN29" s="52"/>
      <c r="AO29" s="52"/>
      <c r="AP29" s="52"/>
      <c r="AQ29" s="52">
        <v>10</v>
      </c>
      <c r="AR29" s="52"/>
      <c r="AS29" s="52">
        <v>10</v>
      </c>
      <c r="AT29" s="52"/>
      <c r="AU29" s="52">
        <v>10</v>
      </c>
      <c r="AV29" s="52"/>
      <c r="AW29" s="52"/>
      <c r="AX29" s="52"/>
      <c r="AY29" s="52"/>
      <c r="AZ29" s="52">
        <v>8</v>
      </c>
      <c r="BA29" s="52"/>
      <c r="BB29" s="52"/>
      <c r="BC29" s="52"/>
      <c r="BD29" s="52"/>
      <c r="BE29" s="52">
        <v>10</v>
      </c>
      <c r="BF29" s="52"/>
      <c r="BG29" s="52"/>
      <c r="BH29" s="52"/>
      <c r="BI29" s="52"/>
      <c r="BJ29" s="52">
        <v>10</v>
      </c>
      <c r="BK29" s="52"/>
      <c r="BL29" s="52"/>
      <c r="BM29" s="52">
        <v>9</v>
      </c>
      <c r="BN29" s="52">
        <v>9</v>
      </c>
      <c r="BO29" s="52">
        <v>7</v>
      </c>
      <c r="BP29" s="52"/>
      <c r="BQ29" s="52">
        <v>8</v>
      </c>
      <c r="BR29" s="52"/>
      <c r="BS29" s="52"/>
      <c r="BT29" s="52"/>
      <c r="BU29" s="52"/>
      <c r="BV29" s="52"/>
      <c r="BW29" s="52"/>
      <c r="BX29" s="52"/>
      <c r="BY29" s="52"/>
      <c r="BZ29" s="52"/>
      <c r="CA29" s="52">
        <v>7</v>
      </c>
      <c r="CB29" s="52"/>
      <c r="CC29" s="52"/>
      <c r="CD29" s="52">
        <v>10</v>
      </c>
      <c r="CE29" s="52">
        <v>9</v>
      </c>
      <c r="CF29" s="52"/>
      <c r="CG29" s="52"/>
      <c r="CH29" s="52"/>
      <c r="CI29" s="52">
        <v>7</v>
      </c>
      <c r="CJ29" s="52">
        <v>9</v>
      </c>
      <c r="CK29" s="52">
        <v>7</v>
      </c>
      <c r="CL29" s="52">
        <v>10</v>
      </c>
      <c r="CM29" s="52"/>
      <c r="CN29" s="52"/>
      <c r="CO29" s="52"/>
      <c r="CP29" s="52"/>
      <c r="CQ29" s="52"/>
      <c r="CR29" s="52"/>
      <c r="CS29" s="52"/>
      <c r="CT29" s="52">
        <v>8</v>
      </c>
      <c r="CU29" s="52"/>
      <c r="CV29" s="52"/>
      <c r="CW29" s="52"/>
      <c r="CX29" s="52" t="s">
        <v>198</v>
      </c>
      <c r="CY29" s="52">
        <v>10</v>
      </c>
      <c r="CZ29" s="52"/>
      <c r="DA29" s="52">
        <v>10</v>
      </c>
      <c r="DB29" s="52"/>
      <c r="DC29" s="52">
        <v>6</v>
      </c>
      <c r="DD29" s="52"/>
      <c r="DE29" s="52"/>
      <c r="DF29" s="52">
        <v>9</v>
      </c>
      <c r="DG29" s="52">
        <v>8</v>
      </c>
      <c r="DH29" s="52"/>
      <c r="DI29" s="52">
        <v>10</v>
      </c>
      <c r="DJ29" s="52"/>
      <c r="DK29" s="52"/>
      <c r="DL29" s="52"/>
      <c r="DM29" s="52"/>
      <c r="DN29" s="52" t="s">
        <v>198</v>
      </c>
    </row>
    <row r="30" spans="1:118" x14ac:dyDescent="0.2">
      <c r="A30" s="45">
        <v>19</v>
      </c>
      <c r="B30" s="46" t="s">
        <v>81</v>
      </c>
      <c r="C30" s="47">
        <v>1626308784</v>
      </c>
      <c r="D30" s="48" t="s">
        <v>67</v>
      </c>
      <c r="E30" s="47" t="s">
        <v>72</v>
      </c>
      <c r="F30" s="51">
        <f>MATCH(C30,Данные!$D:$D,0)</f>
        <v>11</v>
      </c>
      <c r="G30" s="59">
        <v>1194</v>
      </c>
      <c r="H30" s="59">
        <v>301</v>
      </c>
      <c r="I30" s="60">
        <v>36</v>
      </c>
      <c r="J30" s="59">
        <f>IF(I30 &gt; 0,H30/I30,0)</f>
        <v>8.3611111111111107</v>
      </c>
      <c r="K30" s="48">
        <f>MIN($M30:DN30)</f>
        <v>6</v>
      </c>
      <c r="L30" s="1">
        <v>19</v>
      </c>
      <c r="M30" s="51">
        <v>7</v>
      </c>
      <c r="N30" s="51"/>
      <c r="O30" s="51"/>
      <c r="P30" s="51">
        <v>8</v>
      </c>
      <c r="Q30" s="51">
        <v>9</v>
      </c>
      <c r="R30" s="51">
        <v>9</v>
      </c>
      <c r="S30" s="51">
        <v>9</v>
      </c>
      <c r="T30" s="51">
        <v>9</v>
      </c>
      <c r="U30" s="51"/>
      <c r="V30" s="51"/>
      <c r="W30" s="51"/>
      <c r="X30" s="52" t="s">
        <v>198</v>
      </c>
      <c r="Y30" s="52"/>
      <c r="Z30" s="52"/>
      <c r="AA30" s="52" t="s">
        <v>199</v>
      </c>
      <c r="AB30" s="52">
        <v>8</v>
      </c>
      <c r="AC30" s="52">
        <v>9</v>
      </c>
      <c r="AD30" s="52" t="s">
        <v>200</v>
      </c>
      <c r="AE30" s="52">
        <v>8</v>
      </c>
      <c r="AF30" s="52">
        <v>8</v>
      </c>
      <c r="AG30" s="52"/>
      <c r="AH30" s="52"/>
      <c r="AI30" s="52">
        <v>9</v>
      </c>
      <c r="AJ30" s="54" t="s">
        <v>197</v>
      </c>
      <c r="AK30" s="52" t="s">
        <v>200</v>
      </c>
      <c r="AL30" s="52"/>
      <c r="AM30" s="52"/>
      <c r="AN30" s="52"/>
      <c r="AO30" s="52"/>
      <c r="AP30" s="52"/>
      <c r="AQ30" s="52" t="s">
        <v>198</v>
      </c>
      <c r="AR30" s="52" t="s">
        <v>198</v>
      </c>
      <c r="AS30" s="52">
        <v>7</v>
      </c>
      <c r="AT30" s="52"/>
      <c r="AU30" s="52">
        <v>9</v>
      </c>
      <c r="AV30" s="52"/>
      <c r="AW30" s="52"/>
      <c r="AX30" s="52">
        <v>10</v>
      </c>
      <c r="AY30" s="52"/>
      <c r="AZ30" s="52"/>
      <c r="BA30" s="52"/>
      <c r="BB30" s="52"/>
      <c r="BC30" s="52"/>
      <c r="BD30" s="52"/>
      <c r="BE30" s="52">
        <v>10</v>
      </c>
      <c r="BF30" s="52"/>
      <c r="BG30" s="52"/>
      <c r="BH30" s="52"/>
      <c r="BI30" s="52"/>
      <c r="BJ30" s="52" t="s">
        <v>198</v>
      </c>
      <c r="BK30" s="52"/>
      <c r="BL30" s="52">
        <v>9</v>
      </c>
      <c r="BM30" s="52"/>
      <c r="BN30" s="52">
        <v>9</v>
      </c>
      <c r="BO30" s="52">
        <v>8</v>
      </c>
      <c r="BP30" s="52"/>
      <c r="BQ30" s="52">
        <v>8</v>
      </c>
      <c r="BR30" s="52"/>
      <c r="BS30" s="52"/>
      <c r="BT30" s="52"/>
      <c r="BU30" s="52"/>
      <c r="BV30" s="52"/>
      <c r="BW30" s="52"/>
      <c r="BX30" s="52"/>
      <c r="BY30" s="52"/>
      <c r="BZ30" s="52">
        <v>8</v>
      </c>
      <c r="CA30" s="52"/>
      <c r="CB30" s="52"/>
      <c r="CC30" s="52"/>
      <c r="CD30" s="52">
        <v>9</v>
      </c>
      <c r="CE30" s="52">
        <v>8</v>
      </c>
      <c r="CF30" s="52"/>
      <c r="CG30" s="52"/>
      <c r="CH30" s="52"/>
      <c r="CI30" s="52">
        <v>6</v>
      </c>
      <c r="CJ30" s="52"/>
      <c r="CK30" s="52">
        <v>10</v>
      </c>
      <c r="CL30" s="52">
        <v>10</v>
      </c>
      <c r="CM30" s="52"/>
      <c r="CN30" s="52"/>
      <c r="CO30" s="52"/>
      <c r="CP30" s="52">
        <v>8</v>
      </c>
      <c r="CQ30" s="52"/>
      <c r="CR30" s="52"/>
      <c r="CS30" s="52"/>
      <c r="CT30" s="52">
        <v>6</v>
      </c>
      <c r="CU30" s="52"/>
      <c r="CV30" s="52"/>
      <c r="CW30" s="52"/>
      <c r="CX30" s="52" t="s">
        <v>198</v>
      </c>
      <c r="CY30" s="52">
        <v>8</v>
      </c>
      <c r="CZ30" s="52"/>
      <c r="DA30" s="52">
        <v>8</v>
      </c>
      <c r="DB30" s="52"/>
      <c r="DC30" s="52">
        <v>9</v>
      </c>
      <c r="DD30" s="52"/>
      <c r="DE30" s="52"/>
      <c r="DF30" s="52">
        <v>8</v>
      </c>
      <c r="DG30" s="52">
        <v>7</v>
      </c>
      <c r="DH30" s="52">
        <v>8</v>
      </c>
      <c r="DI30" s="52"/>
      <c r="DJ30" s="52"/>
      <c r="DK30" s="52"/>
      <c r="DL30" s="52"/>
      <c r="DM30" s="52"/>
      <c r="DN30" s="52" t="s">
        <v>198</v>
      </c>
    </row>
    <row r="31" spans="1:118" x14ac:dyDescent="0.2">
      <c r="A31" s="45">
        <v>20</v>
      </c>
      <c r="B31" s="46" t="s">
        <v>101</v>
      </c>
      <c r="C31" s="47">
        <v>1173858674</v>
      </c>
      <c r="D31" s="48" t="s">
        <v>73</v>
      </c>
      <c r="E31" s="47" t="s">
        <v>72</v>
      </c>
      <c r="F31" s="51">
        <f>MATCH(C31,Данные!$D:$D,0)</f>
        <v>30</v>
      </c>
      <c r="G31" s="59">
        <v>1193</v>
      </c>
      <c r="H31" s="59">
        <v>338</v>
      </c>
      <c r="I31" s="60">
        <v>43</v>
      </c>
      <c r="J31" s="59">
        <f>IF(I31 &gt; 0,H31/I31,0)</f>
        <v>7.8604651162790695</v>
      </c>
      <c r="K31" s="48">
        <f>MIN($M31:DN31)</f>
        <v>4</v>
      </c>
      <c r="L31" s="1">
        <v>20</v>
      </c>
      <c r="M31" s="51">
        <v>9</v>
      </c>
      <c r="N31" s="51"/>
      <c r="O31" s="51"/>
      <c r="P31" s="51">
        <v>7</v>
      </c>
      <c r="Q31" s="51">
        <v>8</v>
      </c>
      <c r="R31" s="51">
        <v>8</v>
      </c>
      <c r="S31" s="51">
        <v>8</v>
      </c>
      <c r="T31" s="51">
        <v>6</v>
      </c>
      <c r="U31" s="51"/>
      <c r="V31" s="51"/>
      <c r="W31" s="51"/>
      <c r="X31" s="51">
        <v>10</v>
      </c>
      <c r="Y31" s="51"/>
      <c r="Z31" s="51"/>
      <c r="AA31" s="51">
        <v>7</v>
      </c>
      <c r="AB31" s="51">
        <v>6</v>
      </c>
      <c r="AC31" s="51">
        <v>6</v>
      </c>
      <c r="AD31" s="51">
        <v>7</v>
      </c>
      <c r="AE31" s="51">
        <v>6</v>
      </c>
      <c r="AF31" s="51">
        <v>8</v>
      </c>
      <c r="AG31" s="51"/>
      <c r="AH31" s="51"/>
      <c r="AI31" s="51">
        <v>4</v>
      </c>
      <c r="AJ31" s="51">
        <v>7</v>
      </c>
      <c r="AK31" s="51">
        <v>8</v>
      </c>
      <c r="AL31" s="51">
        <v>7</v>
      </c>
      <c r="AM31" s="51"/>
      <c r="AN31" s="51"/>
      <c r="AO31" s="51"/>
      <c r="AP31" s="51"/>
      <c r="AQ31" s="51">
        <v>10</v>
      </c>
      <c r="AR31" s="51"/>
      <c r="AS31" s="51">
        <v>7</v>
      </c>
      <c r="AT31" s="51"/>
      <c r="AU31" s="51">
        <v>9</v>
      </c>
      <c r="AV31" s="51">
        <v>9</v>
      </c>
      <c r="AW31" s="51"/>
      <c r="AX31" s="51"/>
      <c r="AY31" s="51"/>
      <c r="AZ31" s="51"/>
      <c r="BA31" s="51"/>
      <c r="BB31" s="51"/>
      <c r="BC31" s="51"/>
      <c r="BD31" s="51"/>
      <c r="BE31" s="51">
        <v>8</v>
      </c>
      <c r="BF31" s="51">
        <v>8</v>
      </c>
      <c r="BG31" s="51"/>
      <c r="BH31" s="51"/>
      <c r="BI31" s="51"/>
      <c r="BJ31" s="51">
        <v>10</v>
      </c>
      <c r="BK31" s="51">
        <v>8</v>
      </c>
      <c r="BL31" s="51"/>
      <c r="BM31" s="51"/>
      <c r="BN31" s="51">
        <v>8</v>
      </c>
      <c r="BO31" s="51">
        <v>9</v>
      </c>
      <c r="BP31" s="51"/>
      <c r="BQ31" s="51">
        <v>9</v>
      </c>
      <c r="BR31" s="51"/>
      <c r="BS31" s="51">
        <v>8</v>
      </c>
      <c r="BT31" s="51"/>
      <c r="BU31" s="51"/>
      <c r="BV31" s="51"/>
      <c r="BW31" s="51"/>
      <c r="BX31" s="51"/>
      <c r="BY31" s="51">
        <v>9</v>
      </c>
      <c r="BZ31" s="51"/>
      <c r="CA31" s="51"/>
      <c r="CB31" s="51">
        <v>7</v>
      </c>
      <c r="CC31" s="51"/>
      <c r="CD31" s="51">
        <v>8</v>
      </c>
      <c r="CE31" s="51">
        <v>8</v>
      </c>
      <c r="CF31" s="51"/>
      <c r="CG31" s="51"/>
      <c r="CH31" s="51"/>
      <c r="CI31" s="51">
        <v>7</v>
      </c>
      <c r="CJ31" s="51"/>
      <c r="CK31" s="51">
        <v>9</v>
      </c>
      <c r="CL31" s="51"/>
      <c r="CM31" s="51"/>
      <c r="CN31" s="51"/>
      <c r="CO31" s="51"/>
      <c r="CP31" s="51"/>
      <c r="CQ31" s="51"/>
      <c r="CR31" s="51"/>
      <c r="CS31" s="51">
        <v>9</v>
      </c>
      <c r="CT31" s="51">
        <v>8</v>
      </c>
      <c r="CU31" s="51"/>
      <c r="CV31" s="51"/>
      <c r="CW31" s="51"/>
      <c r="CX31" s="52" t="s">
        <v>198</v>
      </c>
      <c r="CY31" s="52">
        <v>8</v>
      </c>
      <c r="CZ31" s="52">
        <v>9</v>
      </c>
      <c r="DA31" s="52"/>
      <c r="DB31" s="52"/>
      <c r="DC31" s="52">
        <v>10</v>
      </c>
      <c r="DD31" s="52">
        <v>7</v>
      </c>
      <c r="DE31" s="52"/>
      <c r="DF31" s="52">
        <v>7</v>
      </c>
      <c r="DG31" s="52">
        <v>7</v>
      </c>
      <c r="DH31" s="52"/>
      <c r="DI31" s="52"/>
      <c r="DJ31" s="52"/>
      <c r="DK31" s="52"/>
      <c r="DL31" s="52"/>
      <c r="DM31" s="52"/>
      <c r="DN31" s="52" t="s">
        <v>198</v>
      </c>
    </row>
    <row r="32" spans="1:118" x14ac:dyDescent="0.2">
      <c r="A32" s="45">
        <v>21</v>
      </c>
      <c r="B32" s="46" t="s">
        <v>88</v>
      </c>
      <c r="C32" s="47">
        <v>1173859187</v>
      </c>
      <c r="D32" s="48" t="s">
        <v>67</v>
      </c>
      <c r="E32" s="47" t="s">
        <v>72</v>
      </c>
      <c r="F32" s="51">
        <f>MATCH(C32,Данные!$D:$D,0)</f>
        <v>17</v>
      </c>
      <c r="G32" s="59">
        <v>1190</v>
      </c>
      <c r="H32" s="59">
        <v>328</v>
      </c>
      <c r="I32" s="60">
        <v>41</v>
      </c>
      <c r="J32" s="59">
        <f>IF(I32 &gt; 0,H32/I32,0)</f>
        <v>8</v>
      </c>
      <c r="K32" s="48">
        <f>MIN($M32:DN32)</f>
        <v>5</v>
      </c>
      <c r="L32" s="1">
        <v>21</v>
      </c>
      <c r="M32" s="51">
        <v>10</v>
      </c>
      <c r="N32" s="51"/>
      <c r="O32" s="51"/>
      <c r="P32" s="51">
        <v>8</v>
      </c>
      <c r="Q32" s="51">
        <v>7</v>
      </c>
      <c r="R32" s="51">
        <v>8</v>
      </c>
      <c r="S32" s="51">
        <v>9</v>
      </c>
      <c r="T32" s="51">
        <v>7</v>
      </c>
      <c r="U32" s="51"/>
      <c r="V32" s="51"/>
      <c r="W32" s="51"/>
      <c r="X32" s="51">
        <v>10</v>
      </c>
      <c r="Y32" s="51"/>
      <c r="Z32" s="51"/>
      <c r="AA32" s="51">
        <v>8</v>
      </c>
      <c r="AB32" s="51">
        <v>8</v>
      </c>
      <c r="AC32" s="51">
        <v>8</v>
      </c>
      <c r="AD32" s="51">
        <v>7</v>
      </c>
      <c r="AE32" s="51">
        <v>7</v>
      </c>
      <c r="AF32" s="51">
        <v>8</v>
      </c>
      <c r="AG32" s="51"/>
      <c r="AH32" s="51"/>
      <c r="AI32" s="51">
        <v>7</v>
      </c>
      <c r="AJ32" s="51">
        <v>6</v>
      </c>
      <c r="AK32" s="51">
        <v>9</v>
      </c>
      <c r="AL32" s="51">
        <v>7</v>
      </c>
      <c r="AM32" s="51"/>
      <c r="AN32" s="51"/>
      <c r="AO32" s="51"/>
      <c r="AP32" s="51"/>
      <c r="AQ32" s="51">
        <v>10</v>
      </c>
      <c r="AR32" s="51"/>
      <c r="AS32" s="51">
        <v>7</v>
      </c>
      <c r="AT32" s="51"/>
      <c r="AU32" s="51">
        <v>10</v>
      </c>
      <c r="AV32" s="51"/>
      <c r="AW32" s="51"/>
      <c r="AX32" s="51"/>
      <c r="AY32" s="51"/>
      <c r="AZ32" s="51">
        <v>8</v>
      </c>
      <c r="BA32" s="51"/>
      <c r="BB32" s="51"/>
      <c r="BC32" s="51"/>
      <c r="BD32" s="51"/>
      <c r="BE32" s="51">
        <v>7</v>
      </c>
      <c r="BF32" s="51"/>
      <c r="BG32" s="51"/>
      <c r="BH32" s="51"/>
      <c r="BI32" s="51"/>
      <c r="BJ32" s="51">
        <v>10</v>
      </c>
      <c r="BK32" s="51">
        <v>6</v>
      </c>
      <c r="BL32" s="51"/>
      <c r="BM32" s="51"/>
      <c r="BN32" s="51">
        <v>7</v>
      </c>
      <c r="BO32" s="51">
        <v>9</v>
      </c>
      <c r="BP32" s="51"/>
      <c r="BQ32" s="51">
        <v>9</v>
      </c>
      <c r="BR32" s="51"/>
      <c r="BS32" s="51"/>
      <c r="BT32" s="51"/>
      <c r="BU32" s="51"/>
      <c r="BV32" s="51"/>
      <c r="BW32" s="51"/>
      <c r="BX32" s="51"/>
      <c r="BY32" s="51">
        <v>8</v>
      </c>
      <c r="BZ32" s="51"/>
      <c r="CA32" s="51"/>
      <c r="CB32" s="51">
        <v>8</v>
      </c>
      <c r="CC32" s="51"/>
      <c r="CD32" s="51">
        <v>10</v>
      </c>
      <c r="CE32" s="51">
        <v>8</v>
      </c>
      <c r="CF32" s="51"/>
      <c r="CG32" s="51"/>
      <c r="CH32" s="51"/>
      <c r="CI32" s="51">
        <v>8</v>
      </c>
      <c r="CJ32" s="51">
        <v>7</v>
      </c>
      <c r="CK32" s="51">
        <v>8</v>
      </c>
      <c r="CL32" s="51"/>
      <c r="CM32" s="51"/>
      <c r="CN32" s="51"/>
      <c r="CO32" s="51"/>
      <c r="CP32" s="51"/>
      <c r="CQ32" s="51"/>
      <c r="CR32" s="51"/>
      <c r="CS32" s="51"/>
      <c r="CT32" s="51">
        <v>5</v>
      </c>
      <c r="CU32" s="51"/>
      <c r="CV32" s="51"/>
      <c r="CW32" s="51"/>
      <c r="CX32" s="52" t="s">
        <v>198</v>
      </c>
      <c r="CY32" s="52">
        <v>6</v>
      </c>
      <c r="CZ32" s="52"/>
      <c r="DA32" s="52">
        <v>10</v>
      </c>
      <c r="DB32" s="52"/>
      <c r="DC32" s="52">
        <v>10</v>
      </c>
      <c r="DD32" s="52"/>
      <c r="DE32" s="52"/>
      <c r="DF32" s="52">
        <v>7</v>
      </c>
      <c r="DG32" s="52">
        <v>8</v>
      </c>
      <c r="DH32" s="52"/>
      <c r="DI32" s="52">
        <v>8</v>
      </c>
      <c r="DJ32" s="52"/>
      <c r="DK32" s="52"/>
      <c r="DL32" s="52"/>
      <c r="DM32" s="52"/>
      <c r="DN32" s="52" t="s">
        <v>198</v>
      </c>
    </row>
    <row r="33" spans="1:118" x14ac:dyDescent="0.2">
      <c r="A33" s="45">
        <v>22</v>
      </c>
      <c r="B33" s="46" t="s">
        <v>84</v>
      </c>
      <c r="C33" s="47">
        <v>1173941302</v>
      </c>
      <c r="D33" s="48" t="s">
        <v>73</v>
      </c>
      <c r="E33" s="47" t="s">
        <v>72</v>
      </c>
      <c r="F33" s="51">
        <f>MATCH(C33,Данные!$D:$D,0)</f>
        <v>13</v>
      </c>
      <c r="G33" s="59">
        <v>1143</v>
      </c>
      <c r="H33" s="59">
        <v>334</v>
      </c>
      <c r="I33" s="60">
        <v>44</v>
      </c>
      <c r="J33" s="59">
        <f>IF(I33 &gt; 0,H33/I33,0)</f>
        <v>7.5909090909090908</v>
      </c>
      <c r="K33" s="48">
        <f>MIN($M33:DN33)</f>
        <v>4</v>
      </c>
      <c r="L33" s="1">
        <v>22</v>
      </c>
      <c r="M33" s="51">
        <v>9</v>
      </c>
      <c r="N33" s="51"/>
      <c r="O33" s="51"/>
      <c r="P33" s="51">
        <v>6</v>
      </c>
      <c r="Q33" s="51">
        <v>6</v>
      </c>
      <c r="R33" s="51">
        <v>7</v>
      </c>
      <c r="S33" s="51">
        <v>5</v>
      </c>
      <c r="T33" s="51">
        <v>5</v>
      </c>
      <c r="U33" s="51"/>
      <c r="V33" s="51"/>
      <c r="W33" s="51"/>
      <c r="X33" s="51">
        <v>10</v>
      </c>
      <c r="Y33" s="51"/>
      <c r="Z33" s="51"/>
      <c r="AA33" s="51">
        <v>8</v>
      </c>
      <c r="AB33" s="51">
        <v>8</v>
      </c>
      <c r="AC33" s="51">
        <v>6</v>
      </c>
      <c r="AD33" s="51">
        <v>4</v>
      </c>
      <c r="AE33" s="51">
        <v>6</v>
      </c>
      <c r="AF33" s="51">
        <v>6</v>
      </c>
      <c r="AG33" s="51">
        <v>7</v>
      </c>
      <c r="AH33" s="51"/>
      <c r="AI33" s="51">
        <v>6</v>
      </c>
      <c r="AJ33" s="51">
        <v>7</v>
      </c>
      <c r="AK33" s="51">
        <v>8</v>
      </c>
      <c r="AL33" s="51">
        <v>7</v>
      </c>
      <c r="AM33" s="51"/>
      <c r="AN33" s="51"/>
      <c r="AO33" s="51"/>
      <c r="AP33" s="51"/>
      <c r="AQ33" s="51">
        <v>10</v>
      </c>
      <c r="AR33" s="51"/>
      <c r="AS33" s="51">
        <v>7</v>
      </c>
      <c r="AT33" s="51"/>
      <c r="AU33" s="51">
        <v>10</v>
      </c>
      <c r="AV33" s="51"/>
      <c r="AW33" s="51"/>
      <c r="AX33" s="51"/>
      <c r="AY33" s="51">
        <v>7</v>
      </c>
      <c r="AZ33" s="51"/>
      <c r="BA33" s="51"/>
      <c r="BB33" s="51"/>
      <c r="BC33" s="51"/>
      <c r="BD33" s="51"/>
      <c r="BE33" s="51">
        <v>9</v>
      </c>
      <c r="BF33" s="51"/>
      <c r="BG33" s="51"/>
      <c r="BH33" s="51"/>
      <c r="BI33" s="51"/>
      <c r="BJ33" s="51">
        <v>10</v>
      </c>
      <c r="BK33" s="51"/>
      <c r="BL33" s="51">
        <v>6</v>
      </c>
      <c r="BM33" s="51"/>
      <c r="BN33" s="51">
        <v>7</v>
      </c>
      <c r="BO33" s="51">
        <v>9</v>
      </c>
      <c r="BP33" s="51">
        <v>10</v>
      </c>
      <c r="BQ33" s="51">
        <v>9</v>
      </c>
      <c r="BR33" s="51">
        <v>10</v>
      </c>
      <c r="BS33" s="51"/>
      <c r="BT33" s="51"/>
      <c r="BU33" s="51"/>
      <c r="BV33" s="51"/>
      <c r="BW33" s="51"/>
      <c r="BX33" s="51"/>
      <c r="BY33" s="51"/>
      <c r="BZ33" s="51">
        <v>9</v>
      </c>
      <c r="CA33" s="51"/>
      <c r="CB33" s="51"/>
      <c r="CC33" s="51"/>
      <c r="CD33" s="51">
        <v>6</v>
      </c>
      <c r="CE33" s="51">
        <v>8</v>
      </c>
      <c r="CF33" s="51"/>
      <c r="CG33" s="51"/>
      <c r="CH33" s="51"/>
      <c r="CI33" s="51">
        <v>7</v>
      </c>
      <c r="CJ33" s="51"/>
      <c r="CK33" s="51">
        <v>9</v>
      </c>
      <c r="CL33" s="51"/>
      <c r="CM33" s="51">
        <v>8</v>
      </c>
      <c r="CN33" s="51"/>
      <c r="CO33" s="51"/>
      <c r="CP33" s="51"/>
      <c r="CQ33" s="51"/>
      <c r="CR33" s="51">
        <v>6</v>
      </c>
      <c r="CS33" s="51"/>
      <c r="CT33" s="51">
        <v>7</v>
      </c>
      <c r="CU33" s="51"/>
      <c r="CV33" s="51"/>
      <c r="CW33" s="51"/>
      <c r="CX33" s="52" t="s">
        <v>198</v>
      </c>
      <c r="CY33" s="52">
        <v>10</v>
      </c>
      <c r="CZ33" s="52">
        <v>8</v>
      </c>
      <c r="DA33" s="52"/>
      <c r="DB33" s="52"/>
      <c r="DC33" s="52">
        <v>9</v>
      </c>
      <c r="DD33" s="52"/>
      <c r="DE33" s="52"/>
      <c r="DF33" s="52">
        <v>7</v>
      </c>
      <c r="DG33" s="52">
        <v>7</v>
      </c>
      <c r="DH33" s="52"/>
      <c r="DI33" s="52"/>
      <c r="DJ33" s="52"/>
      <c r="DK33" s="52">
        <v>8</v>
      </c>
      <c r="DL33" s="52"/>
      <c r="DM33" s="52"/>
      <c r="DN33" s="52" t="s">
        <v>198</v>
      </c>
    </row>
    <row r="34" spans="1:118" x14ac:dyDescent="0.2">
      <c r="A34" s="45">
        <v>23</v>
      </c>
      <c r="B34" s="46" t="s">
        <v>85</v>
      </c>
      <c r="C34" s="47">
        <v>1181081764</v>
      </c>
      <c r="D34" s="48" t="s">
        <v>73</v>
      </c>
      <c r="E34" s="47" t="s">
        <v>72</v>
      </c>
      <c r="F34" s="51">
        <f>MATCH(C34,Данные!$D:$D,0)</f>
        <v>14</v>
      </c>
      <c r="G34" s="59">
        <v>1141</v>
      </c>
      <c r="H34" s="59">
        <v>313</v>
      </c>
      <c r="I34" s="60">
        <v>41</v>
      </c>
      <c r="J34" s="59">
        <f>IF(I34 &gt; 0,H34/I34,0)</f>
        <v>7.6341463414634143</v>
      </c>
      <c r="K34" s="48">
        <f>MIN($M34:DN34)</f>
        <v>4</v>
      </c>
      <c r="L34" s="1">
        <v>23</v>
      </c>
      <c r="M34" s="51">
        <v>8</v>
      </c>
      <c r="N34" s="51"/>
      <c r="O34" s="51"/>
      <c r="P34" s="51">
        <v>7</v>
      </c>
      <c r="Q34" s="51">
        <v>9</v>
      </c>
      <c r="R34" s="51">
        <v>8</v>
      </c>
      <c r="S34" s="51">
        <v>6</v>
      </c>
      <c r="T34" s="51">
        <v>6</v>
      </c>
      <c r="U34" s="51"/>
      <c r="V34" s="51"/>
      <c r="W34" s="51"/>
      <c r="X34" s="51">
        <v>10</v>
      </c>
      <c r="Y34" s="51"/>
      <c r="Z34" s="51"/>
      <c r="AA34" s="51">
        <v>9</v>
      </c>
      <c r="AB34" s="51">
        <v>6</v>
      </c>
      <c r="AC34" s="51">
        <v>4</v>
      </c>
      <c r="AD34" s="51">
        <v>6</v>
      </c>
      <c r="AE34" s="51">
        <v>7</v>
      </c>
      <c r="AF34" s="51">
        <v>10</v>
      </c>
      <c r="AG34" s="51"/>
      <c r="AH34" s="51"/>
      <c r="AI34" s="51">
        <v>6</v>
      </c>
      <c r="AJ34" s="51">
        <v>7</v>
      </c>
      <c r="AK34" s="51">
        <v>8</v>
      </c>
      <c r="AL34" s="51">
        <v>6</v>
      </c>
      <c r="AM34" s="51"/>
      <c r="AN34" s="51"/>
      <c r="AO34" s="51"/>
      <c r="AP34" s="51"/>
      <c r="AQ34" s="51">
        <v>10</v>
      </c>
      <c r="AR34" s="51"/>
      <c r="AS34" s="51">
        <v>7</v>
      </c>
      <c r="AT34" s="51"/>
      <c r="AU34" s="51">
        <v>9</v>
      </c>
      <c r="AV34" s="51">
        <v>9</v>
      </c>
      <c r="AW34" s="51"/>
      <c r="AX34" s="51"/>
      <c r="AY34" s="51"/>
      <c r="AZ34" s="51"/>
      <c r="BA34" s="51"/>
      <c r="BB34" s="51"/>
      <c r="BC34" s="51"/>
      <c r="BD34" s="51"/>
      <c r="BE34" s="51">
        <v>9</v>
      </c>
      <c r="BF34" s="51"/>
      <c r="BG34" s="51"/>
      <c r="BH34" s="51"/>
      <c r="BI34" s="51"/>
      <c r="BJ34" s="51">
        <v>10</v>
      </c>
      <c r="BK34" s="51"/>
      <c r="BL34" s="51"/>
      <c r="BM34" s="51">
        <v>7</v>
      </c>
      <c r="BN34" s="51">
        <v>7</v>
      </c>
      <c r="BO34" s="51">
        <v>9</v>
      </c>
      <c r="BP34" s="51"/>
      <c r="BQ34" s="51">
        <v>8</v>
      </c>
      <c r="BR34" s="51"/>
      <c r="BS34" s="51"/>
      <c r="BT34" s="51"/>
      <c r="BU34" s="51"/>
      <c r="BV34" s="51"/>
      <c r="BW34" s="51">
        <v>8</v>
      </c>
      <c r="BX34" s="51"/>
      <c r="BY34" s="51"/>
      <c r="BZ34" s="51"/>
      <c r="CA34" s="51">
        <v>6</v>
      </c>
      <c r="CB34" s="51"/>
      <c r="CC34" s="51"/>
      <c r="CD34" s="51">
        <v>10</v>
      </c>
      <c r="CE34" s="51">
        <v>6</v>
      </c>
      <c r="CF34" s="51"/>
      <c r="CG34" s="51"/>
      <c r="CH34" s="51"/>
      <c r="CI34" s="51">
        <v>8</v>
      </c>
      <c r="CJ34" s="51"/>
      <c r="CK34" s="51">
        <v>8</v>
      </c>
      <c r="CL34" s="51"/>
      <c r="CM34" s="51"/>
      <c r="CN34" s="51"/>
      <c r="CO34" s="51"/>
      <c r="CP34" s="51"/>
      <c r="CQ34" s="51"/>
      <c r="CR34" s="51"/>
      <c r="CS34" s="51">
        <v>7</v>
      </c>
      <c r="CT34" s="51">
        <v>8</v>
      </c>
      <c r="CU34" s="51"/>
      <c r="CV34" s="51"/>
      <c r="CW34" s="51"/>
      <c r="CX34" s="52" t="s">
        <v>198</v>
      </c>
      <c r="CY34" s="52">
        <v>8</v>
      </c>
      <c r="CZ34" s="52">
        <v>8</v>
      </c>
      <c r="DA34" s="52"/>
      <c r="DB34" s="52"/>
      <c r="DC34" s="52">
        <v>9</v>
      </c>
      <c r="DD34" s="52">
        <v>6</v>
      </c>
      <c r="DE34" s="52"/>
      <c r="DF34" s="52">
        <v>6</v>
      </c>
      <c r="DG34" s="52">
        <v>7</v>
      </c>
      <c r="DH34" s="52"/>
      <c r="DI34" s="52"/>
      <c r="DJ34" s="52"/>
      <c r="DK34" s="52"/>
      <c r="DL34" s="52"/>
      <c r="DM34" s="52"/>
      <c r="DN34" s="52" t="s">
        <v>198</v>
      </c>
    </row>
    <row r="35" spans="1:118" x14ac:dyDescent="0.2">
      <c r="A35" s="49" t="s">
        <v>208</v>
      </c>
      <c r="B35" s="46" t="s">
        <v>109</v>
      </c>
      <c r="C35" s="47">
        <v>1642451085</v>
      </c>
      <c r="D35" s="48" t="s">
        <v>67</v>
      </c>
      <c r="E35" s="47" t="s">
        <v>72</v>
      </c>
      <c r="F35" s="51">
        <f>MATCH(C35,Данные!$D:$D,0)</f>
        <v>42</v>
      </c>
      <c r="G35" s="59">
        <v>1129</v>
      </c>
      <c r="H35" s="59">
        <v>332</v>
      </c>
      <c r="I35" s="60">
        <v>39</v>
      </c>
      <c r="J35" s="59">
        <f>IF(I35 &gt; 0,H35/I35,0)</f>
        <v>8.5128205128205128</v>
      </c>
      <c r="K35" s="48">
        <f>MIN($M35:DN35)</f>
        <v>6</v>
      </c>
      <c r="L35" s="1">
        <v>24</v>
      </c>
      <c r="M35" s="51"/>
      <c r="N35" s="51"/>
      <c r="O35" s="51">
        <v>9</v>
      </c>
      <c r="P35" s="51"/>
      <c r="Q35" s="51">
        <v>6</v>
      </c>
      <c r="R35" s="51"/>
      <c r="S35" s="51">
        <v>6</v>
      </c>
      <c r="T35" s="51">
        <v>10</v>
      </c>
      <c r="U35" s="51">
        <v>8</v>
      </c>
      <c r="V35" s="51"/>
      <c r="W35" s="51">
        <v>8</v>
      </c>
      <c r="X35" s="51">
        <v>10</v>
      </c>
      <c r="Y35" s="51"/>
      <c r="Z35" s="51"/>
      <c r="AA35" s="51">
        <v>7</v>
      </c>
      <c r="AB35" s="51">
        <v>8</v>
      </c>
      <c r="AC35" s="51">
        <v>7</v>
      </c>
      <c r="AD35" s="51">
        <v>6</v>
      </c>
      <c r="AE35" s="51"/>
      <c r="AF35" s="51"/>
      <c r="AG35" s="51"/>
      <c r="AH35" s="51"/>
      <c r="AI35" s="51"/>
      <c r="AJ35" s="53" t="s">
        <v>197</v>
      </c>
      <c r="AK35" s="53" t="s">
        <v>197</v>
      </c>
      <c r="AL35" s="51"/>
      <c r="AM35" s="51"/>
      <c r="AN35" s="51">
        <v>8</v>
      </c>
      <c r="AO35" s="51">
        <v>7</v>
      </c>
      <c r="AP35" s="51">
        <v>7</v>
      </c>
      <c r="AQ35" s="51">
        <v>10</v>
      </c>
      <c r="AR35" s="51"/>
      <c r="AS35" s="51">
        <v>9</v>
      </c>
      <c r="AT35" s="51"/>
      <c r="AU35" s="51">
        <v>10</v>
      </c>
      <c r="AV35" s="51"/>
      <c r="AW35" s="51"/>
      <c r="AX35" s="51"/>
      <c r="AY35" s="51"/>
      <c r="AZ35" s="51">
        <v>8</v>
      </c>
      <c r="BA35" s="51"/>
      <c r="BB35" s="51"/>
      <c r="BC35" s="51"/>
      <c r="BD35" s="51"/>
      <c r="BE35" s="51">
        <v>8</v>
      </c>
      <c r="BF35" s="51"/>
      <c r="BG35" s="51"/>
      <c r="BH35" s="51"/>
      <c r="BI35" s="51"/>
      <c r="BJ35" s="51">
        <v>10</v>
      </c>
      <c r="BK35" s="51"/>
      <c r="BL35" s="51"/>
      <c r="BM35" s="51">
        <v>10</v>
      </c>
      <c r="BN35" s="51">
        <v>8</v>
      </c>
      <c r="BO35" s="51">
        <v>8</v>
      </c>
      <c r="BP35" s="51"/>
      <c r="BQ35" s="51">
        <v>9</v>
      </c>
      <c r="BR35" s="51"/>
      <c r="BS35" s="51"/>
      <c r="BT35" s="51"/>
      <c r="BU35" s="51"/>
      <c r="BV35" s="51"/>
      <c r="BW35" s="51"/>
      <c r="BX35" s="51"/>
      <c r="BY35" s="51"/>
      <c r="BZ35" s="51"/>
      <c r="CA35" s="51">
        <v>9</v>
      </c>
      <c r="CB35" s="51"/>
      <c r="CC35" s="51"/>
      <c r="CD35" s="51">
        <v>10</v>
      </c>
      <c r="CE35" s="51">
        <v>9</v>
      </c>
      <c r="CF35" s="51"/>
      <c r="CG35" s="51"/>
      <c r="CH35" s="51"/>
      <c r="CI35" s="51">
        <v>7</v>
      </c>
      <c r="CJ35" s="51">
        <v>9</v>
      </c>
      <c r="CK35" s="51">
        <v>9</v>
      </c>
      <c r="CL35" s="51">
        <v>10</v>
      </c>
      <c r="CM35" s="51"/>
      <c r="CN35" s="51"/>
      <c r="CO35" s="51"/>
      <c r="CP35" s="51"/>
      <c r="CQ35" s="51"/>
      <c r="CR35" s="51"/>
      <c r="CS35" s="51"/>
      <c r="CT35" s="51">
        <v>9</v>
      </c>
      <c r="CU35" s="51"/>
      <c r="CV35" s="51"/>
      <c r="CW35" s="51"/>
      <c r="CX35" s="51">
        <v>10</v>
      </c>
      <c r="CY35" s="51">
        <v>10</v>
      </c>
      <c r="CZ35" s="51">
        <v>10</v>
      </c>
      <c r="DA35" s="51"/>
      <c r="DB35" s="51"/>
      <c r="DC35" s="51">
        <v>9</v>
      </c>
      <c r="DD35" s="51"/>
      <c r="DE35" s="51"/>
      <c r="DF35" s="51">
        <v>7</v>
      </c>
      <c r="DG35" s="51">
        <v>8</v>
      </c>
      <c r="DH35" s="51"/>
      <c r="DI35" s="51">
        <v>9</v>
      </c>
      <c r="DJ35" s="51"/>
      <c r="DK35" s="51"/>
      <c r="DL35" s="51"/>
      <c r="DM35" s="51"/>
      <c r="DN35" s="52" t="s">
        <v>198</v>
      </c>
    </row>
    <row r="36" spans="1:118" x14ac:dyDescent="0.2">
      <c r="A36" s="50"/>
      <c r="B36" s="46" t="s">
        <v>94</v>
      </c>
      <c r="C36" s="47">
        <v>1173848949</v>
      </c>
      <c r="D36" s="48" t="s">
        <v>73</v>
      </c>
      <c r="E36" s="47" t="s">
        <v>72</v>
      </c>
      <c r="F36" s="51">
        <f>MATCH(C36,Данные!$D:$D,0)</f>
        <v>23</v>
      </c>
      <c r="G36" s="59">
        <v>1129</v>
      </c>
      <c r="H36" s="59">
        <v>312</v>
      </c>
      <c r="I36" s="60">
        <v>41</v>
      </c>
      <c r="J36" s="59">
        <f>IF(I36 &gt; 0,H36/I36,0)</f>
        <v>7.6097560975609753</v>
      </c>
      <c r="K36" s="48">
        <f>MIN($M36:DN36)</f>
        <v>6</v>
      </c>
      <c r="L36" s="1">
        <v>25</v>
      </c>
      <c r="M36" s="51">
        <v>9</v>
      </c>
      <c r="N36" s="51"/>
      <c r="O36" s="51"/>
      <c r="P36" s="51">
        <v>7</v>
      </c>
      <c r="Q36" s="51">
        <v>8</v>
      </c>
      <c r="R36" s="51">
        <v>8</v>
      </c>
      <c r="S36" s="51">
        <v>7</v>
      </c>
      <c r="T36" s="51">
        <v>7</v>
      </c>
      <c r="U36" s="51"/>
      <c r="V36" s="51"/>
      <c r="W36" s="51"/>
      <c r="X36" s="51">
        <v>10</v>
      </c>
      <c r="Y36" s="51"/>
      <c r="Z36" s="51"/>
      <c r="AA36" s="51">
        <v>8</v>
      </c>
      <c r="AB36" s="51">
        <v>6</v>
      </c>
      <c r="AC36" s="51">
        <v>6</v>
      </c>
      <c r="AD36" s="51">
        <v>6</v>
      </c>
      <c r="AE36" s="51">
        <v>6</v>
      </c>
      <c r="AF36" s="51">
        <v>8</v>
      </c>
      <c r="AG36" s="51"/>
      <c r="AH36" s="51"/>
      <c r="AI36" s="51">
        <v>6</v>
      </c>
      <c r="AJ36" s="51">
        <v>8</v>
      </c>
      <c r="AK36" s="51">
        <v>7</v>
      </c>
      <c r="AL36" s="51">
        <v>8</v>
      </c>
      <c r="AM36" s="51"/>
      <c r="AN36" s="51"/>
      <c r="AO36" s="51"/>
      <c r="AP36" s="51"/>
      <c r="AQ36" s="51">
        <v>10</v>
      </c>
      <c r="AR36" s="51"/>
      <c r="AS36" s="51">
        <v>8</v>
      </c>
      <c r="AT36" s="51"/>
      <c r="AU36" s="51">
        <v>9</v>
      </c>
      <c r="AV36" s="51"/>
      <c r="AW36" s="51"/>
      <c r="AX36" s="51"/>
      <c r="AY36" s="51"/>
      <c r="AZ36" s="51"/>
      <c r="BA36" s="51"/>
      <c r="BB36" s="51">
        <v>9</v>
      </c>
      <c r="BC36" s="51"/>
      <c r="BD36" s="51"/>
      <c r="BE36" s="51">
        <v>8</v>
      </c>
      <c r="BF36" s="51"/>
      <c r="BG36" s="51"/>
      <c r="BH36" s="51"/>
      <c r="BI36" s="51"/>
      <c r="BJ36" s="51">
        <v>10</v>
      </c>
      <c r="BK36" s="51">
        <v>6</v>
      </c>
      <c r="BL36" s="51"/>
      <c r="BM36" s="51"/>
      <c r="BN36" s="51">
        <v>6</v>
      </c>
      <c r="BO36" s="51">
        <v>9</v>
      </c>
      <c r="BP36" s="51"/>
      <c r="BQ36" s="51">
        <v>8</v>
      </c>
      <c r="BR36" s="51"/>
      <c r="BS36" s="51"/>
      <c r="BT36" s="51"/>
      <c r="BU36" s="51"/>
      <c r="BV36" s="51">
        <v>8</v>
      </c>
      <c r="BW36" s="51">
        <v>8</v>
      </c>
      <c r="BX36" s="51"/>
      <c r="BY36" s="51">
        <v>6</v>
      </c>
      <c r="BZ36" s="51"/>
      <c r="CA36" s="51"/>
      <c r="CB36" s="51"/>
      <c r="CC36" s="51"/>
      <c r="CD36" s="51">
        <v>7</v>
      </c>
      <c r="CE36" s="51">
        <v>7</v>
      </c>
      <c r="CF36" s="51"/>
      <c r="CG36" s="51"/>
      <c r="CH36" s="51"/>
      <c r="CI36" s="51">
        <v>7</v>
      </c>
      <c r="CJ36" s="51"/>
      <c r="CK36" s="51">
        <v>9</v>
      </c>
      <c r="CL36" s="51"/>
      <c r="CM36" s="51"/>
      <c r="CN36" s="51"/>
      <c r="CO36" s="51"/>
      <c r="CP36" s="51"/>
      <c r="CQ36" s="51"/>
      <c r="CR36" s="51"/>
      <c r="CS36" s="51"/>
      <c r="CT36" s="51">
        <v>7</v>
      </c>
      <c r="CU36" s="51"/>
      <c r="CV36" s="51"/>
      <c r="CW36" s="51"/>
      <c r="CX36" s="52" t="s">
        <v>198</v>
      </c>
      <c r="CY36" s="52">
        <v>8</v>
      </c>
      <c r="CZ36" s="52"/>
      <c r="DA36" s="52">
        <v>9</v>
      </c>
      <c r="DB36" s="52"/>
      <c r="DC36" s="52">
        <v>8</v>
      </c>
      <c r="DD36" s="52"/>
      <c r="DE36" s="52">
        <v>8</v>
      </c>
      <c r="DF36" s="52">
        <v>6</v>
      </c>
      <c r="DG36" s="52">
        <v>6</v>
      </c>
      <c r="DH36" s="52"/>
      <c r="DI36" s="52"/>
      <c r="DJ36" s="52"/>
      <c r="DK36" s="52"/>
      <c r="DL36" s="52"/>
      <c r="DM36" s="52"/>
      <c r="DN36" s="52" t="s">
        <v>198</v>
      </c>
    </row>
    <row r="37" spans="1:118" x14ac:dyDescent="0.2">
      <c r="A37" s="45">
        <v>26</v>
      </c>
      <c r="B37" s="46" t="s">
        <v>102</v>
      </c>
      <c r="C37" s="47">
        <v>1173849364</v>
      </c>
      <c r="D37" s="48" t="s">
        <v>67</v>
      </c>
      <c r="E37" s="47" t="s">
        <v>72</v>
      </c>
      <c r="F37" s="51">
        <f>MATCH(C37,Данные!$D:$D,0)</f>
        <v>31</v>
      </c>
      <c r="G37" s="59">
        <v>1128</v>
      </c>
      <c r="H37" s="59">
        <v>313</v>
      </c>
      <c r="I37" s="60">
        <v>41</v>
      </c>
      <c r="J37" s="59">
        <f>IF(I37 &gt; 0,H37/I37,0)</f>
        <v>7.6341463414634143</v>
      </c>
      <c r="K37" s="48">
        <f>MIN($M37:DN37)</f>
        <v>6</v>
      </c>
      <c r="L37" s="1">
        <v>26</v>
      </c>
      <c r="M37" s="51">
        <v>9</v>
      </c>
      <c r="N37" s="51"/>
      <c r="O37" s="51"/>
      <c r="P37" s="51">
        <v>7</v>
      </c>
      <c r="Q37" s="51">
        <v>8</v>
      </c>
      <c r="R37" s="51">
        <v>8</v>
      </c>
      <c r="S37" s="51">
        <v>8</v>
      </c>
      <c r="T37" s="51">
        <v>7</v>
      </c>
      <c r="U37" s="51"/>
      <c r="V37" s="51"/>
      <c r="W37" s="51"/>
      <c r="X37" s="51">
        <v>10</v>
      </c>
      <c r="Y37" s="51"/>
      <c r="Z37" s="51"/>
      <c r="AA37" s="51">
        <v>10</v>
      </c>
      <c r="AB37" s="51">
        <v>8</v>
      </c>
      <c r="AC37" s="51">
        <v>7</v>
      </c>
      <c r="AD37" s="51">
        <v>7</v>
      </c>
      <c r="AE37" s="51">
        <v>7</v>
      </c>
      <c r="AF37" s="51">
        <v>8</v>
      </c>
      <c r="AG37" s="51"/>
      <c r="AH37" s="51"/>
      <c r="AI37" s="51">
        <v>7</v>
      </c>
      <c r="AJ37" s="51">
        <v>7</v>
      </c>
      <c r="AK37" s="51">
        <v>7</v>
      </c>
      <c r="AL37" s="51">
        <v>6</v>
      </c>
      <c r="AM37" s="51"/>
      <c r="AN37" s="51"/>
      <c r="AO37" s="51"/>
      <c r="AP37" s="51"/>
      <c r="AQ37" s="51">
        <v>10</v>
      </c>
      <c r="AR37" s="51"/>
      <c r="AS37" s="51">
        <v>8</v>
      </c>
      <c r="AT37" s="53" t="s">
        <v>197</v>
      </c>
      <c r="AU37" s="51">
        <v>10</v>
      </c>
      <c r="AV37" s="51">
        <v>6</v>
      </c>
      <c r="AW37" s="51"/>
      <c r="AX37" s="51"/>
      <c r="AY37" s="51"/>
      <c r="AZ37" s="51"/>
      <c r="BA37" s="51"/>
      <c r="BB37" s="51"/>
      <c r="BC37" s="51"/>
      <c r="BD37" s="51"/>
      <c r="BE37" s="51">
        <v>7</v>
      </c>
      <c r="BF37" s="51"/>
      <c r="BG37" s="51"/>
      <c r="BH37" s="51"/>
      <c r="BI37" s="51"/>
      <c r="BJ37" s="51">
        <v>10</v>
      </c>
      <c r="BK37" s="51"/>
      <c r="BL37" s="51"/>
      <c r="BM37" s="51">
        <v>8</v>
      </c>
      <c r="BN37" s="51">
        <v>6</v>
      </c>
      <c r="BO37" s="51">
        <v>6</v>
      </c>
      <c r="BP37" s="51"/>
      <c r="BQ37" s="51">
        <v>9</v>
      </c>
      <c r="BR37" s="51"/>
      <c r="BS37" s="51"/>
      <c r="BT37" s="51"/>
      <c r="BU37" s="51"/>
      <c r="BV37" s="51"/>
      <c r="BW37" s="51"/>
      <c r="BX37" s="51"/>
      <c r="BY37" s="51"/>
      <c r="BZ37" s="51"/>
      <c r="CA37" s="51">
        <v>7</v>
      </c>
      <c r="CB37" s="51"/>
      <c r="CC37" s="51"/>
      <c r="CD37" s="51">
        <v>7</v>
      </c>
      <c r="CE37" s="51">
        <v>6</v>
      </c>
      <c r="CF37" s="51"/>
      <c r="CG37" s="51"/>
      <c r="CH37" s="51"/>
      <c r="CI37" s="51">
        <v>7</v>
      </c>
      <c r="CJ37" s="51"/>
      <c r="CK37" s="51">
        <v>8</v>
      </c>
      <c r="CL37" s="51"/>
      <c r="CM37" s="51"/>
      <c r="CN37" s="51"/>
      <c r="CO37" s="51">
        <v>8</v>
      </c>
      <c r="CP37" s="51"/>
      <c r="CQ37" s="51"/>
      <c r="CR37" s="51"/>
      <c r="CS37" s="51">
        <v>8</v>
      </c>
      <c r="CT37" s="51">
        <v>6</v>
      </c>
      <c r="CU37" s="51"/>
      <c r="CV37" s="51"/>
      <c r="CW37" s="51"/>
      <c r="CX37" s="52" t="s">
        <v>198</v>
      </c>
      <c r="CY37" s="52">
        <v>6</v>
      </c>
      <c r="CZ37" s="52">
        <v>9</v>
      </c>
      <c r="DA37" s="52"/>
      <c r="DB37" s="52"/>
      <c r="DC37" s="52">
        <v>9</v>
      </c>
      <c r="DD37" s="52">
        <v>8</v>
      </c>
      <c r="DE37" s="52"/>
      <c r="DF37" s="52">
        <v>6</v>
      </c>
      <c r="DG37" s="52">
        <v>7</v>
      </c>
      <c r="DH37" s="52"/>
      <c r="DI37" s="52"/>
      <c r="DJ37" s="52"/>
      <c r="DK37" s="52"/>
      <c r="DL37" s="52"/>
      <c r="DM37" s="52"/>
      <c r="DN37" s="52" t="s">
        <v>198</v>
      </c>
    </row>
    <row r="38" spans="1:118" x14ac:dyDescent="0.2">
      <c r="A38" s="45">
        <v>27</v>
      </c>
      <c r="B38" s="46" t="s">
        <v>96</v>
      </c>
      <c r="C38" s="47">
        <v>1173858769</v>
      </c>
      <c r="D38" s="48" t="s">
        <v>73</v>
      </c>
      <c r="E38" s="47" t="s">
        <v>72</v>
      </c>
      <c r="F38" s="51">
        <f>MATCH(C38,Данные!$D:$D,0)</f>
        <v>25</v>
      </c>
      <c r="G38" s="59">
        <v>1113</v>
      </c>
      <c r="H38" s="59">
        <v>310</v>
      </c>
      <c r="I38" s="60">
        <v>41</v>
      </c>
      <c r="J38" s="59">
        <f>IF(I38 &gt; 0,H38/I38,0)</f>
        <v>7.5609756097560972</v>
      </c>
      <c r="K38" s="48">
        <f>MIN($M38:DN38)</f>
        <v>4</v>
      </c>
      <c r="L38" s="1">
        <v>27</v>
      </c>
      <c r="M38" s="51">
        <v>9</v>
      </c>
      <c r="N38" s="51"/>
      <c r="O38" s="51"/>
      <c r="P38" s="51">
        <v>7</v>
      </c>
      <c r="Q38" s="51">
        <v>9</v>
      </c>
      <c r="R38" s="51">
        <v>7</v>
      </c>
      <c r="S38" s="51">
        <v>6</v>
      </c>
      <c r="T38" s="51">
        <v>8</v>
      </c>
      <c r="U38" s="51"/>
      <c r="V38" s="51"/>
      <c r="W38" s="51"/>
      <c r="X38" s="51">
        <v>10</v>
      </c>
      <c r="Y38" s="51"/>
      <c r="Z38" s="51"/>
      <c r="AA38" s="51">
        <v>8</v>
      </c>
      <c r="AB38" s="51">
        <v>6</v>
      </c>
      <c r="AC38" s="51">
        <v>6</v>
      </c>
      <c r="AD38" s="51">
        <v>6</v>
      </c>
      <c r="AE38" s="51">
        <v>4</v>
      </c>
      <c r="AF38" s="51">
        <v>8</v>
      </c>
      <c r="AG38" s="51"/>
      <c r="AH38" s="51"/>
      <c r="AI38" s="51">
        <v>5</v>
      </c>
      <c r="AJ38" s="51">
        <v>7</v>
      </c>
      <c r="AK38" s="51">
        <v>8</v>
      </c>
      <c r="AL38" s="51">
        <v>5</v>
      </c>
      <c r="AM38" s="51"/>
      <c r="AN38" s="51"/>
      <c r="AO38" s="51"/>
      <c r="AP38" s="51"/>
      <c r="AQ38" s="51">
        <v>10</v>
      </c>
      <c r="AR38" s="51"/>
      <c r="AS38" s="51">
        <v>7</v>
      </c>
      <c r="AT38" s="51"/>
      <c r="AU38" s="51">
        <v>9</v>
      </c>
      <c r="AV38" s="51">
        <v>9</v>
      </c>
      <c r="AW38" s="51"/>
      <c r="AX38" s="51"/>
      <c r="AY38" s="51"/>
      <c r="AZ38" s="51"/>
      <c r="BA38" s="51"/>
      <c r="BB38" s="51"/>
      <c r="BC38" s="51"/>
      <c r="BD38" s="51"/>
      <c r="BE38" s="51">
        <v>9</v>
      </c>
      <c r="BF38" s="51"/>
      <c r="BG38" s="51"/>
      <c r="BH38" s="51"/>
      <c r="BI38" s="51"/>
      <c r="BJ38" s="51">
        <v>10</v>
      </c>
      <c r="BK38" s="51"/>
      <c r="BL38" s="51">
        <v>8</v>
      </c>
      <c r="BM38" s="51"/>
      <c r="BN38" s="51">
        <v>8</v>
      </c>
      <c r="BO38" s="51">
        <v>9</v>
      </c>
      <c r="BP38" s="51"/>
      <c r="BQ38" s="51">
        <v>8</v>
      </c>
      <c r="BR38" s="51"/>
      <c r="BS38" s="51"/>
      <c r="BT38" s="51"/>
      <c r="BU38" s="51"/>
      <c r="BV38" s="51"/>
      <c r="BW38" s="51"/>
      <c r="BX38" s="51">
        <v>10</v>
      </c>
      <c r="BY38" s="51"/>
      <c r="BZ38" s="51">
        <v>8</v>
      </c>
      <c r="CA38" s="51"/>
      <c r="CB38" s="51"/>
      <c r="CC38" s="51"/>
      <c r="CD38" s="51">
        <v>8</v>
      </c>
      <c r="CE38" s="51">
        <v>8</v>
      </c>
      <c r="CF38" s="51"/>
      <c r="CG38" s="51"/>
      <c r="CH38" s="51"/>
      <c r="CI38" s="51">
        <v>6</v>
      </c>
      <c r="CJ38" s="51"/>
      <c r="CK38" s="51">
        <v>9</v>
      </c>
      <c r="CL38" s="51"/>
      <c r="CM38" s="51"/>
      <c r="CN38" s="51"/>
      <c r="CO38" s="51"/>
      <c r="CP38" s="51"/>
      <c r="CQ38" s="51"/>
      <c r="CR38" s="51"/>
      <c r="CS38" s="51">
        <v>8</v>
      </c>
      <c r="CT38" s="51">
        <v>7</v>
      </c>
      <c r="CU38" s="51"/>
      <c r="CV38" s="51"/>
      <c r="CW38" s="51"/>
      <c r="CX38" s="52" t="s">
        <v>198</v>
      </c>
      <c r="CY38" s="52">
        <v>7</v>
      </c>
      <c r="CZ38" s="52">
        <v>8</v>
      </c>
      <c r="DA38" s="52"/>
      <c r="DB38" s="52"/>
      <c r="DC38" s="52">
        <v>9</v>
      </c>
      <c r="DD38" s="52">
        <v>5</v>
      </c>
      <c r="DE38" s="52"/>
      <c r="DF38" s="52">
        <v>6</v>
      </c>
      <c r="DG38" s="52">
        <v>5</v>
      </c>
      <c r="DH38" s="52"/>
      <c r="DI38" s="52"/>
      <c r="DJ38" s="52"/>
      <c r="DK38" s="52"/>
      <c r="DL38" s="52"/>
      <c r="DM38" s="52"/>
      <c r="DN38" s="52" t="s">
        <v>198</v>
      </c>
    </row>
    <row r="39" spans="1:118" x14ac:dyDescent="0.2">
      <c r="A39" s="45">
        <v>28</v>
      </c>
      <c r="B39" s="46" t="s">
        <v>97</v>
      </c>
      <c r="C39" s="47">
        <v>1173858801</v>
      </c>
      <c r="D39" s="48" t="s">
        <v>67</v>
      </c>
      <c r="E39" s="47" t="s">
        <v>72</v>
      </c>
      <c r="F39" s="51">
        <f>MATCH(C39,Данные!$D:$D,0)</f>
        <v>26</v>
      </c>
      <c r="G39" s="59">
        <v>1048</v>
      </c>
      <c r="H39" s="59">
        <v>298</v>
      </c>
      <c r="I39" s="60">
        <v>41</v>
      </c>
      <c r="J39" s="59">
        <f>IF(I39 &gt; 0,H39/I39,0)</f>
        <v>7.2682926829268295</v>
      </c>
      <c r="K39" s="48">
        <f>MIN($M39:DN39)</f>
        <v>5</v>
      </c>
      <c r="L39" s="1">
        <v>28</v>
      </c>
      <c r="M39" s="51">
        <v>9</v>
      </c>
      <c r="N39" s="51"/>
      <c r="O39" s="51"/>
      <c r="P39" s="51">
        <v>7</v>
      </c>
      <c r="Q39" s="51">
        <v>9</v>
      </c>
      <c r="R39" s="51">
        <v>6</v>
      </c>
      <c r="S39" s="51">
        <v>9</v>
      </c>
      <c r="T39" s="51">
        <v>6</v>
      </c>
      <c r="U39" s="51"/>
      <c r="V39" s="51"/>
      <c r="W39" s="51"/>
      <c r="X39" s="51">
        <v>10</v>
      </c>
      <c r="Y39" s="51"/>
      <c r="Z39" s="51"/>
      <c r="AA39" s="51">
        <v>8</v>
      </c>
      <c r="AB39" s="51">
        <v>5</v>
      </c>
      <c r="AC39" s="51">
        <v>8</v>
      </c>
      <c r="AD39" s="51">
        <v>5</v>
      </c>
      <c r="AE39" s="51">
        <v>7</v>
      </c>
      <c r="AF39" s="51">
        <v>8</v>
      </c>
      <c r="AG39" s="51"/>
      <c r="AH39" s="51"/>
      <c r="AI39" s="51">
        <v>7</v>
      </c>
      <c r="AJ39" s="51">
        <v>5</v>
      </c>
      <c r="AK39" s="51">
        <v>7</v>
      </c>
      <c r="AL39" s="51">
        <v>6</v>
      </c>
      <c r="AM39" s="51"/>
      <c r="AN39" s="51"/>
      <c r="AO39" s="51"/>
      <c r="AP39" s="51"/>
      <c r="AQ39" s="51">
        <v>10</v>
      </c>
      <c r="AR39" s="51"/>
      <c r="AS39" s="51">
        <v>6</v>
      </c>
      <c r="AT39" s="51"/>
      <c r="AU39" s="51">
        <v>8</v>
      </c>
      <c r="AV39" s="51"/>
      <c r="AW39" s="51"/>
      <c r="AX39" s="51"/>
      <c r="AY39" s="51"/>
      <c r="AZ39" s="51"/>
      <c r="BA39" s="51"/>
      <c r="BB39" s="51"/>
      <c r="BC39" s="51">
        <v>6</v>
      </c>
      <c r="BD39" s="51"/>
      <c r="BE39" s="51">
        <v>6</v>
      </c>
      <c r="BF39" s="51"/>
      <c r="BG39" s="51"/>
      <c r="BH39" s="51"/>
      <c r="BI39" s="51"/>
      <c r="BJ39" s="51">
        <v>10</v>
      </c>
      <c r="BK39" s="51"/>
      <c r="BL39" s="51">
        <v>8</v>
      </c>
      <c r="BM39" s="51"/>
      <c r="BN39" s="51">
        <v>5</v>
      </c>
      <c r="BO39" s="51">
        <v>5</v>
      </c>
      <c r="BP39" s="51"/>
      <c r="BQ39" s="51">
        <v>8</v>
      </c>
      <c r="BR39" s="51"/>
      <c r="BS39" s="51"/>
      <c r="BT39" s="51"/>
      <c r="BU39" s="51"/>
      <c r="BV39" s="51"/>
      <c r="BW39" s="51"/>
      <c r="BX39" s="51"/>
      <c r="BY39" s="51"/>
      <c r="BZ39" s="51">
        <v>8</v>
      </c>
      <c r="CA39" s="51"/>
      <c r="CB39" s="51"/>
      <c r="CC39" s="51"/>
      <c r="CD39" s="51">
        <v>8</v>
      </c>
      <c r="CE39" s="51">
        <v>7</v>
      </c>
      <c r="CF39" s="51"/>
      <c r="CG39" s="51">
        <v>10</v>
      </c>
      <c r="CH39" s="51"/>
      <c r="CI39" s="51">
        <v>6</v>
      </c>
      <c r="CJ39" s="51"/>
      <c r="CK39" s="51">
        <v>8</v>
      </c>
      <c r="CL39" s="51"/>
      <c r="CM39" s="51"/>
      <c r="CN39" s="51">
        <v>5</v>
      </c>
      <c r="CO39" s="51"/>
      <c r="CP39" s="51"/>
      <c r="CQ39" s="51"/>
      <c r="CR39" s="51"/>
      <c r="CS39" s="51"/>
      <c r="CT39" s="51">
        <v>7</v>
      </c>
      <c r="CU39" s="51"/>
      <c r="CV39" s="51"/>
      <c r="CW39" s="51"/>
      <c r="CX39" s="52" t="s">
        <v>198</v>
      </c>
      <c r="CY39" s="52">
        <v>8</v>
      </c>
      <c r="CZ39" s="52"/>
      <c r="DA39" s="52">
        <v>10</v>
      </c>
      <c r="DB39" s="52"/>
      <c r="DC39" s="52">
        <v>10</v>
      </c>
      <c r="DD39" s="52"/>
      <c r="DE39" s="52"/>
      <c r="DF39" s="52">
        <v>5</v>
      </c>
      <c r="DG39" s="52">
        <v>6</v>
      </c>
      <c r="DH39" s="52"/>
      <c r="DI39" s="52"/>
      <c r="DJ39" s="52"/>
      <c r="DK39" s="52"/>
      <c r="DL39" s="52">
        <v>6</v>
      </c>
      <c r="DM39" s="52"/>
      <c r="DN39" s="52" t="s">
        <v>198</v>
      </c>
    </row>
    <row r="40" spans="1:118" x14ac:dyDescent="0.2">
      <c r="A40" s="45">
        <v>29</v>
      </c>
      <c r="B40" s="46" t="s">
        <v>74</v>
      </c>
      <c r="C40" s="47">
        <v>1641565286</v>
      </c>
      <c r="D40" s="48" t="s">
        <v>73</v>
      </c>
      <c r="E40" s="47" t="s">
        <v>72</v>
      </c>
      <c r="F40" s="51">
        <f>MATCH(C40,Данные!$D:$D,0)</f>
        <v>4</v>
      </c>
      <c r="G40" s="59">
        <v>979</v>
      </c>
      <c r="H40" s="59">
        <v>261</v>
      </c>
      <c r="I40" s="60">
        <v>33</v>
      </c>
      <c r="J40" s="59">
        <f>IF(I40 &gt; 0,H40/I40,0)</f>
        <v>7.9090909090909092</v>
      </c>
      <c r="K40" s="48">
        <f>MIN($M40:DN40)</f>
        <v>5</v>
      </c>
      <c r="L40" s="1">
        <v>29</v>
      </c>
      <c r="M40" s="51">
        <v>5</v>
      </c>
      <c r="N40" s="51"/>
      <c r="O40" s="51"/>
      <c r="P40" s="51">
        <v>8</v>
      </c>
      <c r="Q40" s="51">
        <v>6</v>
      </c>
      <c r="R40" s="53" t="s">
        <v>197</v>
      </c>
      <c r="S40" s="53" t="s">
        <v>197</v>
      </c>
      <c r="T40" s="51">
        <v>6</v>
      </c>
      <c r="U40" s="51"/>
      <c r="V40" s="51"/>
      <c r="W40" s="51"/>
      <c r="X40" s="52" t="s">
        <v>198</v>
      </c>
      <c r="Y40" s="52"/>
      <c r="Z40" s="52"/>
      <c r="AA40" s="52">
        <v>10</v>
      </c>
      <c r="AB40" s="52">
        <v>10</v>
      </c>
      <c r="AC40" s="54" t="s">
        <v>197</v>
      </c>
      <c r="AD40" s="52">
        <v>7</v>
      </c>
      <c r="AE40" s="52">
        <v>9</v>
      </c>
      <c r="AF40" s="54" t="s">
        <v>197</v>
      </c>
      <c r="AG40" s="52"/>
      <c r="AH40" s="52"/>
      <c r="AI40" s="54" t="s">
        <v>197</v>
      </c>
      <c r="AJ40" s="52">
        <v>9</v>
      </c>
      <c r="AK40" s="54" t="s">
        <v>197</v>
      </c>
      <c r="AL40" s="52"/>
      <c r="AM40" s="52"/>
      <c r="AN40" s="52"/>
      <c r="AO40" s="52"/>
      <c r="AP40" s="52"/>
      <c r="AQ40" s="52" t="s">
        <v>198</v>
      </c>
      <c r="AR40" s="52"/>
      <c r="AS40" s="52">
        <v>9</v>
      </c>
      <c r="AT40" s="52"/>
      <c r="AU40" s="52">
        <v>9</v>
      </c>
      <c r="AV40" s="52"/>
      <c r="AW40" s="52"/>
      <c r="AX40" s="52"/>
      <c r="AY40" s="52"/>
      <c r="AZ40" s="52">
        <v>5</v>
      </c>
      <c r="BA40" s="52"/>
      <c r="BB40" s="52"/>
      <c r="BC40" s="52"/>
      <c r="BD40" s="52"/>
      <c r="BE40" s="52">
        <v>9</v>
      </c>
      <c r="BF40" s="52"/>
      <c r="BG40" s="52"/>
      <c r="BH40" s="52"/>
      <c r="BI40" s="52"/>
      <c r="BJ40" s="52">
        <v>10</v>
      </c>
      <c r="BK40" s="52"/>
      <c r="BL40" s="52">
        <v>8</v>
      </c>
      <c r="BM40" s="52"/>
      <c r="BN40" s="52">
        <v>7</v>
      </c>
      <c r="BO40" s="52">
        <v>8</v>
      </c>
      <c r="BP40" s="52"/>
      <c r="BQ40" s="52">
        <v>9</v>
      </c>
      <c r="BR40" s="52"/>
      <c r="BS40" s="52">
        <v>7</v>
      </c>
      <c r="BT40" s="52"/>
      <c r="BU40" s="52"/>
      <c r="BV40" s="52"/>
      <c r="BW40" s="52"/>
      <c r="BX40" s="52"/>
      <c r="BY40" s="52"/>
      <c r="BZ40" s="52">
        <v>9</v>
      </c>
      <c r="CA40" s="52"/>
      <c r="CB40" s="52"/>
      <c r="CC40" s="52">
        <v>6</v>
      </c>
      <c r="CD40" s="52">
        <v>8</v>
      </c>
      <c r="CE40" s="52">
        <v>8</v>
      </c>
      <c r="CF40" s="52"/>
      <c r="CG40" s="52"/>
      <c r="CH40" s="52"/>
      <c r="CI40" s="52">
        <v>7</v>
      </c>
      <c r="CJ40" s="52">
        <v>5</v>
      </c>
      <c r="CK40" s="52">
        <v>9</v>
      </c>
      <c r="CL40" s="52"/>
      <c r="CM40" s="52"/>
      <c r="CN40" s="52"/>
      <c r="CO40" s="52"/>
      <c r="CP40" s="52"/>
      <c r="CQ40" s="52"/>
      <c r="CR40" s="52"/>
      <c r="CS40" s="52"/>
      <c r="CT40" s="52">
        <v>9</v>
      </c>
      <c r="CU40" s="52"/>
      <c r="CV40" s="52"/>
      <c r="CW40" s="52"/>
      <c r="CX40" s="52" t="s">
        <v>198</v>
      </c>
      <c r="CY40" s="52">
        <v>10</v>
      </c>
      <c r="CZ40" s="52">
        <v>9</v>
      </c>
      <c r="DA40" s="52"/>
      <c r="DB40" s="52"/>
      <c r="DC40" s="52">
        <v>9</v>
      </c>
      <c r="DD40" s="52"/>
      <c r="DE40" s="52"/>
      <c r="DF40" s="52">
        <v>6</v>
      </c>
      <c r="DG40" s="52">
        <v>6</v>
      </c>
      <c r="DH40" s="52"/>
      <c r="DI40" s="52">
        <v>9</v>
      </c>
      <c r="DJ40" s="52"/>
      <c r="DK40" s="52"/>
      <c r="DL40" s="52"/>
      <c r="DM40" s="52"/>
      <c r="DN40" s="52" t="s">
        <v>198</v>
      </c>
    </row>
    <row r="41" spans="1:118" x14ac:dyDescent="0.2">
      <c r="A41" s="45">
        <v>30</v>
      </c>
      <c r="B41" s="46" t="s">
        <v>79</v>
      </c>
      <c r="C41" s="47">
        <v>1181090238</v>
      </c>
      <c r="D41" s="48" t="s">
        <v>67</v>
      </c>
      <c r="E41" s="47" t="s">
        <v>72</v>
      </c>
      <c r="F41" s="51">
        <f>MATCH(C41,Данные!$D:$D,0)</f>
        <v>9</v>
      </c>
      <c r="G41" s="59">
        <v>951</v>
      </c>
      <c r="H41" s="59">
        <v>267</v>
      </c>
      <c r="I41" s="60">
        <v>40</v>
      </c>
      <c r="J41" s="59">
        <f>IF(I41 &gt; 0,H41/I41,0)</f>
        <v>6.6749999999999998</v>
      </c>
      <c r="K41" s="48">
        <f>MIN($M41:DN41)</f>
        <v>4</v>
      </c>
      <c r="L41" s="1">
        <v>30</v>
      </c>
      <c r="M41" s="51">
        <v>8</v>
      </c>
      <c r="N41" s="51"/>
      <c r="O41" s="51"/>
      <c r="P41" s="51">
        <v>5</v>
      </c>
      <c r="Q41" s="51">
        <v>7</v>
      </c>
      <c r="R41" s="51">
        <v>7</v>
      </c>
      <c r="S41" s="51">
        <v>7</v>
      </c>
      <c r="T41" s="51">
        <v>7</v>
      </c>
      <c r="U41" s="51"/>
      <c r="V41" s="51"/>
      <c r="W41" s="51"/>
      <c r="X41" s="51">
        <v>10</v>
      </c>
      <c r="Y41" s="51"/>
      <c r="Z41" s="51"/>
      <c r="AA41" s="51">
        <v>8</v>
      </c>
      <c r="AB41" s="51">
        <v>4</v>
      </c>
      <c r="AC41" s="51">
        <v>5</v>
      </c>
      <c r="AD41" s="51">
        <v>5</v>
      </c>
      <c r="AE41" s="51">
        <v>5</v>
      </c>
      <c r="AF41" s="51">
        <v>7</v>
      </c>
      <c r="AG41" s="51"/>
      <c r="AH41" s="51"/>
      <c r="AI41" s="51">
        <v>4</v>
      </c>
      <c r="AJ41" s="51">
        <v>6</v>
      </c>
      <c r="AK41" s="51">
        <v>7</v>
      </c>
      <c r="AL41" s="51">
        <v>4</v>
      </c>
      <c r="AM41" s="51"/>
      <c r="AN41" s="51"/>
      <c r="AO41" s="51"/>
      <c r="AP41" s="51"/>
      <c r="AQ41" s="51">
        <v>10</v>
      </c>
      <c r="AR41" s="51"/>
      <c r="AS41" s="51">
        <v>7</v>
      </c>
      <c r="AT41" s="51"/>
      <c r="AU41" s="51">
        <v>9</v>
      </c>
      <c r="AV41" s="51"/>
      <c r="AW41" s="51"/>
      <c r="AX41" s="51"/>
      <c r="AY41" s="51"/>
      <c r="AZ41" s="51"/>
      <c r="BA41" s="51"/>
      <c r="BB41" s="51"/>
      <c r="BC41" s="51">
        <v>6</v>
      </c>
      <c r="BD41" s="51"/>
      <c r="BE41" s="51">
        <v>8</v>
      </c>
      <c r="BF41" s="51"/>
      <c r="BG41" s="51"/>
      <c r="BH41" s="51"/>
      <c r="BI41" s="51"/>
      <c r="BJ41" s="51">
        <v>10</v>
      </c>
      <c r="BK41" s="51"/>
      <c r="BL41" s="51">
        <v>6</v>
      </c>
      <c r="BM41" s="51"/>
      <c r="BN41" s="51">
        <v>6</v>
      </c>
      <c r="BO41" s="51">
        <v>5</v>
      </c>
      <c r="BP41" s="51"/>
      <c r="BQ41" s="51">
        <v>7</v>
      </c>
      <c r="BR41" s="51"/>
      <c r="BS41" s="51"/>
      <c r="BT41" s="51"/>
      <c r="BU41" s="51"/>
      <c r="BV41" s="51"/>
      <c r="BW41" s="51">
        <v>8</v>
      </c>
      <c r="BX41" s="51"/>
      <c r="BY41" s="51"/>
      <c r="BZ41" s="51">
        <v>4</v>
      </c>
      <c r="CA41" s="51"/>
      <c r="CB41" s="51"/>
      <c r="CC41" s="51"/>
      <c r="CD41" s="51">
        <v>5</v>
      </c>
      <c r="CE41" s="51">
        <v>8</v>
      </c>
      <c r="CF41" s="51"/>
      <c r="CG41" s="51">
        <v>8</v>
      </c>
      <c r="CH41" s="51"/>
      <c r="CI41" s="51">
        <v>6</v>
      </c>
      <c r="CJ41" s="51"/>
      <c r="CK41" s="51">
        <v>6</v>
      </c>
      <c r="CL41" s="51"/>
      <c r="CM41" s="51"/>
      <c r="CN41" s="51"/>
      <c r="CO41" s="51"/>
      <c r="CP41" s="51"/>
      <c r="CQ41" s="51"/>
      <c r="CR41" s="51"/>
      <c r="CS41" s="51"/>
      <c r="CT41" s="51">
        <v>8</v>
      </c>
      <c r="CU41" s="51"/>
      <c r="CV41" s="51"/>
      <c r="CW41" s="51"/>
      <c r="CX41" s="52" t="s">
        <v>198</v>
      </c>
      <c r="CY41" s="52">
        <v>8</v>
      </c>
      <c r="CZ41" s="54" t="s">
        <v>197</v>
      </c>
      <c r="DA41" s="52"/>
      <c r="DB41" s="52"/>
      <c r="DC41" s="52">
        <v>9</v>
      </c>
      <c r="DD41" s="52"/>
      <c r="DE41" s="52"/>
      <c r="DF41" s="52">
        <v>7</v>
      </c>
      <c r="DG41" s="52">
        <v>6</v>
      </c>
      <c r="DH41" s="52"/>
      <c r="DI41" s="52"/>
      <c r="DJ41" s="52"/>
      <c r="DK41" s="52"/>
      <c r="DL41" s="52">
        <v>4</v>
      </c>
      <c r="DM41" s="52"/>
      <c r="DN41" s="52" t="s">
        <v>198</v>
      </c>
    </row>
    <row r="42" spans="1:118" x14ac:dyDescent="0.2">
      <c r="A42" s="45">
        <v>31</v>
      </c>
      <c r="B42" s="46" t="s">
        <v>91</v>
      </c>
      <c r="C42" s="47">
        <v>1173858902</v>
      </c>
      <c r="D42" s="48" t="s">
        <v>73</v>
      </c>
      <c r="E42" s="47" t="s">
        <v>72</v>
      </c>
      <c r="F42" s="51">
        <f>MATCH(C42,Данные!$D:$D,0)</f>
        <v>20</v>
      </c>
      <c r="G42" s="59">
        <v>930</v>
      </c>
      <c r="H42" s="59">
        <v>267</v>
      </c>
      <c r="I42" s="60">
        <v>41</v>
      </c>
      <c r="J42" s="59">
        <f>IF(I42 &gt; 0,H42/I42,0)</f>
        <v>6.5121951219512191</v>
      </c>
      <c r="K42" s="48">
        <f>MIN($M42:DN42)</f>
        <v>4</v>
      </c>
      <c r="L42" s="1">
        <v>31</v>
      </c>
      <c r="M42" s="51">
        <v>9</v>
      </c>
      <c r="N42" s="51"/>
      <c r="O42" s="51"/>
      <c r="P42" s="51">
        <v>5</v>
      </c>
      <c r="Q42" s="51">
        <v>7</v>
      </c>
      <c r="R42" s="51">
        <v>8</v>
      </c>
      <c r="S42" s="51">
        <v>6</v>
      </c>
      <c r="T42" s="51">
        <v>5</v>
      </c>
      <c r="U42" s="51"/>
      <c r="V42" s="51"/>
      <c r="W42" s="51"/>
      <c r="X42" s="51">
        <v>10</v>
      </c>
      <c r="Y42" s="51"/>
      <c r="Z42" s="51"/>
      <c r="AA42" s="51">
        <v>7</v>
      </c>
      <c r="AB42" s="51">
        <v>6</v>
      </c>
      <c r="AC42" s="51">
        <v>4</v>
      </c>
      <c r="AD42" s="51">
        <v>5</v>
      </c>
      <c r="AE42" s="51">
        <v>4</v>
      </c>
      <c r="AF42" s="51">
        <v>8</v>
      </c>
      <c r="AG42" s="51"/>
      <c r="AH42" s="51"/>
      <c r="AI42" s="51">
        <v>5</v>
      </c>
      <c r="AJ42" s="51">
        <v>4</v>
      </c>
      <c r="AK42" s="51">
        <v>6</v>
      </c>
      <c r="AL42" s="51">
        <v>6</v>
      </c>
      <c r="AM42" s="51"/>
      <c r="AN42" s="51"/>
      <c r="AO42" s="51"/>
      <c r="AP42" s="51"/>
      <c r="AQ42" s="51">
        <v>10</v>
      </c>
      <c r="AR42" s="51"/>
      <c r="AS42" s="51">
        <v>9</v>
      </c>
      <c r="AT42" s="51"/>
      <c r="AU42" s="51">
        <v>8</v>
      </c>
      <c r="AV42" s="51">
        <v>5</v>
      </c>
      <c r="AW42" s="51"/>
      <c r="AX42" s="51"/>
      <c r="AY42" s="51"/>
      <c r="AZ42" s="51"/>
      <c r="BA42" s="51"/>
      <c r="BB42" s="51"/>
      <c r="BC42" s="51"/>
      <c r="BD42" s="51"/>
      <c r="BE42" s="51">
        <v>8</v>
      </c>
      <c r="BF42" s="51"/>
      <c r="BG42" s="51"/>
      <c r="BH42" s="51"/>
      <c r="BI42" s="51"/>
      <c r="BJ42" s="51">
        <v>10</v>
      </c>
      <c r="BK42" s="51">
        <v>4</v>
      </c>
      <c r="BL42" s="51"/>
      <c r="BM42" s="51"/>
      <c r="BN42" s="51">
        <v>5</v>
      </c>
      <c r="BO42" s="51">
        <v>8</v>
      </c>
      <c r="BP42" s="51"/>
      <c r="BQ42" s="51">
        <v>6</v>
      </c>
      <c r="BR42" s="51"/>
      <c r="BS42" s="51"/>
      <c r="BT42" s="51"/>
      <c r="BU42" s="51"/>
      <c r="BV42" s="51"/>
      <c r="BW42" s="51"/>
      <c r="BX42" s="51"/>
      <c r="BY42" s="51">
        <v>5</v>
      </c>
      <c r="BZ42" s="51"/>
      <c r="CA42" s="51"/>
      <c r="CB42" s="51">
        <v>5</v>
      </c>
      <c r="CC42" s="51"/>
      <c r="CD42" s="51">
        <v>8</v>
      </c>
      <c r="CE42" s="51">
        <v>7</v>
      </c>
      <c r="CF42" s="51"/>
      <c r="CG42" s="51"/>
      <c r="CH42" s="51"/>
      <c r="CI42" s="51">
        <v>7</v>
      </c>
      <c r="CJ42" s="51"/>
      <c r="CK42" s="51">
        <v>5</v>
      </c>
      <c r="CL42" s="51"/>
      <c r="CM42" s="51"/>
      <c r="CN42" s="51"/>
      <c r="CO42" s="51"/>
      <c r="CP42" s="51"/>
      <c r="CQ42" s="51"/>
      <c r="CR42" s="51"/>
      <c r="CS42" s="51">
        <v>8</v>
      </c>
      <c r="CT42" s="51">
        <v>5</v>
      </c>
      <c r="CU42" s="51"/>
      <c r="CV42" s="51"/>
      <c r="CW42" s="51"/>
      <c r="CX42" s="52" t="s">
        <v>198</v>
      </c>
      <c r="CY42" s="52">
        <v>6</v>
      </c>
      <c r="CZ42" s="52">
        <v>8</v>
      </c>
      <c r="DA42" s="52"/>
      <c r="DB42" s="52"/>
      <c r="DC42" s="52">
        <v>9</v>
      </c>
      <c r="DD42" s="52">
        <v>5</v>
      </c>
      <c r="DE42" s="52"/>
      <c r="DF42" s="52">
        <v>5</v>
      </c>
      <c r="DG42" s="52">
        <v>6</v>
      </c>
      <c r="DH42" s="52"/>
      <c r="DI42" s="52"/>
      <c r="DJ42" s="52"/>
      <c r="DK42" s="52"/>
      <c r="DL42" s="52"/>
      <c r="DM42" s="52"/>
      <c r="DN42" s="52" t="s">
        <v>198</v>
      </c>
    </row>
    <row r="43" spans="1:118" x14ac:dyDescent="0.2">
      <c r="A43" s="45">
        <v>32</v>
      </c>
      <c r="B43" s="46" t="s">
        <v>107</v>
      </c>
      <c r="C43" s="47">
        <v>1132419036</v>
      </c>
      <c r="D43" s="48" t="s">
        <v>67</v>
      </c>
      <c r="E43" s="47" t="s">
        <v>72</v>
      </c>
      <c r="F43" s="51">
        <f>MATCH(C43,Данные!$D:$D,0)</f>
        <v>36</v>
      </c>
      <c r="G43" s="59">
        <v>906</v>
      </c>
      <c r="H43" s="59">
        <v>253</v>
      </c>
      <c r="I43" s="60">
        <v>40</v>
      </c>
      <c r="J43" s="59">
        <f>IF(I43 &gt; 0,H43/I43,0)</f>
        <v>6.3250000000000002</v>
      </c>
      <c r="K43" s="48">
        <f>MIN($M43:DN43)</f>
        <v>1</v>
      </c>
      <c r="L43" s="1">
        <v>32</v>
      </c>
      <c r="M43" s="51">
        <v>8</v>
      </c>
      <c r="N43" s="51"/>
      <c r="O43" s="51"/>
      <c r="P43" s="51">
        <v>6</v>
      </c>
      <c r="Q43" s="51">
        <v>10</v>
      </c>
      <c r="R43" s="51">
        <v>7</v>
      </c>
      <c r="S43" s="51">
        <v>7</v>
      </c>
      <c r="T43" s="51">
        <v>10</v>
      </c>
      <c r="U43" s="51"/>
      <c r="V43" s="51"/>
      <c r="W43" s="51"/>
      <c r="X43" s="51">
        <v>10</v>
      </c>
      <c r="Y43" s="51"/>
      <c r="Z43" s="51"/>
      <c r="AA43" s="51">
        <v>6</v>
      </c>
      <c r="AB43" s="51">
        <v>5</v>
      </c>
      <c r="AC43" s="51">
        <v>7</v>
      </c>
      <c r="AD43" s="51">
        <v>7</v>
      </c>
      <c r="AE43" s="51">
        <v>4</v>
      </c>
      <c r="AF43" s="51">
        <v>7</v>
      </c>
      <c r="AG43" s="51"/>
      <c r="AH43" s="51"/>
      <c r="AI43" s="51">
        <v>6</v>
      </c>
      <c r="AJ43" s="51">
        <v>7</v>
      </c>
      <c r="AK43" s="51">
        <v>6</v>
      </c>
      <c r="AL43" s="51">
        <v>5</v>
      </c>
      <c r="AM43" s="51"/>
      <c r="AN43" s="51"/>
      <c r="AO43" s="51"/>
      <c r="AP43" s="51"/>
      <c r="AQ43" s="51">
        <v>10</v>
      </c>
      <c r="AR43" s="51"/>
      <c r="AS43" s="51">
        <v>8</v>
      </c>
      <c r="AT43" s="51"/>
      <c r="AU43" s="51">
        <v>9</v>
      </c>
      <c r="AV43" s="51"/>
      <c r="AW43" s="51"/>
      <c r="AX43" s="51"/>
      <c r="AY43" s="51">
        <v>8</v>
      </c>
      <c r="AZ43" s="51"/>
      <c r="BA43" s="51"/>
      <c r="BB43" s="51"/>
      <c r="BC43" s="51"/>
      <c r="BD43" s="51"/>
      <c r="BE43" s="51">
        <v>5</v>
      </c>
      <c r="BF43" s="51"/>
      <c r="BG43" s="51"/>
      <c r="BH43" s="51"/>
      <c r="BI43" s="51"/>
      <c r="BJ43" s="51">
        <v>10</v>
      </c>
      <c r="BK43" s="51">
        <v>4</v>
      </c>
      <c r="BL43" s="51"/>
      <c r="BM43" s="51"/>
      <c r="BN43" s="51">
        <v>4</v>
      </c>
      <c r="BO43" s="51">
        <v>4</v>
      </c>
      <c r="BP43" s="51"/>
      <c r="BQ43" s="51">
        <v>6</v>
      </c>
      <c r="BR43" s="51"/>
      <c r="BS43" s="51"/>
      <c r="BT43" s="51"/>
      <c r="BU43" s="51"/>
      <c r="BV43" s="51"/>
      <c r="BW43" s="51"/>
      <c r="BX43" s="51"/>
      <c r="BY43" s="55">
        <v>1</v>
      </c>
      <c r="BZ43" s="51"/>
      <c r="CA43" s="51"/>
      <c r="CB43" s="51">
        <v>5</v>
      </c>
      <c r="CC43" s="51"/>
      <c r="CD43" s="51">
        <v>4</v>
      </c>
      <c r="CE43" s="51">
        <v>6</v>
      </c>
      <c r="CF43" s="51"/>
      <c r="CG43" s="51"/>
      <c r="CH43" s="51"/>
      <c r="CI43" s="51">
        <v>7</v>
      </c>
      <c r="CJ43" s="51"/>
      <c r="CK43" s="51">
        <v>5</v>
      </c>
      <c r="CL43" s="51"/>
      <c r="CM43" s="51">
        <v>6</v>
      </c>
      <c r="CN43" s="51"/>
      <c r="CO43" s="51"/>
      <c r="CP43" s="51"/>
      <c r="CQ43" s="51"/>
      <c r="CR43" s="51"/>
      <c r="CS43" s="51"/>
      <c r="CT43" s="51">
        <v>6</v>
      </c>
      <c r="CU43" s="51"/>
      <c r="CV43" s="51"/>
      <c r="CW43" s="51"/>
      <c r="CX43" s="52" t="s">
        <v>198</v>
      </c>
      <c r="CY43" s="52">
        <v>5</v>
      </c>
      <c r="CZ43" s="52"/>
      <c r="DA43" s="52">
        <v>8</v>
      </c>
      <c r="DB43" s="52"/>
      <c r="DC43" s="52">
        <v>6</v>
      </c>
      <c r="DD43" s="52"/>
      <c r="DE43" s="52"/>
      <c r="DF43" s="52">
        <v>4</v>
      </c>
      <c r="DG43" s="54" t="s">
        <v>203</v>
      </c>
      <c r="DH43" s="52"/>
      <c r="DI43" s="52"/>
      <c r="DJ43" s="52"/>
      <c r="DK43" s="52">
        <v>4</v>
      </c>
      <c r="DL43" s="52"/>
      <c r="DM43" s="52"/>
      <c r="DN43" s="52" t="s">
        <v>198</v>
      </c>
    </row>
    <row r="44" spans="1:118" x14ac:dyDescent="0.2">
      <c r="A44" s="45">
        <v>33</v>
      </c>
      <c r="B44" s="46" t="s">
        <v>112</v>
      </c>
      <c r="C44" s="47">
        <v>1173849272</v>
      </c>
      <c r="D44" s="48" t="s">
        <v>67</v>
      </c>
      <c r="E44" s="47" t="s">
        <v>72</v>
      </c>
      <c r="F44" s="51">
        <f>MATCH(C44,Данные!$D:$D,0)</f>
        <v>44</v>
      </c>
      <c r="G44" s="59">
        <v>841</v>
      </c>
      <c r="H44" s="59">
        <v>248</v>
      </c>
      <c r="I44" s="60">
        <v>41</v>
      </c>
      <c r="J44" s="59">
        <f>IF(I44 &gt; 0,H44/I44,0)</f>
        <v>6.0487804878048781</v>
      </c>
      <c r="K44" s="48">
        <f>MIN($M44:DN44)</f>
        <v>4</v>
      </c>
      <c r="L44" s="1">
        <v>33</v>
      </c>
      <c r="M44" s="51"/>
      <c r="N44" s="51"/>
      <c r="O44" s="51">
        <v>8</v>
      </c>
      <c r="P44" s="51">
        <v>4</v>
      </c>
      <c r="Q44" s="51">
        <v>4</v>
      </c>
      <c r="R44" s="51">
        <v>9</v>
      </c>
      <c r="S44" s="51">
        <v>6</v>
      </c>
      <c r="T44" s="51">
        <v>5</v>
      </c>
      <c r="U44" s="51"/>
      <c r="V44" s="51"/>
      <c r="W44" s="51"/>
      <c r="X44" s="51">
        <v>10</v>
      </c>
      <c r="Y44" s="51"/>
      <c r="Z44" s="51"/>
      <c r="AA44" s="51">
        <v>7</v>
      </c>
      <c r="AB44" s="51">
        <v>4</v>
      </c>
      <c r="AC44" s="51">
        <v>8</v>
      </c>
      <c r="AD44" s="51">
        <v>4</v>
      </c>
      <c r="AE44" s="51">
        <v>6</v>
      </c>
      <c r="AF44" s="51">
        <v>7</v>
      </c>
      <c r="AG44" s="51"/>
      <c r="AH44" s="51"/>
      <c r="AI44" s="51"/>
      <c r="AJ44" s="51">
        <v>5</v>
      </c>
      <c r="AK44" s="51">
        <v>4</v>
      </c>
      <c r="AL44" s="51">
        <v>4</v>
      </c>
      <c r="AM44" s="51"/>
      <c r="AN44" s="51"/>
      <c r="AO44" s="51"/>
      <c r="AP44" s="51">
        <v>5</v>
      </c>
      <c r="AQ44" s="51">
        <v>10</v>
      </c>
      <c r="AR44" s="51"/>
      <c r="AS44" s="51">
        <v>6</v>
      </c>
      <c r="AT44" s="51"/>
      <c r="AU44" s="51">
        <v>4</v>
      </c>
      <c r="AV44" s="51"/>
      <c r="AW44" s="51"/>
      <c r="AX44" s="51"/>
      <c r="AY44" s="51"/>
      <c r="AZ44" s="51"/>
      <c r="BA44" s="51"/>
      <c r="BB44" s="51"/>
      <c r="BC44" s="51">
        <v>4</v>
      </c>
      <c r="BD44" s="51"/>
      <c r="BE44" s="51">
        <v>5</v>
      </c>
      <c r="BF44" s="51"/>
      <c r="BG44" s="51"/>
      <c r="BH44" s="51"/>
      <c r="BI44" s="51"/>
      <c r="BJ44" s="51">
        <v>10</v>
      </c>
      <c r="BK44" s="51"/>
      <c r="BL44" s="51">
        <v>6</v>
      </c>
      <c r="BM44" s="51"/>
      <c r="BN44" s="51">
        <v>4</v>
      </c>
      <c r="BO44" s="51">
        <v>5</v>
      </c>
      <c r="BP44" s="51"/>
      <c r="BQ44" s="51">
        <v>5</v>
      </c>
      <c r="BR44" s="51"/>
      <c r="BS44" s="51"/>
      <c r="BT44" s="51"/>
      <c r="BU44" s="51"/>
      <c r="BV44" s="51"/>
      <c r="BW44" s="51"/>
      <c r="BX44" s="51"/>
      <c r="BY44" s="51"/>
      <c r="BZ44" s="51">
        <v>7</v>
      </c>
      <c r="CA44" s="51"/>
      <c r="CB44" s="51"/>
      <c r="CC44" s="51">
        <v>4</v>
      </c>
      <c r="CD44" s="51">
        <v>4</v>
      </c>
      <c r="CE44" s="51">
        <v>6</v>
      </c>
      <c r="CF44" s="51"/>
      <c r="CG44" s="51">
        <v>9</v>
      </c>
      <c r="CH44" s="51"/>
      <c r="CI44" s="51">
        <v>6</v>
      </c>
      <c r="CJ44" s="51"/>
      <c r="CK44" s="51">
        <v>7</v>
      </c>
      <c r="CL44" s="51"/>
      <c r="CM44" s="51"/>
      <c r="CN44" s="51"/>
      <c r="CO44" s="51"/>
      <c r="CP44" s="51"/>
      <c r="CQ44" s="51"/>
      <c r="CR44" s="51"/>
      <c r="CS44" s="51"/>
      <c r="CT44" s="51">
        <v>5</v>
      </c>
      <c r="CU44" s="51"/>
      <c r="CV44" s="51"/>
      <c r="CW44" s="51"/>
      <c r="CX44" s="52" t="s">
        <v>198</v>
      </c>
      <c r="CY44" s="52">
        <v>8</v>
      </c>
      <c r="CZ44" s="52"/>
      <c r="DA44" s="52">
        <v>8</v>
      </c>
      <c r="DB44" s="52"/>
      <c r="DC44" s="52">
        <v>9</v>
      </c>
      <c r="DD44" s="52"/>
      <c r="DE44" s="52"/>
      <c r="DF44" s="52">
        <v>4</v>
      </c>
      <c r="DG44" s="52">
        <v>6</v>
      </c>
      <c r="DH44" s="52"/>
      <c r="DI44" s="52"/>
      <c r="DJ44" s="52"/>
      <c r="DK44" s="52"/>
      <c r="DL44" s="52">
        <v>6</v>
      </c>
      <c r="DM44" s="52"/>
      <c r="DN44" s="52" t="s">
        <v>198</v>
      </c>
    </row>
    <row r="45" spans="1:118" x14ac:dyDescent="0.2">
      <c r="A45" s="45">
        <v>34</v>
      </c>
      <c r="B45" s="46" t="s">
        <v>111</v>
      </c>
      <c r="C45" s="47">
        <v>1941607261</v>
      </c>
      <c r="D45" s="48" t="s">
        <v>73</v>
      </c>
      <c r="E45" s="47" t="s">
        <v>72</v>
      </c>
      <c r="F45" s="51">
        <f>MATCH(C45,Данные!$D:$D,0)</f>
        <v>43</v>
      </c>
      <c r="G45" s="59">
        <v>819</v>
      </c>
      <c r="H45" s="59">
        <v>253</v>
      </c>
      <c r="I45" s="60">
        <v>41</v>
      </c>
      <c r="J45" s="59">
        <f>IF(I45 &gt; 0,H45/I45,0)</f>
        <v>6.1707317073170733</v>
      </c>
      <c r="K45" s="48">
        <f>MIN($M45:DN45)</f>
        <v>4</v>
      </c>
      <c r="L45" s="1">
        <v>34</v>
      </c>
      <c r="M45" s="51"/>
      <c r="N45" s="51"/>
      <c r="O45" s="51">
        <v>7</v>
      </c>
      <c r="P45" s="51">
        <v>5</v>
      </c>
      <c r="Q45" s="51"/>
      <c r="R45" s="51"/>
      <c r="S45" s="51">
        <v>5</v>
      </c>
      <c r="T45" s="51">
        <v>5</v>
      </c>
      <c r="U45" s="51"/>
      <c r="V45" s="51">
        <v>7</v>
      </c>
      <c r="W45" s="51">
        <v>8</v>
      </c>
      <c r="X45" s="51">
        <v>10</v>
      </c>
      <c r="Y45" s="51"/>
      <c r="Z45" s="51"/>
      <c r="AA45" s="51">
        <v>5</v>
      </c>
      <c r="AB45" s="51"/>
      <c r="AC45" s="51">
        <v>6</v>
      </c>
      <c r="AD45" s="51">
        <v>4</v>
      </c>
      <c r="AE45" s="51"/>
      <c r="AF45" s="51" t="s">
        <v>201</v>
      </c>
      <c r="AG45" s="51"/>
      <c r="AH45" s="51"/>
      <c r="AI45" s="51" t="s">
        <v>202</v>
      </c>
      <c r="AJ45" s="51">
        <v>8</v>
      </c>
      <c r="AK45" s="51">
        <v>6</v>
      </c>
      <c r="AL45" s="51"/>
      <c r="AM45" s="51">
        <v>5</v>
      </c>
      <c r="AN45" s="51">
        <v>7</v>
      </c>
      <c r="AO45" s="51"/>
      <c r="AP45" s="51"/>
      <c r="AQ45" s="51">
        <v>10</v>
      </c>
      <c r="AR45" s="51"/>
      <c r="AS45" s="51">
        <v>4</v>
      </c>
      <c r="AT45" s="51"/>
      <c r="AU45" s="51"/>
      <c r="AV45" s="51"/>
      <c r="AW45" s="51"/>
      <c r="AX45" s="51"/>
      <c r="AY45" s="51"/>
      <c r="AZ45" s="51"/>
      <c r="BA45" s="51">
        <v>6</v>
      </c>
      <c r="BB45" s="51"/>
      <c r="BC45" s="51"/>
      <c r="BD45" s="51"/>
      <c r="BE45" s="51">
        <v>5</v>
      </c>
      <c r="BF45" s="51"/>
      <c r="BG45" s="51"/>
      <c r="BH45" s="51"/>
      <c r="BI45" s="51">
        <v>4</v>
      </c>
      <c r="BJ45" s="51">
        <v>10</v>
      </c>
      <c r="BK45" s="51"/>
      <c r="BL45" s="51"/>
      <c r="BM45" s="51"/>
      <c r="BN45" s="51">
        <v>4</v>
      </c>
      <c r="BO45" s="51"/>
      <c r="BP45" s="51"/>
      <c r="BQ45" s="51"/>
      <c r="BR45" s="51"/>
      <c r="BS45" s="51"/>
      <c r="BT45" s="51">
        <v>6</v>
      </c>
      <c r="BU45" s="51">
        <v>6</v>
      </c>
      <c r="BV45" s="51"/>
      <c r="BW45" s="51"/>
      <c r="BX45" s="51"/>
      <c r="BY45" s="51"/>
      <c r="BZ45" s="51"/>
      <c r="CA45" s="51"/>
      <c r="CB45" s="51"/>
      <c r="CC45" s="51"/>
      <c r="CD45" s="51">
        <v>4</v>
      </c>
      <c r="CE45" s="51" t="s">
        <v>204</v>
      </c>
      <c r="CF45" s="51">
        <v>6</v>
      </c>
      <c r="CG45" s="51"/>
      <c r="CH45" s="51"/>
      <c r="CI45" s="51">
        <v>5</v>
      </c>
      <c r="CJ45" s="51"/>
      <c r="CK45" s="51">
        <v>5</v>
      </c>
      <c r="CL45" s="51"/>
      <c r="CM45" s="51"/>
      <c r="CN45" s="51"/>
      <c r="CO45" s="51"/>
      <c r="CP45" s="51"/>
      <c r="CQ45" s="51"/>
      <c r="CR45" s="51"/>
      <c r="CS45" s="51"/>
      <c r="CT45" s="51">
        <v>8</v>
      </c>
      <c r="CU45" s="51"/>
      <c r="CV45" s="51">
        <v>7</v>
      </c>
      <c r="CW45" s="51">
        <v>4</v>
      </c>
      <c r="CX45" s="51">
        <v>10</v>
      </c>
      <c r="CY45" s="51">
        <v>4</v>
      </c>
      <c r="CZ45" s="51">
        <v>9</v>
      </c>
      <c r="DA45" s="51"/>
      <c r="DB45" s="51"/>
      <c r="DC45" s="51">
        <v>7</v>
      </c>
      <c r="DD45" s="51"/>
      <c r="DE45" s="51"/>
      <c r="DF45" s="51">
        <v>6</v>
      </c>
      <c r="DG45" s="51">
        <v>5</v>
      </c>
      <c r="DH45" s="51"/>
      <c r="DI45" s="51"/>
      <c r="DJ45" s="51">
        <v>5</v>
      </c>
      <c r="DK45" s="51"/>
      <c r="DL45" s="51"/>
      <c r="DM45" s="51"/>
      <c r="DN45" s="51">
        <v>10</v>
      </c>
    </row>
    <row r="46" spans="1:118" x14ac:dyDescent="0.2">
      <c r="A46" s="45">
        <v>35</v>
      </c>
      <c r="B46" s="46" t="s">
        <v>76</v>
      </c>
      <c r="C46" s="47">
        <v>1767066795</v>
      </c>
      <c r="D46" s="48" t="s">
        <v>73</v>
      </c>
      <c r="E46" s="47" t="s">
        <v>72</v>
      </c>
      <c r="F46" s="51">
        <f>MATCH(C46,Данные!$D:$D,0)</f>
        <v>6</v>
      </c>
      <c r="G46" s="59">
        <v>792</v>
      </c>
      <c r="H46" s="59">
        <v>248</v>
      </c>
      <c r="I46" s="60">
        <v>40</v>
      </c>
      <c r="J46" s="59">
        <f>IF(I46 &gt; 0,H46/I46,0)</f>
        <v>6.2</v>
      </c>
      <c r="K46" s="48">
        <f>MIN($M46:DN46)</f>
        <v>3</v>
      </c>
      <c r="L46" s="1">
        <v>35</v>
      </c>
      <c r="M46" s="51">
        <v>8</v>
      </c>
      <c r="N46" s="51"/>
      <c r="O46" s="51"/>
      <c r="P46" s="51">
        <v>7</v>
      </c>
      <c r="Q46" s="51">
        <v>7</v>
      </c>
      <c r="R46" s="51">
        <v>7</v>
      </c>
      <c r="S46" s="51">
        <v>7</v>
      </c>
      <c r="T46" s="51">
        <v>7</v>
      </c>
      <c r="U46" s="51"/>
      <c r="V46" s="51"/>
      <c r="W46" s="51"/>
      <c r="X46" s="51">
        <v>10</v>
      </c>
      <c r="Y46" s="51"/>
      <c r="Z46" s="51"/>
      <c r="AA46" s="51">
        <v>6</v>
      </c>
      <c r="AB46" s="51">
        <v>5</v>
      </c>
      <c r="AC46" s="51">
        <v>4</v>
      </c>
      <c r="AD46" s="51">
        <v>6</v>
      </c>
      <c r="AE46" s="51">
        <v>4</v>
      </c>
      <c r="AF46" s="51">
        <v>7</v>
      </c>
      <c r="AG46" s="51"/>
      <c r="AH46" s="51"/>
      <c r="AI46" s="51">
        <v>10</v>
      </c>
      <c r="AJ46" s="51">
        <v>4</v>
      </c>
      <c r="AK46" s="51">
        <v>7</v>
      </c>
      <c r="AL46" s="51"/>
      <c r="AM46" s="51"/>
      <c r="AN46" s="51"/>
      <c r="AO46" s="51"/>
      <c r="AP46" s="51"/>
      <c r="AQ46" s="51">
        <v>10</v>
      </c>
      <c r="AR46" s="51"/>
      <c r="AS46" s="51">
        <v>6</v>
      </c>
      <c r="AT46" s="51"/>
      <c r="AU46" s="51">
        <v>4</v>
      </c>
      <c r="AV46" s="51"/>
      <c r="AW46" s="51"/>
      <c r="AX46" s="51"/>
      <c r="AY46" s="51"/>
      <c r="AZ46" s="51"/>
      <c r="BA46" s="51">
        <v>4</v>
      </c>
      <c r="BB46" s="51"/>
      <c r="BC46" s="51"/>
      <c r="BD46" s="51"/>
      <c r="BE46" s="51">
        <v>4</v>
      </c>
      <c r="BF46" s="51"/>
      <c r="BG46" s="51"/>
      <c r="BH46" s="51"/>
      <c r="BI46" s="51"/>
      <c r="BJ46" s="51">
        <v>10</v>
      </c>
      <c r="BK46" s="51">
        <v>4</v>
      </c>
      <c r="BL46" s="51"/>
      <c r="BM46" s="51"/>
      <c r="BN46" s="53" t="s">
        <v>197</v>
      </c>
      <c r="BO46" s="51">
        <v>4</v>
      </c>
      <c r="BP46" s="51"/>
      <c r="BQ46" s="51">
        <v>5</v>
      </c>
      <c r="BR46" s="51"/>
      <c r="BS46" s="51"/>
      <c r="BT46" s="51"/>
      <c r="BU46" s="51"/>
      <c r="BV46" s="51"/>
      <c r="BW46" s="51"/>
      <c r="BX46" s="51"/>
      <c r="BY46" s="51">
        <v>4</v>
      </c>
      <c r="BZ46" s="51"/>
      <c r="CA46" s="51"/>
      <c r="CB46" s="51">
        <v>6</v>
      </c>
      <c r="CC46" s="51"/>
      <c r="CD46" s="51">
        <v>4</v>
      </c>
      <c r="CE46" s="51">
        <v>7</v>
      </c>
      <c r="CF46" s="51"/>
      <c r="CG46" s="51"/>
      <c r="CH46" s="51"/>
      <c r="CI46" s="51">
        <v>5</v>
      </c>
      <c r="CJ46" s="51"/>
      <c r="CK46" s="51">
        <v>7</v>
      </c>
      <c r="CL46" s="51"/>
      <c r="CM46" s="51"/>
      <c r="CN46" s="51"/>
      <c r="CO46" s="51"/>
      <c r="CP46" s="51"/>
      <c r="CQ46" s="51"/>
      <c r="CR46" s="51"/>
      <c r="CS46" s="51">
        <v>7</v>
      </c>
      <c r="CT46" s="51">
        <v>4</v>
      </c>
      <c r="CU46" s="51"/>
      <c r="CV46" s="51"/>
      <c r="CW46" s="51"/>
      <c r="CX46" s="51">
        <v>10</v>
      </c>
      <c r="CY46" s="51">
        <v>6</v>
      </c>
      <c r="CZ46" s="51">
        <v>8</v>
      </c>
      <c r="DA46" s="51"/>
      <c r="DB46" s="51"/>
      <c r="DC46" s="51">
        <v>10</v>
      </c>
      <c r="DD46" s="55">
        <v>3</v>
      </c>
      <c r="DE46" s="51"/>
      <c r="DF46" s="51">
        <v>5</v>
      </c>
      <c r="DG46" s="51">
        <v>5</v>
      </c>
      <c r="DH46" s="51"/>
      <c r="DI46" s="51"/>
      <c r="DJ46" s="51"/>
      <c r="DK46" s="51"/>
      <c r="DL46" s="51"/>
      <c r="DM46" s="51"/>
      <c r="DN46" s="52" t="s">
        <v>198</v>
      </c>
    </row>
    <row r="47" spans="1:118" x14ac:dyDescent="0.2">
      <c r="A47" s="45">
        <v>36</v>
      </c>
      <c r="B47" s="46" t="s">
        <v>87</v>
      </c>
      <c r="C47" s="47">
        <v>1984625657</v>
      </c>
      <c r="D47" s="48" t="s">
        <v>73</v>
      </c>
      <c r="E47" s="47" t="s">
        <v>72</v>
      </c>
      <c r="F47" s="51">
        <f>MATCH(C47,Данные!$D:$D,0)</f>
        <v>16</v>
      </c>
      <c r="G47" s="59">
        <v>69</v>
      </c>
      <c r="H47" s="59">
        <v>28</v>
      </c>
      <c r="I47" s="60">
        <v>4</v>
      </c>
      <c r="J47" s="59">
        <f>IF(I47 &gt; 0,H47/I47,0)</f>
        <v>7</v>
      </c>
      <c r="K47" s="48">
        <f>MIN($M47:DN47)</f>
        <v>5</v>
      </c>
      <c r="L47" s="1">
        <v>36</v>
      </c>
      <c r="M47" s="53" t="s">
        <v>197</v>
      </c>
      <c r="N47" s="51"/>
      <c r="O47" s="51"/>
      <c r="P47" s="51"/>
      <c r="Q47" s="53" t="s">
        <v>197</v>
      </c>
      <c r="R47" s="53" t="s">
        <v>197</v>
      </c>
      <c r="S47" s="53" t="s">
        <v>197</v>
      </c>
      <c r="T47" s="53" t="s">
        <v>197</v>
      </c>
      <c r="U47" s="51"/>
      <c r="V47" s="51"/>
      <c r="W47" s="51"/>
      <c r="X47" s="53" t="s">
        <v>197</v>
      </c>
      <c r="Y47" s="51"/>
      <c r="Z47" s="51"/>
      <c r="AA47" s="53" t="s">
        <v>197</v>
      </c>
      <c r="AB47" s="53" t="s">
        <v>197</v>
      </c>
      <c r="AC47" s="53" t="s">
        <v>197</v>
      </c>
      <c r="AD47" s="53" t="s">
        <v>197</v>
      </c>
      <c r="AE47" s="53" t="s">
        <v>197</v>
      </c>
      <c r="AF47" s="53" t="s">
        <v>197</v>
      </c>
      <c r="AG47" s="51"/>
      <c r="AH47" s="51"/>
      <c r="AI47" s="53" t="s">
        <v>197</v>
      </c>
      <c r="AJ47" s="53" t="s">
        <v>197</v>
      </c>
      <c r="AK47" s="53" t="s">
        <v>197</v>
      </c>
      <c r="AL47" s="51"/>
      <c r="AM47" s="51"/>
      <c r="AN47" s="51"/>
      <c r="AO47" s="51"/>
      <c r="AP47" s="51"/>
      <c r="AQ47" s="53" t="s">
        <v>197</v>
      </c>
      <c r="AR47" s="51"/>
      <c r="AS47" s="53" t="s">
        <v>197</v>
      </c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3" t="s">
        <v>197</v>
      </c>
      <c r="BF47" s="51"/>
      <c r="BG47" s="51"/>
      <c r="BH47" s="51"/>
      <c r="BI47" s="51"/>
      <c r="BJ47" s="53" t="s">
        <v>197</v>
      </c>
      <c r="BK47" s="51"/>
      <c r="BL47" s="51"/>
      <c r="BM47" s="51"/>
      <c r="BN47" s="53" t="s">
        <v>197</v>
      </c>
      <c r="BO47" s="53" t="s">
        <v>197</v>
      </c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3" t="s">
        <v>197</v>
      </c>
      <c r="CE47" s="53" t="s">
        <v>197</v>
      </c>
      <c r="CF47" s="51"/>
      <c r="CG47" s="51"/>
      <c r="CH47" s="51"/>
      <c r="CI47" s="53" t="s">
        <v>197</v>
      </c>
      <c r="CJ47" s="51"/>
      <c r="CK47" s="53" t="s">
        <v>197</v>
      </c>
      <c r="CL47" s="51"/>
      <c r="CM47" s="51"/>
      <c r="CN47" s="51"/>
      <c r="CO47" s="51"/>
      <c r="CP47" s="51"/>
      <c r="CQ47" s="51"/>
      <c r="CR47" s="51"/>
      <c r="CS47" s="51"/>
      <c r="CT47" s="53" t="s">
        <v>197</v>
      </c>
      <c r="CU47" s="51"/>
      <c r="CV47" s="51"/>
      <c r="CW47" s="51"/>
      <c r="CX47" s="53" t="s">
        <v>197</v>
      </c>
      <c r="CY47" s="53" t="s">
        <v>205</v>
      </c>
      <c r="CZ47" s="51"/>
      <c r="DA47" s="51"/>
      <c r="DB47" s="53" t="s">
        <v>197</v>
      </c>
      <c r="DC47" s="51">
        <v>10</v>
      </c>
      <c r="DD47" s="51">
        <v>5</v>
      </c>
      <c r="DE47" s="51"/>
      <c r="DF47" s="51">
        <v>7</v>
      </c>
      <c r="DG47" s="51">
        <v>6</v>
      </c>
      <c r="DH47" s="51"/>
      <c r="DI47" s="51"/>
      <c r="DJ47" s="51"/>
      <c r="DK47" s="51"/>
      <c r="DL47" s="51"/>
      <c r="DM47" s="51"/>
      <c r="DN47" s="52" t="s">
        <v>198</v>
      </c>
    </row>
    <row r="48" spans="1:118" x14ac:dyDescent="0.2">
      <c r="A48" s="45">
        <v>37</v>
      </c>
      <c r="B48" s="46" t="s">
        <v>183</v>
      </c>
      <c r="C48" s="47">
        <v>2026500581</v>
      </c>
      <c r="D48" s="48" t="s">
        <v>67</v>
      </c>
      <c r="E48" s="47" t="s">
        <v>72</v>
      </c>
      <c r="F48" s="51">
        <f>MATCH(C48,Данные!$D:$D,0)</f>
        <v>1369</v>
      </c>
      <c r="G48" s="59">
        <v>45</v>
      </c>
      <c r="H48" s="59">
        <v>15</v>
      </c>
      <c r="I48" s="60">
        <v>3</v>
      </c>
      <c r="J48" s="59">
        <f>IF(I48 &gt; 0,H48/I48,0)</f>
        <v>5</v>
      </c>
      <c r="K48" s="48">
        <f>MIN($M48:DN48)</f>
        <v>5</v>
      </c>
      <c r="L48" s="1">
        <v>37</v>
      </c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>
        <v>5</v>
      </c>
      <c r="CZ48" s="51"/>
      <c r="DA48" s="51"/>
      <c r="DB48" s="53" t="s">
        <v>197</v>
      </c>
      <c r="DC48" s="53" t="s">
        <v>197</v>
      </c>
      <c r="DD48" s="51">
        <v>5</v>
      </c>
      <c r="DE48" s="51"/>
      <c r="DF48" s="51">
        <v>5</v>
      </c>
      <c r="DG48" s="53" t="s">
        <v>203</v>
      </c>
      <c r="DH48" s="51"/>
      <c r="DI48" s="51"/>
      <c r="DJ48" s="51"/>
      <c r="DK48" s="51"/>
      <c r="DL48" s="51"/>
      <c r="DM48" s="51"/>
      <c r="DN48" s="52" t="s">
        <v>198</v>
      </c>
    </row>
    <row r="49" spans="1:118" x14ac:dyDescent="0.2">
      <c r="A49" s="45">
        <v>38</v>
      </c>
      <c r="B49" s="46" t="s">
        <v>77</v>
      </c>
      <c r="C49" s="47">
        <v>1861205616</v>
      </c>
      <c r="D49" s="48" t="s">
        <v>67</v>
      </c>
      <c r="E49" s="47" t="s">
        <v>72</v>
      </c>
      <c r="F49" s="51">
        <f>MATCH(C49,Данные!$D:$D,0)</f>
        <v>7</v>
      </c>
      <c r="G49" s="59">
        <v>30</v>
      </c>
      <c r="H49" s="59">
        <v>15</v>
      </c>
      <c r="I49" s="60">
        <v>2</v>
      </c>
      <c r="J49" s="59">
        <f>IF(I49 &gt; 0,H49/I49,0)</f>
        <v>7.5</v>
      </c>
      <c r="K49" s="48">
        <f>MIN($M49:DN49)</f>
        <v>6</v>
      </c>
      <c r="L49" s="1">
        <v>38</v>
      </c>
      <c r="M49" s="53" t="s">
        <v>197</v>
      </c>
      <c r="N49" s="51"/>
      <c r="O49" s="51"/>
      <c r="P49" s="51"/>
      <c r="Q49" s="53" t="s">
        <v>197</v>
      </c>
      <c r="R49" s="53" t="s">
        <v>197</v>
      </c>
      <c r="S49" s="53" t="s">
        <v>197</v>
      </c>
      <c r="T49" s="53" t="s">
        <v>197</v>
      </c>
      <c r="U49" s="51"/>
      <c r="V49" s="51"/>
      <c r="W49" s="51"/>
      <c r="X49" s="53" t="s">
        <v>197</v>
      </c>
      <c r="Y49" s="51"/>
      <c r="Z49" s="51"/>
      <c r="AA49" s="53" t="s">
        <v>197</v>
      </c>
      <c r="AB49" s="53" t="s">
        <v>197</v>
      </c>
      <c r="AC49" s="53" t="s">
        <v>197</v>
      </c>
      <c r="AD49" s="53" t="s">
        <v>197</v>
      </c>
      <c r="AE49" s="53" t="s">
        <v>197</v>
      </c>
      <c r="AF49" s="53" t="s">
        <v>197</v>
      </c>
      <c r="AG49" s="51"/>
      <c r="AH49" s="51"/>
      <c r="AI49" s="53" t="s">
        <v>197</v>
      </c>
      <c r="AJ49" s="53" t="s">
        <v>197</v>
      </c>
      <c r="AK49" s="53" t="s">
        <v>197</v>
      </c>
      <c r="AL49" s="51"/>
      <c r="AM49" s="51"/>
      <c r="AN49" s="51"/>
      <c r="AO49" s="51"/>
      <c r="AP49" s="51"/>
      <c r="AQ49" s="53" t="s">
        <v>197</v>
      </c>
      <c r="AR49" s="51"/>
      <c r="AS49" s="53" t="s">
        <v>197</v>
      </c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3" t="s">
        <v>197</v>
      </c>
      <c r="BF49" s="51"/>
      <c r="BG49" s="51"/>
      <c r="BH49" s="51"/>
      <c r="BI49" s="51"/>
      <c r="BJ49" s="53" t="s">
        <v>197</v>
      </c>
      <c r="BK49" s="51"/>
      <c r="BL49" s="51"/>
      <c r="BM49" s="51"/>
      <c r="BN49" s="53" t="s">
        <v>197</v>
      </c>
      <c r="BO49" s="53" t="s">
        <v>197</v>
      </c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3" t="s">
        <v>197</v>
      </c>
      <c r="CE49" s="53" t="s">
        <v>203</v>
      </c>
      <c r="CF49" s="51"/>
      <c r="CG49" s="51"/>
      <c r="CH49" s="51"/>
      <c r="CI49" s="53" t="s">
        <v>197</v>
      </c>
      <c r="CJ49" s="51"/>
      <c r="CK49" s="53" t="s">
        <v>197</v>
      </c>
      <c r="CL49" s="51"/>
      <c r="CM49" s="51"/>
      <c r="CN49" s="51"/>
      <c r="CO49" s="51"/>
      <c r="CP49" s="51"/>
      <c r="CQ49" s="51"/>
      <c r="CR49" s="51"/>
      <c r="CS49" s="51"/>
      <c r="CT49" s="53" t="s">
        <v>197</v>
      </c>
      <c r="CU49" s="51"/>
      <c r="CV49" s="51"/>
      <c r="CW49" s="51"/>
      <c r="CX49" s="52" t="s">
        <v>198</v>
      </c>
      <c r="CY49" s="54" t="s">
        <v>203</v>
      </c>
      <c r="CZ49" s="52"/>
      <c r="DA49" s="52"/>
      <c r="DB49" s="54" t="s">
        <v>197</v>
      </c>
      <c r="DC49" s="52">
        <v>9</v>
      </c>
      <c r="DD49" s="52"/>
      <c r="DE49" s="52"/>
      <c r="DF49" s="54" t="s">
        <v>203</v>
      </c>
      <c r="DG49" s="52">
        <v>6</v>
      </c>
      <c r="DH49" s="52"/>
      <c r="DI49" s="52"/>
      <c r="DJ49" s="52"/>
      <c r="DK49" s="52"/>
      <c r="DL49" s="52"/>
      <c r="DM49" s="52"/>
      <c r="DN49" s="52" t="s">
        <v>198</v>
      </c>
    </row>
  </sheetData>
  <sheetCalcPr fullCalcOnLoad="1"/>
  <mergeCells count="40">
    <mergeCell ref="A35:A36"/>
    <mergeCell ref="CY8:DC8"/>
    <mergeCell ref="CY9:DC9"/>
    <mergeCell ref="DD9:DM9"/>
    <mergeCell ref="DD8:DN8"/>
    <mergeCell ref="A14:A15"/>
    <mergeCell ref="A23:A24"/>
    <mergeCell ref="BK9:BS9"/>
    <mergeCell ref="BK8:BU8"/>
    <mergeCell ref="BT9:BU9"/>
    <mergeCell ref="BV9:CU9"/>
    <mergeCell ref="BV8:CX8"/>
    <mergeCell ref="CV9:CX9"/>
    <mergeCell ref="AB9:AL9"/>
    <mergeCell ref="AB8:AR8"/>
    <mergeCell ref="AM9:AR9"/>
    <mergeCell ref="AS8:AT8"/>
    <mergeCell ref="AS9:AT9"/>
    <mergeCell ref="AU9:BH9"/>
    <mergeCell ref="AU8:BJ8"/>
    <mergeCell ref="BI9:BJ9"/>
    <mergeCell ref="M9:N9"/>
    <mergeCell ref="M8:O8"/>
    <mergeCell ref="P9:T9"/>
    <mergeCell ref="P8:X8"/>
    <mergeCell ref="U9:X9"/>
    <mergeCell ref="Y8:AA8"/>
    <mergeCell ref="Y9:AA9"/>
    <mergeCell ref="G8:G11"/>
    <mergeCell ref="L8:L11"/>
    <mergeCell ref="K8:K11"/>
    <mergeCell ref="I8:I11"/>
    <mergeCell ref="J8:J11"/>
    <mergeCell ref="H8:H11"/>
    <mergeCell ref="E8:E10"/>
    <mergeCell ref="C8:C10"/>
    <mergeCell ref="B8:B10"/>
    <mergeCell ref="A11:D11"/>
    <mergeCell ref="D8:D10"/>
    <mergeCell ref="A8:A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6</xdr:col>
                <xdr:colOff>9525</xdr:colOff>
                <xdr:row>0</xdr:row>
                <xdr:rowOff>209550</xdr:rowOff>
              </from>
              <to>
                <xdr:col>7</xdr:col>
                <xdr:colOff>704850</xdr:colOff>
                <xdr:row>1</xdr:row>
                <xdr:rowOff>57150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S1601"/>
  <sheetViews>
    <sheetView workbookViewId="0">
      <selection activeCell="E1" sqref="E1"/>
    </sheetView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0.5703125" customWidth="1"/>
    <col min="7" max="7" width="44.5703125" customWidth="1"/>
    <col min="8" max="8" width="5.5703125" customWidth="1"/>
    <col min="9" max="9" width="9.5703125" customWidth="1"/>
    <col min="10" max="10" width="11.140625" customWidth="1"/>
    <col min="11" max="11" width="4.28515625" customWidth="1"/>
    <col min="12" max="12" width="5.85546875" customWidth="1"/>
    <col min="13" max="13" width="5.7109375" customWidth="1"/>
    <col min="14" max="14" width="6.140625" customWidth="1"/>
    <col min="15" max="15" width="5.42578125" customWidth="1"/>
  </cols>
  <sheetData>
    <row r="1" spans="1:19" ht="103.5" customHeight="1" x14ac:dyDescent="0.2">
      <c r="A1" s="14" t="s">
        <v>8</v>
      </c>
      <c r="B1" s="14" t="s">
        <v>14</v>
      </c>
      <c r="C1" s="14" t="s">
        <v>1</v>
      </c>
      <c r="D1" s="14" t="s">
        <v>0</v>
      </c>
      <c r="E1" s="15" t="s">
        <v>28</v>
      </c>
      <c r="F1" s="14" t="s">
        <v>9</v>
      </c>
      <c r="G1" s="15" t="s">
        <v>10</v>
      </c>
      <c r="H1" s="14" t="s">
        <v>15</v>
      </c>
      <c r="I1" s="14" t="s">
        <v>11</v>
      </c>
      <c r="J1" s="14" t="s">
        <v>12</v>
      </c>
      <c r="K1" s="14" t="s">
        <v>16</v>
      </c>
      <c r="L1" s="14" t="s">
        <v>17</v>
      </c>
      <c r="M1" s="14" t="s">
        <v>18</v>
      </c>
      <c r="N1" s="14" t="s">
        <v>13</v>
      </c>
      <c r="O1" s="14" t="s">
        <v>24</v>
      </c>
      <c r="P1" s="14" t="s">
        <v>25</v>
      </c>
      <c r="Q1" s="14" t="s">
        <v>26</v>
      </c>
      <c r="R1" s="14" t="s">
        <v>22</v>
      </c>
    </row>
    <row r="2" spans="1:19" x14ac:dyDescent="0.2">
      <c r="A2" s="16">
        <v>1</v>
      </c>
      <c r="B2" s="16">
        <v>2</v>
      </c>
      <c r="C2" s="17">
        <v>3</v>
      </c>
      <c r="D2" s="17">
        <v>4</v>
      </c>
      <c r="E2" s="17">
        <v>5</v>
      </c>
      <c r="F2" s="17">
        <v>6</v>
      </c>
      <c r="G2" s="17">
        <v>7</v>
      </c>
      <c r="H2" s="17">
        <v>8</v>
      </c>
      <c r="I2" s="17">
        <v>9</v>
      </c>
      <c r="J2" s="17">
        <v>10</v>
      </c>
      <c r="K2" s="17">
        <v>11</v>
      </c>
      <c r="L2" s="17">
        <v>12</v>
      </c>
      <c r="M2" s="17">
        <v>13</v>
      </c>
      <c r="N2" s="17">
        <v>14</v>
      </c>
      <c r="O2" s="17">
        <v>15</v>
      </c>
      <c r="P2" s="17">
        <v>16</v>
      </c>
      <c r="Q2" s="17">
        <v>17</v>
      </c>
      <c r="R2" s="17">
        <v>18</v>
      </c>
    </row>
    <row r="3" spans="1:19" x14ac:dyDescent="0.2">
      <c r="A3">
        <v>1176257582</v>
      </c>
      <c r="B3">
        <v>8</v>
      </c>
      <c r="C3" t="s">
        <v>67</v>
      </c>
      <c r="D3">
        <v>1173849332</v>
      </c>
      <c r="E3" t="s">
        <v>54</v>
      </c>
      <c r="F3" t="s">
        <v>68</v>
      </c>
      <c r="G3" t="s">
        <v>69</v>
      </c>
      <c r="H3">
        <v>1</v>
      </c>
      <c r="I3" t="s">
        <v>70</v>
      </c>
      <c r="J3" t="s">
        <v>71</v>
      </c>
      <c r="L3">
        <v>8</v>
      </c>
      <c r="M3">
        <v>1</v>
      </c>
      <c r="N3">
        <v>1</v>
      </c>
      <c r="O3">
        <v>1014961039</v>
      </c>
      <c r="P3">
        <v>2098</v>
      </c>
      <c r="R3" t="s">
        <v>72</v>
      </c>
      <c r="S3">
        <f>MATCH(D3,Отчет!$C:$C,0)</f>
        <v>27</v>
      </c>
    </row>
    <row r="4" spans="1:19" x14ac:dyDescent="0.2">
      <c r="A4">
        <v>1642157258</v>
      </c>
      <c r="B4">
        <v>5</v>
      </c>
      <c r="C4" t="s">
        <v>73</v>
      </c>
      <c r="D4">
        <v>1641565286</v>
      </c>
      <c r="E4" t="s">
        <v>61</v>
      </c>
      <c r="F4" t="s">
        <v>74</v>
      </c>
      <c r="G4" t="s">
        <v>69</v>
      </c>
      <c r="H4">
        <v>1</v>
      </c>
      <c r="I4" t="s">
        <v>70</v>
      </c>
      <c r="J4" t="s">
        <v>71</v>
      </c>
      <c r="L4">
        <v>5</v>
      </c>
      <c r="M4">
        <v>1</v>
      </c>
      <c r="N4">
        <v>0</v>
      </c>
      <c r="O4">
        <v>1014961039</v>
      </c>
      <c r="P4">
        <v>2098</v>
      </c>
      <c r="R4" t="s">
        <v>72</v>
      </c>
      <c r="S4">
        <f>MATCH(D4,Отчет!$C:$C,0)</f>
        <v>40</v>
      </c>
    </row>
    <row r="5" spans="1:19" x14ac:dyDescent="0.2">
      <c r="A5">
        <v>1176257731</v>
      </c>
      <c r="B5">
        <v>9</v>
      </c>
      <c r="C5" t="s">
        <v>73</v>
      </c>
      <c r="D5">
        <v>1173848917</v>
      </c>
      <c r="E5" t="s">
        <v>50</v>
      </c>
      <c r="F5" t="s">
        <v>75</v>
      </c>
      <c r="G5" t="s">
        <v>69</v>
      </c>
      <c r="H5">
        <v>1</v>
      </c>
      <c r="I5" t="s">
        <v>70</v>
      </c>
      <c r="J5" t="s">
        <v>71</v>
      </c>
      <c r="L5">
        <v>9</v>
      </c>
      <c r="M5">
        <v>1</v>
      </c>
      <c r="N5">
        <v>1</v>
      </c>
      <c r="O5">
        <v>1014961039</v>
      </c>
      <c r="P5">
        <v>2098</v>
      </c>
      <c r="R5" t="s">
        <v>72</v>
      </c>
      <c r="S5">
        <f>MATCH(D5,Отчет!$C:$C,0)</f>
        <v>26</v>
      </c>
    </row>
    <row r="6" spans="1:19" x14ac:dyDescent="0.2">
      <c r="A6">
        <v>1770534541</v>
      </c>
      <c r="B6">
        <v>8</v>
      </c>
      <c r="C6" t="s">
        <v>73</v>
      </c>
      <c r="D6">
        <v>1767066795</v>
      </c>
      <c r="E6" t="s">
        <v>62</v>
      </c>
      <c r="F6" t="s">
        <v>76</v>
      </c>
      <c r="G6" t="s">
        <v>69</v>
      </c>
      <c r="H6">
        <v>1</v>
      </c>
      <c r="I6" t="s">
        <v>70</v>
      </c>
      <c r="J6" t="s">
        <v>71</v>
      </c>
      <c r="L6">
        <v>8</v>
      </c>
      <c r="M6">
        <v>1</v>
      </c>
      <c r="N6">
        <v>0</v>
      </c>
      <c r="O6">
        <v>1014961039</v>
      </c>
      <c r="P6">
        <v>2098</v>
      </c>
      <c r="R6" t="s">
        <v>72</v>
      </c>
      <c r="S6">
        <f>MATCH(D6,Отчет!$C:$C,0)</f>
        <v>46</v>
      </c>
    </row>
    <row r="7" spans="1:19" x14ac:dyDescent="0.2">
      <c r="A7">
        <v>1862142587</v>
      </c>
      <c r="C7" t="s">
        <v>67</v>
      </c>
      <c r="D7">
        <v>1861205616</v>
      </c>
      <c r="E7" t="s">
        <v>63</v>
      </c>
      <c r="F7" t="s">
        <v>77</v>
      </c>
      <c r="G7" t="s">
        <v>69</v>
      </c>
      <c r="H7">
        <v>1</v>
      </c>
      <c r="I7" t="s">
        <v>70</v>
      </c>
      <c r="J7" t="s">
        <v>71</v>
      </c>
      <c r="L7">
        <v>0</v>
      </c>
      <c r="N7">
        <v>1</v>
      </c>
      <c r="O7">
        <v>1014961039</v>
      </c>
      <c r="P7">
        <v>2098</v>
      </c>
      <c r="R7" t="s">
        <v>72</v>
      </c>
      <c r="S7">
        <f>MATCH(D7,Отчет!$C:$C,0)</f>
        <v>49</v>
      </c>
    </row>
    <row r="8" spans="1:19" x14ac:dyDescent="0.2">
      <c r="A8">
        <v>1176258233</v>
      </c>
      <c r="B8">
        <v>10</v>
      </c>
      <c r="C8" t="s">
        <v>73</v>
      </c>
      <c r="D8">
        <v>1173848889</v>
      </c>
      <c r="E8" t="s">
        <v>49</v>
      </c>
      <c r="F8" t="s">
        <v>78</v>
      </c>
      <c r="G8" t="s">
        <v>69</v>
      </c>
      <c r="H8">
        <v>1</v>
      </c>
      <c r="I8" t="s">
        <v>70</v>
      </c>
      <c r="J8" t="s">
        <v>71</v>
      </c>
      <c r="L8">
        <v>10</v>
      </c>
      <c r="M8">
        <v>1</v>
      </c>
      <c r="N8">
        <v>1</v>
      </c>
      <c r="O8">
        <v>1014961039</v>
      </c>
      <c r="P8">
        <v>2098</v>
      </c>
      <c r="R8" t="s">
        <v>72</v>
      </c>
      <c r="S8">
        <f>MATCH(D8,Отчет!$C:$C,0)</f>
        <v>19</v>
      </c>
    </row>
    <row r="9" spans="1:19" x14ac:dyDescent="0.2">
      <c r="A9">
        <v>1187831422</v>
      </c>
      <c r="B9">
        <v>8</v>
      </c>
      <c r="C9" t="s">
        <v>67</v>
      </c>
      <c r="D9">
        <v>1181090238</v>
      </c>
      <c r="E9" t="s">
        <v>56</v>
      </c>
      <c r="F9" t="s">
        <v>79</v>
      </c>
      <c r="G9" t="s">
        <v>69</v>
      </c>
      <c r="H9">
        <v>1</v>
      </c>
      <c r="I9" t="s">
        <v>70</v>
      </c>
      <c r="J9" t="s">
        <v>71</v>
      </c>
      <c r="L9">
        <v>8</v>
      </c>
      <c r="M9">
        <v>1</v>
      </c>
      <c r="N9">
        <v>1</v>
      </c>
      <c r="O9">
        <v>1014961039</v>
      </c>
      <c r="P9">
        <v>2098</v>
      </c>
      <c r="R9" t="s">
        <v>72</v>
      </c>
      <c r="S9">
        <f>MATCH(D9,Отчет!$C:$C,0)</f>
        <v>41</v>
      </c>
    </row>
    <row r="10" spans="1:19" x14ac:dyDescent="0.2">
      <c r="A10">
        <v>1528204751</v>
      </c>
      <c r="B10">
        <v>6</v>
      </c>
      <c r="C10" t="s">
        <v>73</v>
      </c>
      <c r="D10">
        <v>1514940898</v>
      </c>
      <c r="E10" t="s">
        <v>58</v>
      </c>
      <c r="F10" t="s">
        <v>80</v>
      </c>
      <c r="G10" t="s">
        <v>69</v>
      </c>
      <c r="H10">
        <v>1</v>
      </c>
      <c r="I10" t="s">
        <v>70</v>
      </c>
      <c r="J10" t="s">
        <v>71</v>
      </c>
      <c r="L10">
        <v>6</v>
      </c>
      <c r="M10">
        <v>1</v>
      </c>
      <c r="N10">
        <v>0</v>
      </c>
      <c r="O10">
        <v>1014961039</v>
      </c>
      <c r="P10">
        <v>2098</v>
      </c>
      <c r="R10" t="s">
        <v>72</v>
      </c>
      <c r="S10">
        <f>MATCH(D10,Отчет!$C:$C,0)</f>
        <v>29</v>
      </c>
    </row>
    <row r="11" spans="1:19" x14ac:dyDescent="0.2">
      <c r="A11">
        <v>1642163281</v>
      </c>
      <c r="B11">
        <v>7</v>
      </c>
      <c r="C11" t="s">
        <v>67</v>
      </c>
      <c r="D11">
        <v>1626308784</v>
      </c>
      <c r="E11" t="s">
        <v>59</v>
      </c>
      <c r="F11" t="s">
        <v>81</v>
      </c>
      <c r="G11" t="s">
        <v>69</v>
      </c>
      <c r="H11">
        <v>1</v>
      </c>
      <c r="I11" t="s">
        <v>70</v>
      </c>
      <c r="J11" t="s">
        <v>71</v>
      </c>
      <c r="L11">
        <v>7</v>
      </c>
      <c r="M11">
        <v>1</v>
      </c>
      <c r="N11">
        <v>0</v>
      </c>
      <c r="O11">
        <v>1014961039</v>
      </c>
      <c r="P11">
        <v>2098</v>
      </c>
      <c r="Q11" t="s">
        <v>82</v>
      </c>
      <c r="R11" t="s">
        <v>72</v>
      </c>
      <c r="S11">
        <f>MATCH(D11,Отчет!$C:$C,0)</f>
        <v>30</v>
      </c>
    </row>
    <row r="12" spans="1:19" x14ac:dyDescent="0.2">
      <c r="A12">
        <v>1176256529</v>
      </c>
      <c r="B12">
        <v>9</v>
      </c>
      <c r="C12" t="s">
        <v>67</v>
      </c>
      <c r="D12">
        <v>1173941266</v>
      </c>
      <c r="E12" t="s">
        <v>47</v>
      </c>
      <c r="F12" t="s">
        <v>83</v>
      </c>
      <c r="G12" t="s">
        <v>69</v>
      </c>
      <c r="H12">
        <v>1</v>
      </c>
      <c r="I12" t="s">
        <v>70</v>
      </c>
      <c r="J12" t="s">
        <v>71</v>
      </c>
      <c r="L12">
        <v>9</v>
      </c>
      <c r="M12">
        <v>1</v>
      </c>
      <c r="N12">
        <v>0</v>
      </c>
      <c r="O12">
        <v>1014961039</v>
      </c>
      <c r="P12">
        <v>2098</v>
      </c>
      <c r="R12" t="s">
        <v>72</v>
      </c>
      <c r="S12">
        <f>MATCH(D12,Отчет!$C:$C,0)</f>
        <v>28</v>
      </c>
    </row>
    <row r="13" spans="1:19" x14ac:dyDescent="0.2">
      <c r="A13">
        <v>1176258459</v>
      </c>
      <c r="B13">
        <v>9</v>
      </c>
      <c r="C13" t="s">
        <v>73</v>
      </c>
      <c r="D13">
        <v>1173941302</v>
      </c>
      <c r="E13" t="s">
        <v>48</v>
      </c>
      <c r="F13" t="s">
        <v>84</v>
      </c>
      <c r="G13" t="s">
        <v>69</v>
      </c>
      <c r="H13">
        <v>1</v>
      </c>
      <c r="I13" t="s">
        <v>70</v>
      </c>
      <c r="J13" t="s">
        <v>71</v>
      </c>
      <c r="L13">
        <v>9</v>
      </c>
      <c r="M13">
        <v>1</v>
      </c>
      <c r="N13">
        <v>0</v>
      </c>
      <c r="O13">
        <v>1014961039</v>
      </c>
      <c r="P13">
        <v>2098</v>
      </c>
      <c r="R13" t="s">
        <v>72</v>
      </c>
      <c r="S13">
        <f>MATCH(D13,Отчет!$C:$C,0)</f>
        <v>33</v>
      </c>
    </row>
    <row r="14" spans="1:19" x14ac:dyDescent="0.2">
      <c r="A14">
        <v>1187829508</v>
      </c>
      <c r="B14">
        <v>8</v>
      </c>
      <c r="C14" t="s">
        <v>73</v>
      </c>
      <c r="D14">
        <v>1181081764</v>
      </c>
      <c r="E14" t="s">
        <v>57</v>
      </c>
      <c r="F14" t="s">
        <v>85</v>
      </c>
      <c r="G14" t="s">
        <v>69</v>
      </c>
      <c r="H14">
        <v>1</v>
      </c>
      <c r="I14" t="s">
        <v>70</v>
      </c>
      <c r="J14" t="s">
        <v>71</v>
      </c>
      <c r="L14">
        <v>8</v>
      </c>
      <c r="M14">
        <v>1</v>
      </c>
      <c r="N14">
        <v>1</v>
      </c>
      <c r="O14">
        <v>1014961039</v>
      </c>
      <c r="P14">
        <v>2098</v>
      </c>
      <c r="R14" t="s">
        <v>72</v>
      </c>
      <c r="S14">
        <f>MATCH(D14,Отчет!$C:$C,0)</f>
        <v>34</v>
      </c>
    </row>
    <row r="15" spans="1:19" x14ac:dyDescent="0.2">
      <c r="A15">
        <v>1176256795</v>
      </c>
      <c r="B15">
        <v>9</v>
      </c>
      <c r="C15" t="s">
        <v>67</v>
      </c>
      <c r="D15">
        <v>1173859122</v>
      </c>
      <c r="E15" t="s">
        <v>43</v>
      </c>
      <c r="F15" t="s">
        <v>86</v>
      </c>
      <c r="G15" t="s">
        <v>69</v>
      </c>
      <c r="H15">
        <v>1</v>
      </c>
      <c r="I15" t="s">
        <v>70</v>
      </c>
      <c r="J15" t="s">
        <v>71</v>
      </c>
      <c r="L15">
        <v>9</v>
      </c>
      <c r="M15">
        <v>1</v>
      </c>
      <c r="N15">
        <v>1</v>
      </c>
      <c r="O15">
        <v>1014961039</v>
      </c>
      <c r="P15">
        <v>2098</v>
      </c>
      <c r="R15" t="s">
        <v>72</v>
      </c>
      <c r="S15">
        <f>MATCH(D15,Отчет!$C:$C,0)</f>
        <v>12</v>
      </c>
    </row>
    <row r="16" spans="1:19" x14ac:dyDescent="0.2">
      <c r="A16">
        <v>1984626232</v>
      </c>
      <c r="C16" t="s">
        <v>73</v>
      </c>
      <c r="D16">
        <v>1984625657</v>
      </c>
      <c r="E16" t="s">
        <v>65</v>
      </c>
      <c r="F16" t="s">
        <v>87</v>
      </c>
      <c r="G16" t="s">
        <v>69</v>
      </c>
      <c r="H16">
        <v>1</v>
      </c>
      <c r="I16" t="s">
        <v>70</v>
      </c>
      <c r="J16" t="s">
        <v>71</v>
      </c>
      <c r="L16">
        <v>0</v>
      </c>
      <c r="N16">
        <v>1</v>
      </c>
      <c r="O16">
        <v>1014961039</v>
      </c>
      <c r="P16">
        <v>2098</v>
      </c>
      <c r="R16" t="s">
        <v>72</v>
      </c>
      <c r="S16">
        <f>MATCH(D16,Отчет!$C:$C,0)</f>
        <v>47</v>
      </c>
    </row>
    <row r="17" spans="1:19" x14ac:dyDescent="0.2">
      <c r="A17">
        <v>1176257176</v>
      </c>
      <c r="B17">
        <v>10</v>
      </c>
      <c r="C17" t="s">
        <v>67</v>
      </c>
      <c r="D17">
        <v>1173859187</v>
      </c>
      <c r="E17" t="s">
        <v>44</v>
      </c>
      <c r="F17" t="s">
        <v>88</v>
      </c>
      <c r="G17" t="s">
        <v>69</v>
      </c>
      <c r="H17">
        <v>1</v>
      </c>
      <c r="I17" t="s">
        <v>70</v>
      </c>
      <c r="J17" t="s">
        <v>71</v>
      </c>
      <c r="L17">
        <v>10</v>
      </c>
      <c r="M17">
        <v>1</v>
      </c>
      <c r="N17">
        <v>1</v>
      </c>
      <c r="O17">
        <v>1014961039</v>
      </c>
      <c r="P17">
        <v>2098</v>
      </c>
      <c r="R17" t="s">
        <v>72</v>
      </c>
      <c r="S17">
        <f>MATCH(D17,Отчет!$C:$C,0)</f>
        <v>32</v>
      </c>
    </row>
    <row r="18" spans="1:19" x14ac:dyDescent="0.2">
      <c r="A18">
        <v>1176258289</v>
      </c>
      <c r="B18">
        <v>10</v>
      </c>
      <c r="C18" t="s">
        <v>73</v>
      </c>
      <c r="D18">
        <v>1173859219</v>
      </c>
      <c r="E18" t="s">
        <v>45</v>
      </c>
      <c r="F18" t="s">
        <v>89</v>
      </c>
      <c r="G18" t="s">
        <v>69</v>
      </c>
      <c r="H18">
        <v>1</v>
      </c>
      <c r="I18" t="s">
        <v>70</v>
      </c>
      <c r="J18" t="s">
        <v>71</v>
      </c>
      <c r="L18">
        <v>10</v>
      </c>
      <c r="M18">
        <v>1</v>
      </c>
      <c r="N18">
        <v>1</v>
      </c>
      <c r="O18">
        <v>1014961039</v>
      </c>
      <c r="P18">
        <v>2098</v>
      </c>
      <c r="R18" t="s">
        <v>72</v>
      </c>
      <c r="S18">
        <f>MATCH(D18,Отчет!$C:$C,0)</f>
        <v>17</v>
      </c>
    </row>
    <row r="19" spans="1:19" x14ac:dyDescent="0.2">
      <c r="A19">
        <v>1176257101</v>
      </c>
      <c r="B19">
        <v>10</v>
      </c>
      <c r="C19" t="s">
        <v>67</v>
      </c>
      <c r="D19">
        <v>1173859244</v>
      </c>
      <c r="E19" t="s">
        <v>46</v>
      </c>
      <c r="F19" t="s">
        <v>90</v>
      </c>
      <c r="G19" t="s">
        <v>69</v>
      </c>
      <c r="H19">
        <v>1</v>
      </c>
      <c r="I19" t="s">
        <v>70</v>
      </c>
      <c r="J19" t="s">
        <v>71</v>
      </c>
      <c r="L19">
        <v>10</v>
      </c>
      <c r="M19">
        <v>1</v>
      </c>
      <c r="N19">
        <v>1</v>
      </c>
      <c r="O19">
        <v>1014961039</v>
      </c>
      <c r="P19">
        <v>2098</v>
      </c>
      <c r="R19" t="s">
        <v>72</v>
      </c>
      <c r="S19">
        <f>MATCH(D19,Отчет!$C:$C,0)</f>
        <v>21</v>
      </c>
    </row>
    <row r="20" spans="1:19" x14ac:dyDescent="0.2">
      <c r="A20">
        <v>1176258177</v>
      </c>
      <c r="B20">
        <v>9</v>
      </c>
      <c r="C20" t="s">
        <v>73</v>
      </c>
      <c r="D20">
        <v>1173858902</v>
      </c>
      <c r="E20" t="s">
        <v>40</v>
      </c>
      <c r="F20" t="s">
        <v>91</v>
      </c>
      <c r="G20" t="s">
        <v>69</v>
      </c>
      <c r="H20">
        <v>1</v>
      </c>
      <c r="I20" t="s">
        <v>70</v>
      </c>
      <c r="J20" t="s">
        <v>71</v>
      </c>
      <c r="L20">
        <v>9</v>
      </c>
      <c r="M20">
        <v>1</v>
      </c>
      <c r="N20">
        <v>1</v>
      </c>
      <c r="O20">
        <v>1014961039</v>
      </c>
      <c r="P20">
        <v>2098</v>
      </c>
      <c r="R20" t="s">
        <v>72</v>
      </c>
      <c r="S20">
        <f>MATCH(D20,Отчет!$C:$C,0)</f>
        <v>42</v>
      </c>
    </row>
    <row r="21" spans="1:19" x14ac:dyDescent="0.2">
      <c r="A21">
        <v>1176257524</v>
      </c>
      <c r="B21">
        <v>9</v>
      </c>
      <c r="C21" t="s">
        <v>67</v>
      </c>
      <c r="D21">
        <v>1173858998</v>
      </c>
      <c r="E21" t="s">
        <v>41</v>
      </c>
      <c r="F21" t="s">
        <v>92</v>
      </c>
      <c r="G21" t="s">
        <v>69</v>
      </c>
      <c r="H21">
        <v>1</v>
      </c>
      <c r="I21" t="s">
        <v>70</v>
      </c>
      <c r="J21" t="s">
        <v>71</v>
      </c>
      <c r="L21">
        <v>9</v>
      </c>
      <c r="M21">
        <v>1</v>
      </c>
      <c r="N21">
        <v>1</v>
      </c>
      <c r="O21">
        <v>1014961039</v>
      </c>
      <c r="P21">
        <v>2098</v>
      </c>
      <c r="R21" t="s">
        <v>72</v>
      </c>
      <c r="S21">
        <f>MATCH(D21,Отчет!$C:$C,0)</f>
        <v>25</v>
      </c>
    </row>
    <row r="22" spans="1:19" x14ac:dyDescent="0.2">
      <c r="A22">
        <v>1176258401</v>
      </c>
      <c r="B22">
        <v>9</v>
      </c>
      <c r="C22" t="s">
        <v>73</v>
      </c>
      <c r="D22">
        <v>1173859089</v>
      </c>
      <c r="E22" t="s">
        <v>42</v>
      </c>
      <c r="F22" t="s">
        <v>93</v>
      </c>
      <c r="G22" t="s">
        <v>69</v>
      </c>
      <c r="H22">
        <v>1</v>
      </c>
      <c r="I22" t="s">
        <v>70</v>
      </c>
      <c r="J22" t="s">
        <v>71</v>
      </c>
      <c r="L22">
        <v>9</v>
      </c>
      <c r="M22">
        <v>1</v>
      </c>
      <c r="N22">
        <v>1</v>
      </c>
      <c r="O22">
        <v>1014961039</v>
      </c>
      <c r="P22">
        <v>2098</v>
      </c>
      <c r="R22" t="s">
        <v>72</v>
      </c>
      <c r="S22">
        <f>MATCH(D22,Отчет!$C:$C,0)</f>
        <v>15</v>
      </c>
    </row>
    <row r="23" spans="1:19" x14ac:dyDescent="0.2">
      <c r="A23">
        <v>1176257854</v>
      </c>
      <c r="B23">
        <v>9</v>
      </c>
      <c r="C23" t="s">
        <v>73</v>
      </c>
      <c r="D23">
        <v>1173848949</v>
      </c>
      <c r="E23" t="s">
        <v>51</v>
      </c>
      <c r="F23" t="s">
        <v>94</v>
      </c>
      <c r="G23" t="s">
        <v>69</v>
      </c>
      <c r="H23">
        <v>1</v>
      </c>
      <c r="I23" t="s">
        <v>70</v>
      </c>
      <c r="J23" t="s">
        <v>71</v>
      </c>
      <c r="L23">
        <v>9</v>
      </c>
      <c r="M23">
        <v>1</v>
      </c>
      <c r="N23">
        <v>1</v>
      </c>
      <c r="O23">
        <v>1014961039</v>
      </c>
      <c r="P23">
        <v>2098</v>
      </c>
      <c r="R23" t="s">
        <v>72</v>
      </c>
      <c r="S23">
        <f>MATCH(D23,Отчет!$C:$C,0)</f>
        <v>36</v>
      </c>
    </row>
    <row r="24" spans="1:19" x14ac:dyDescent="0.2">
      <c r="A24">
        <v>1176258061</v>
      </c>
      <c r="B24">
        <v>10</v>
      </c>
      <c r="C24" t="s">
        <v>73</v>
      </c>
      <c r="D24">
        <v>1173858702</v>
      </c>
      <c r="E24" t="s">
        <v>36</v>
      </c>
      <c r="F24" t="s">
        <v>95</v>
      </c>
      <c r="G24" t="s">
        <v>69</v>
      </c>
      <c r="H24">
        <v>1</v>
      </c>
      <c r="I24" t="s">
        <v>70</v>
      </c>
      <c r="J24" t="s">
        <v>71</v>
      </c>
      <c r="L24">
        <v>10</v>
      </c>
      <c r="M24">
        <v>1</v>
      </c>
      <c r="N24">
        <v>1</v>
      </c>
      <c r="O24">
        <v>1014961039</v>
      </c>
      <c r="P24">
        <v>2098</v>
      </c>
      <c r="R24" t="s">
        <v>72</v>
      </c>
      <c r="S24">
        <f>MATCH(D24,Отчет!$C:$C,0)</f>
        <v>14</v>
      </c>
    </row>
    <row r="25" spans="1:19" x14ac:dyDescent="0.2">
      <c r="A25">
        <v>1176258683</v>
      </c>
      <c r="B25">
        <v>9</v>
      </c>
      <c r="C25" t="s">
        <v>73</v>
      </c>
      <c r="D25">
        <v>1173858769</v>
      </c>
      <c r="E25" t="s">
        <v>37</v>
      </c>
      <c r="F25" t="s">
        <v>96</v>
      </c>
      <c r="G25" t="s">
        <v>69</v>
      </c>
      <c r="H25">
        <v>1</v>
      </c>
      <c r="I25" t="s">
        <v>70</v>
      </c>
      <c r="J25" t="s">
        <v>71</v>
      </c>
      <c r="L25">
        <v>9</v>
      </c>
      <c r="M25">
        <v>1</v>
      </c>
      <c r="N25">
        <v>1</v>
      </c>
      <c r="O25">
        <v>1014961039</v>
      </c>
      <c r="P25">
        <v>2098</v>
      </c>
      <c r="R25" t="s">
        <v>72</v>
      </c>
      <c r="S25">
        <f>MATCH(D25,Отчет!$C:$C,0)</f>
        <v>38</v>
      </c>
    </row>
    <row r="26" spans="1:19" x14ac:dyDescent="0.2">
      <c r="A26">
        <v>1176257441</v>
      </c>
      <c r="B26">
        <v>9</v>
      </c>
      <c r="C26" t="s">
        <v>67</v>
      </c>
      <c r="D26">
        <v>1173858801</v>
      </c>
      <c r="E26" t="s">
        <v>38</v>
      </c>
      <c r="F26" t="s">
        <v>97</v>
      </c>
      <c r="G26" t="s">
        <v>69</v>
      </c>
      <c r="H26">
        <v>1</v>
      </c>
      <c r="I26" t="s">
        <v>70</v>
      </c>
      <c r="J26" t="s">
        <v>71</v>
      </c>
      <c r="L26">
        <v>9</v>
      </c>
      <c r="M26">
        <v>1</v>
      </c>
      <c r="N26">
        <v>0</v>
      </c>
      <c r="O26">
        <v>1014961039</v>
      </c>
      <c r="P26">
        <v>2098</v>
      </c>
      <c r="R26" t="s">
        <v>72</v>
      </c>
      <c r="S26">
        <f>MATCH(D26,Отчет!$C:$C,0)</f>
        <v>39</v>
      </c>
    </row>
    <row r="27" spans="1:19" x14ac:dyDescent="0.2">
      <c r="A27">
        <v>1176258117</v>
      </c>
      <c r="B27">
        <v>9</v>
      </c>
      <c r="C27" t="s">
        <v>73</v>
      </c>
      <c r="D27">
        <v>1173858870</v>
      </c>
      <c r="E27" t="s">
        <v>39</v>
      </c>
      <c r="F27" t="s">
        <v>98</v>
      </c>
      <c r="G27" t="s">
        <v>69</v>
      </c>
      <c r="H27">
        <v>1</v>
      </c>
      <c r="I27" t="s">
        <v>70</v>
      </c>
      <c r="J27" t="s">
        <v>71</v>
      </c>
      <c r="L27">
        <v>9</v>
      </c>
      <c r="M27">
        <v>1</v>
      </c>
      <c r="N27">
        <v>1</v>
      </c>
      <c r="O27">
        <v>1014961039</v>
      </c>
      <c r="P27">
        <v>2098</v>
      </c>
      <c r="R27" t="s">
        <v>72</v>
      </c>
      <c r="S27">
        <f>MATCH(D27,Отчет!$C:$C,0)</f>
        <v>24</v>
      </c>
    </row>
    <row r="28" spans="1:19" x14ac:dyDescent="0.2">
      <c r="A28">
        <v>1176257358</v>
      </c>
      <c r="B28">
        <v>9</v>
      </c>
      <c r="C28" t="s">
        <v>67</v>
      </c>
      <c r="D28">
        <v>1173858620</v>
      </c>
      <c r="E28" t="s">
        <v>33</v>
      </c>
      <c r="F28" t="s">
        <v>99</v>
      </c>
      <c r="G28" t="s">
        <v>69</v>
      </c>
      <c r="H28">
        <v>1</v>
      </c>
      <c r="I28" t="s">
        <v>70</v>
      </c>
      <c r="J28" t="s">
        <v>71</v>
      </c>
      <c r="L28">
        <v>9</v>
      </c>
      <c r="M28">
        <v>1</v>
      </c>
      <c r="N28">
        <v>1</v>
      </c>
      <c r="O28">
        <v>1014961039</v>
      </c>
      <c r="P28">
        <v>2098</v>
      </c>
      <c r="R28" t="s">
        <v>72</v>
      </c>
      <c r="S28">
        <f>MATCH(D28,Отчет!$C:$C,0)</f>
        <v>16</v>
      </c>
    </row>
    <row r="29" spans="1:19" x14ac:dyDescent="0.2">
      <c r="A29">
        <v>1176258345</v>
      </c>
      <c r="B29">
        <v>9</v>
      </c>
      <c r="C29" t="s">
        <v>73</v>
      </c>
      <c r="D29">
        <v>1173858644</v>
      </c>
      <c r="E29" t="s">
        <v>34</v>
      </c>
      <c r="F29" t="s">
        <v>100</v>
      </c>
      <c r="G29" t="s">
        <v>69</v>
      </c>
      <c r="H29">
        <v>1</v>
      </c>
      <c r="I29" t="s">
        <v>70</v>
      </c>
      <c r="J29" t="s">
        <v>71</v>
      </c>
      <c r="L29">
        <v>9</v>
      </c>
      <c r="M29">
        <v>1</v>
      </c>
      <c r="N29">
        <v>1</v>
      </c>
      <c r="O29">
        <v>1014961039</v>
      </c>
      <c r="P29">
        <v>2098</v>
      </c>
      <c r="R29" t="s">
        <v>72</v>
      </c>
      <c r="S29">
        <f>MATCH(D29,Отчет!$C:$C,0)</f>
        <v>22</v>
      </c>
    </row>
    <row r="30" spans="1:19" x14ac:dyDescent="0.2">
      <c r="A30">
        <v>1176256914</v>
      </c>
      <c r="B30">
        <v>9</v>
      </c>
      <c r="C30" t="s">
        <v>73</v>
      </c>
      <c r="D30">
        <v>1173858674</v>
      </c>
      <c r="E30" t="s">
        <v>35</v>
      </c>
      <c r="F30" t="s">
        <v>101</v>
      </c>
      <c r="G30" t="s">
        <v>69</v>
      </c>
      <c r="H30">
        <v>1</v>
      </c>
      <c r="I30" t="s">
        <v>70</v>
      </c>
      <c r="J30" t="s">
        <v>71</v>
      </c>
      <c r="L30">
        <v>9</v>
      </c>
      <c r="M30">
        <v>1</v>
      </c>
      <c r="N30">
        <v>1</v>
      </c>
      <c r="O30">
        <v>1014961039</v>
      </c>
      <c r="P30">
        <v>2098</v>
      </c>
      <c r="R30" t="s">
        <v>72</v>
      </c>
      <c r="S30">
        <f>MATCH(D30,Отчет!$C:$C,0)</f>
        <v>31</v>
      </c>
    </row>
    <row r="31" spans="1:19" x14ac:dyDescent="0.2">
      <c r="A31">
        <v>1176257039</v>
      </c>
      <c r="B31">
        <v>9</v>
      </c>
      <c r="C31" t="s">
        <v>67</v>
      </c>
      <c r="D31">
        <v>1173849364</v>
      </c>
      <c r="E31" t="s">
        <v>55</v>
      </c>
      <c r="F31" t="s">
        <v>102</v>
      </c>
      <c r="G31" t="s">
        <v>69</v>
      </c>
      <c r="H31">
        <v>1</v>
      </c>
      <c r="I31" t="s">
        <v>70</v>
      </c>
      <c r="J31" t="s">
        <v>71</v>
      </c>
      <c r="L31">
        <v>9</v>
      </c>
      <c r="M31">
        <v>1</v>
      </c>
      <c r="N31">
        <v>1</v>
      </c>
      <c r="O31">
        <v>1014961039</v>
      </c>
      <c r="P31">
        <v>2098</v>
      </c>
      <c r="R31" t="s">
        <v>72</v>
      </c>
      <c r="S31">
        <f>MATCH(D31,Отчет!$C:$C,0)</f>
        <v>37</v>
      </c>
    </row>
    <row r="32" spans="1:19" x14ac:dyDescent="0.2">
      <c r="A32">
        <v>1176256851</v>
      </c>
      <c r="B32">
        <v>8</v>
      </c>
      <c r="C32" t="s">
        <v>67</v>
      </c>
      <c r="D32">
        <v>1173858516</v>
      </c>
      <c r="E32" t="s">
        <v>30</v>
      </c>
      <c r="F32" t="s">
        <v>103</v>
      </c>
      <c r="G32" t="s">
        <v>69</v>
      </c>
      <c r="H32">
        <v>1</v>
      </c>
      <c r="I32" t="s">
        <v>70</v>
      </c>
      <c r="J32" t="s">
        <v>71</v>
      </c>
      <c r="L32">
        <v>8</v>
      </c>
      <c r="M32">
        <v>1</v>
      </c>
      <c r="N32">
        <v>1</v>
      </c>
      <c r="O32">
        <v>1014961039</v>
      </c>
      <c r="P32">
        <v>2098</v>
      </c>
      <c r="R32" t="s">
        <v>72</v>
      </c>
      <c r="S32">
        <f>MATCH(D32,Отчет!$C:$C,0)</f>
        <v>18</v>
      </c>
    </row>
    <row r="33" spans="1:19" x14ac:dyDescent="0.2">
      <c r="A33">
        <v>1176257790</v>
      </c>
      <c r="B33">
        <v>10</v>
      </c>
      <c r="C33" t="s">
        <v>73</v>
      </c>
      <c r="D33">
        <v>1173858572</v>
      </c>
      <c r="E33" t="s">
        <v>31</v>
      </c>
      <c r="F33" t="s">
        <v>104</v>
      </c>
      <c r="G33" t="s">
        <v>69</v>
      </c>
      <c r="H33">
        <v>1</v>
      </c>
      <c r="I33" t="s">
        <v>70</v>
      </c>
      <c r="J33" t="s">
        <v>71</v>
      </c>
      <c r="L33">
        <v>10</v>
      </c>
      <c r="M33">
        <v>1</v>
      </c>
      <c r="N33">
        <v>1</v>
      </c>
      <c r="O33">
        <v>1014961039</v>
      </c>
      <c r="P33">
        <v>2098</v>
      </c>
      <c r="R33" t="s">
        <v>72</v>
      </c>
      <c r="S33">
        <f>MATCH(D33,Отчет!$C:$C,0)</f>
        <v>20</v>
      </c>
    </row>
    <row r="34" spans="1:19" x14ac:dyDescent="0.2">
      <c r="A34">
        <v>1176256386</v>
      </c>
      <c r="B34">
        <v>9</v>
      </c>
      <c r="C34" t="s">
        <v>67</v>
      </c>
      <c r="D34">
        <v>1173858596</v>
      </c>
      <c r="E34" t="s">
        <v>32</v>
      </c>
      <c r="F34" t="s">
        <v>105</v>
      </c>
      <c r="G34" t="s">
        <v>69</v>
      </c>
      <c r="H34">
        <v>1</v>
      </c>
      <c r="I34" t="s">
        <v>70</v>
      </c>
      <c r="J34" t="s">
        <v>71</v>
      </c>
      <c r="L34">
        <v>9</v>
      </c>
      <c r="M34">
        <v>1</v>
      </c>
      <c r="N34">
        <v>1</v>
      </c>
      <c r="O34">
        <v>1014961039</v>
      </c>
      <c r="P34">
        <v>2098</v>
      </c>
      <c r="R34" t="s">
        <v>72</v>
      </c>
      <c r="S34">
        <f>MATCH(D34,Отчет!$C:$C,0)</f>
        <v>23</v>
      </c>
    </row>
    <row r="35" spans="1:19" x14ac:dyDescent="0.2">
      <c r="A35">
        <v>1176257929</v>
      </c>
      <c r="B35">
        <v>8</v>
      </c>
      <c r="C35" t="s">
        <v>73</v>
      </c>
      <c r="D35">
        <v>1173849013</v>
      </c>
      <c r="E35" t="s">
        <v>52</v>
      </c>
      <c r="F35" t="s">
        <v>106</v>
      </c>
      <c r="G35" t="s">
        <v>69</v>
      </c>
      <c r="H35">
        <v>1</v>
      </c>
      <c r="I35" t="s">
        <v>70</v>
      </c>
      <c r="J35" t="s">
        <v>71</v>
      </c>
      <c r="L35">
        <v>8</v>
      </c>
      <c r="M35">
        <v>1</v>
      </c>
      <c r="N35">
        <v>1</v>
      </c>
      <c r="O35">
        <v>1014961039</v>
      </c>
      <c r="P35">
        <v>2098</v>
      </c>
      <c r="R35" t="s">
        <v>72</v>
      </c>
      <c r="S35">
        <f>MATCH(D35,Отчет!$C:$C,0)</f>
        <v>13</v>
      </c>
    </row>
    <row r="36" spans="1:19" x14ac:dyDescent="0.2">
      <c r="A36">
        <v>1339809423</v>
      </c>
      <c r="B36">
        <v>8</v>
      </c>
      <c r="C36" t="s">
        <v>67</v>
      </c>
      <c r="D36">
        <v>1132419036</v>
      </c>
      <c r="E36" t="s">
        <v>29</v>
      </c>
      <c r="F36" t="s">
        <v>107</v>
      </c>
      <c r="G36" t="s">
        <v>69</v>
      </c>
      <c r="H36">
        <v>1</v>
      </c>
      <c r="I36" t="s">
        <v>70</v>
      </c>
      <c r="J36" t="s">
        <v>71</v>
      </c>
      <c r="L36">
        <v>8</v>
      </c>
      <c r="M36">
        <v>1</v>
      </c>
      <c r="N36">
        <v>0</v>
      </c>
      <c r="O36">
        <v>1014961039</v>
      </c>
      <c r="P36">
        <v>2098</v>
      </c>
      <c r="R36" t="s">
        <v>72</v>
      </c>
      <c r="S36">
        <f>MATCH(D36,Отчет!$C:$C,0)</f>
        <v>43</v>
      </c>
    </row>
    <row r="37" spans="1:19" x14ac:dyDescent="0.2">
      <c r="A37">
        <v>1258678053</v>
      </c>
      <c r="B37">
        <v>8</v>
      </c>
      <c r="C37" t="s">
        <v>73</v>
      </c>
      <c r="D37">
        <v>1173849013</v>
      </c>
      <c r="E37" t="s">
        <v>52</v>
      </c>
      <c r="F37" t="s">
        <v>106</v>
      </c>
      <c r="G37" t="s">
        <v>108</v>
      </c>
      <c r="H37">
        <v>2</v>
      </c>
      <c r="I37" t="s">
        <v>70</v>
      </c>
      <c r="J37" t="s">
        <v>71</v>
      </c>
      <c r="L37">
        <v>16</v>
      </c>
      <c r="M37">
        <v>1</v>
      </c>
      <c r="N37">
        <v>1</v>
      </c>
      <c r="O37">
        <v>1236130895</v>
      </c>
      <c r="P37">
        <v>2098</v>
      </c>
      <c r="R37" t="s">
        <v>72</v>
      </c>
      <c r="S37">
        <f>MATCH(D37,Отчет!$C:$C,0)</f>
        <v>13</v>
      </c>
    </row>
    <row r="38" spans="1:19" x14ac:dyDescent="0.2">
      <c r="A38">
        <v>1258678093</v>
      </c>
      <c r="B38">
        <v>9</v>
      </c>
      <c r="C38" t="s">
        <v>67</v>
      </c>
      <c r="D38">
        <v>1173859122</v>
      </c>
      <c r="E38" t="s">
        <v>43</v>
      </c>
      <c r="F38" t="s">
        <v>86</v>
      </c>
      <c r="G38" t="s">
        <v>108</v>
      </c>
      <c r="H38">
        <v>2</v>
      </c>
      <c r="I38" t="s">
        <v>70</v>
      </c>
      <c r="J38" t="s">
        <v>71</v>
      </c>
      <c r="L38">
        <v>18</v>
      </c>
      <c r="M38">
        <v>1</v>
      </c>
      <c r="N38">
        <v>1</v>
      </c>
      <c r="O38">
        <v>1236130895</v>
      </c>
      <c r="P38">
        <v>2098</v>
      </c>
      <c r="R38" t="s">
        <v>72</v>
      </c>
      <c r="S38">
        <f>MATCH(D38,Отчет!$C:$C,0)</f>
        <v>12</v>
      </c>
    </row>
    <row r="39" spans="1:19" x14ac:dyDescent="0.2">
      <c r="A39">
        <v>1258678121</v>
      </c>
      <c r="B39">
        <v>9</v>
      </c>
      <c r="C39" t="s">
        <v>73</v>
      </c>
      <c r="D39">
        <v>1173859089</v>
      </c>
      <c r="E39" t="s">
        <v>42</v>
      </c>
      <c r="F39" t="s">
        <v>93</v>
      </c>
      <c r="G39" t="s">
        <v>108</v>
      </c>
      <c r="H39">
        <v>2</v>
      </c>
      <c r="I39" t="s">
        <v>70</v>
      </c>
      <c r="J39" t="s">
        <v>71</v>
      </c>
      <c r="L39">
        <v>18</v>
      </c>
      <c r="M39">
        <v>1</v>
      </c>
      <c r="N39">
        <v>1</v>
      </c>
      <c r="O39">
        <v>1236130895</v>
      </c>
      <c r="P39">
        <v>2098</v>
      </c>
      <c r="R39" t="s">
        <v>72</v>
      </c>
      <c r="S39">
        <f>MATCH(D39,Отчет!$C:$C,0)</f>
        <v>15</v>
      </c>
    </row>
    <row r="40" spans="1:19" x14ac:dyDescent="0.2">
      <c r="A40">
        <v>1258678045</v>
      </c>
      <c r="B40">
        <v>7</v>
      </c>
      <c r="C40" t="s">
        <v>73</v>
      </c>
      <c r="D40">
        <v>1173848917</v>
      </c>
      <c r="E40" t="s">
        <v>50</v>
      </c>
      <c r="F40" t="s">
        <v>75</v>
      </c>
      <c r="G40" t="s">
        <v>108</v>
      </c>
      <c r="H40">
        <v>2</v>
      </c>
      <c r="I40" t="s">
        <v>70</v>
      </c>
      <c r="J40" t="s">
        <v>71</v>
      </c>
      <c r="L40">
        <v>14</v>
      </c>
      <c r="M40">
        <v>1</v>
      </c>
      <c r="N40">
        <v>1</v>
      </c>
      <c r="O40">
        <v>1236130895</v>
      </c>
      <c r="P40">
        <v>2098</v>
      </c>
      <c r="R40" t="s">
        <v>72</v>
      </c>
      <c r="S40">
        <f>MATCH(D40,Отчет!$C:$C,0)</f>
        <v>26</v>
      </c>
    </row>
    <row r="41" spans="1:19" x14ac:dyDescent="0.2">
      <c r="A41">
        <v>1258678113</v>
      </c>
      <c r="B41">
        <v>9</v>
      </c>
      <c r="C41" t="s">
        <v>73</v>
      </c>
      <c r="D41">
        <v>1173848889</v>
      </c>
      <c r="E41" t="s">
        <v>49</v>
      </c>
      <c r="F41" t="s">
        <v>78</v>
      </c>
      <c r="G41" t="s">
        <v>108</v>
      </c>
      <c r="H41">
        <v>2</v>
      </c>
      <c r="I41" t="s">
        <v>70</v>
      </c>
      <c r="J41" t="s">
        <v>71</v>
      </c>
      <c r="L41">
        <v>18</v>
      </c>
      <c r="M41">
        <v>1</v>
      </c>
      <c r="N41">
        <v>1</v>
      </c>
      <c r="O41">
        <v>1236130895</v>
      </c>
      <c r="P41">
        <v>2098</v>
      </c>
      <c r="R41" t="s">
        <v>72</v>
      </c>
      <c r="S41">
        <f>MATCH(D41,Отчет!$C:$C,0)</f>
        <v>19</v>
      </c>
    </row>
    <row r="42" spans="1:19" x14ac:dyDescent="0.2">
      <c r="A42">
        <v>1642771762</v>
      </c>
      <c r="B42">
        <v>9</v>
      </c>
      <c r="C42" t="s">
        <v>67</v>
      </c>
      <c r="D42">
        <v>1642451085</v>
      </c>
      <c r="E42" t="s">
        <v>60</v>
      </c>
      <c r="F42" t="s">
        <v>109</v>
      </c>
      <c r="G42" t="s">
        <v>69</v>
      </c>
      <c r="H42">
        <v>1</v>
      </c>
      <c r="I42" t="s">
        <v>110</v>
      </c>
      <c r="J42" t="s">
        <v>71</v>
      </c>
      <c r="L42">
        <v>9</v>
      </c>
      <c r="M42">
        <v>1</v>
      </c>
      <c r="N42">
        <v>0</v>
      </c>
      <c r="O42">
        <v>1014961039</v>
      </c>
      <c r="P42">
        <v>2098</v>
      </c>
      <c r="Q42" t="s">
        <v>82</v>
      </c>
      <c r="R42" t="s">
        <v>72</v>
      </c>
      <c r="S42">
        <f>MATCH(D42,Отчет!$C:$C,0)</f>
        <v>35</v>
      </c>
    </row>
    <row r="43" spans="1:19" x14ac:dyDescent="0.2">
      <c r="A43">
        <v>1965587316</v>
      </c>
      <c r="B43">
        <v>7</v>
      </c>
      <c r="C43" t="s">
        <v>73</v>
      </c>
      <c r="D43">
        <v>1941607261</v>
      </c>
      <c r="E43" t="s">
        <v>64</v>
      </c>
      <c r="F43" t="s">
        <v>111</v>
      </c>
      <c r="G43" t="s">
        <v>69</v>
      </c>
      <c r="H43">
        <v>1</v>
      </c>
      <c r="I43" t="s">
        <v>110</v>
      </c>
      <c r="J43" t="s">
        <v>71</v>
      </c>
      <c r="L43">
        <v>7</v>
      </c>
      <c r="M43">
        <v>1</v>
      </c>
      <c r="N43">
        <v>0</v>
      </c>
      <c r="O43">
        <v>1014961039</v>
      </c>
      <c r="P43">
        <v>2098</v>
      </c>
      <c r="Q43" t="s">
        <v>82</v>
      </c>
      <c r="R43" t="s">
        <v>72</v>
      </c>
      <c r="S43">
        <f>MATCH(D43,Отчет!$C:$C,0)</f>
        <v>45</v>
      </c>
    </row>
    <row r="44" spans="1:19" x14ac:dyDescent="0.2">
      <c r="A44">
        <v>1176256734</v>
      </c>
      <c r="B44">
        <v>8</v>
      </c>
      <c r="C44" t="s">
        <v>67</v>
      </c>
      <c r="D44">
        <v>1173849272</v>
      </c>
      <c r="E44" t="s">
        <v>53</v>
      </c>
      <c r="F44" t="s">
        <v>112</v>
      </c>
      <c r="G44" t="s">
        <v>69</v>
      </c>
      <c r="H44">
        <v>1</v>
      </c>
      <c r="I44" t="s">
        <v>110</v>
      </c>
      <c r="J44" t="s">
        <v>71</v>
      </c>
      <c r="L44">
        <v>8</v>
      </c>
      <c r="M44">
        <v>1</v>
      </c>
      <c r="N44">
        <v>1</v>
      </c>
      <c r="O44">
        <v>1014961039</v>
      </c>
      <c r="P44">
        <v>2098</v>
      </c>
      <c r="R44" t="s">
        <v>72</v>
      </c>
      <c r="S44">
        <f>MATCH(D44,Отчет!$C:$C,0)</f>
        <v>44</v>
      </c>
    </row>
    <row r="45" spans="1:19" x14ac:dyDescent="0.2">
      <c r="A45">
        <v>1222212506</v>
      </c>
      <c r="B45">
        <v>9</v>
      </c>
      <c r="C45" t="s">
        <v>67</v>
      </c>
      <c r="D45">
        <v>1173849332</v>
      </c>
      <c r="E45" t="s">
        <v>54</v>
      </c>
      <c r="F45" t="s">
        <v>68</v>
      </c>
      <c r="G45" t="s">
        <v>113</v>
      </c>
      <c r="H45">
        <v>4</v>
      </c>
      <c r="I45" t="s">
        <v>70</v>
      </c>
      <c r="J45" t="s">
        <v>114</v>
      </c>
      <c r="L45">
        <v>36</v>
      </c>
      <c r="M45">
        <v>1</v>
      </c>
      <c r="N45">
        <v>1</v>
      </c>
      <c r="O45">
        <v>1014961039</v>
      </c>
      <c r="P45">
        <v>2098</v>
      </c>
      <c r="R45" t="s">
        <v>72</v>
      </c>
      <c r="S45">
        <f>MATCH(D45,Отчет!$C:$C,0)</f>
        <v>27</v>
      </c>
    </row>
    <row r="46" spans="1:19" x14ac:dyDescent="0.2">
      <c r="A46">
        <v>1222212559</v>
      </c>
      <c r="B46">
        <v>8</v>
      </c>
      <c r="C46" t="s">
        <v>67</v>
      </c>
      <c r="D46">
        <v>1173941266</v>
      </c>
      <c r="E46" t="s">
        <v>47</v>
      </c>
      <c r="F46" t="s">
        <v>83</v>
      </c>
      <c r="G46" t="s">
        <v>113</v>
      </c>
      <c r="H46">
        <v>4</v>
      </c>
      <c r="I46" t="s">
        <v>70</v>
      </c>
      <c r="J46" t="s">
        <v>114</v>
      </c>
      <c r="L46">
        <v>32</v>
      </c>
      <c r="M46">
        <v>1</v>
      </c>
      <c r="N46">
        <v>0</v>
      </c>
      <c r="O46">
        <v>1014961039</v>
      </c>
      <c r="P46">
        <v>2098</v>
      </c>
      <c r="R46" t="s">
        <v>72</v>
      </c>
      <c r="S46">
        <f>MATCH(D46,Отчет!$C:$C,0)</f>
        <v>28</v>
      </c>
    </row>
    <row r="47" spans="1:19" x14ac:dyDescent="0.2">
      <c r="A47">
        <v>1222212863</v>
      </c>
      <c r="B47">
        <v>8</v>
      </c>
      <c r="C47" t="s">
        <v>73</v>
      </c>
      <c r="D47">
        <v>1173848889</v>
      </c>
      <c r="E47" t="s">
        <v>49</v>
      </c>
      <c r="F47" t="s">
        <v>78</v>
      </c>
      <c r="G47" t="s">
        <v>113</v>
      </c>
      <c r="H47">
        <v>4</v>
      </c>
      <c r="I47" t="s">
        <v>70</v>
      </c>
      <c r="J47" t="s">
        <v>114</v>
      </c>
      <c r="L47">
        <v>32</v>
      </c>
      <c r="M47">
        <v>1</v>
      </c>
      <c r="N47">
        <v>1</v>
      </c>
      <c r="O47">
        <v>1014961039</v>
      </c>
      <c r="P47">
        <v>2098</v>
      </c>
      <c r="R47" t="s">
        <v>72</v>
      </c>
      <c r="S47">
        <f>MATCH(D47,Отчет!$C:$C,0)</f>
        <v>19</v>
      </c>
    </row>
    <row r="48" spans="1:19" x14ac:dyDescent="0.2">
      <c r="A48">
        <v>1222212898</v>
      </c>
      <c r="B48">
        <v>8</v>
      </c>
      <c r="C48" t="s">
        <v>73</v>
      </c>
      <c r="D48">
        <v>1173848917</v>
      </c>
      <c r="E48" t="s">
        <v>50</v>
      </c>
      <c r="F48" t="s">
        <v>75</v>
      </c>
      <c r="G48" t="s">
        <v>113</v>
      </c>
      <c r="H48">
        <v>4</v>
      </c>
      <c r="I48" t="s">
        <v>70</v>
      </c>
      <c r="J48" t="s">
        <v>114</v>
      </c>
      <c r="L48">
        <v>32</v>
      </c>
      <c r="M48">
        <v>1</v>
      </c>
      <c r="N48">
        <v>1</v>
      </c>
      <c r="O48">
        <v>1014961039</v>
      </c>
      <c r="P48">
        <v>2098</v>
      </c>
      <c r="R48" t="s">
        <v>72</v>
      </c>
      <c r="S48">
        <f>MATCH(D48,Отчет!$C:$C,0)</f>
        <v>26</v>
      </c>
    </row>
    <row r="49" spans="1:19" x14ac:dyDescent="0.2">
      <c r="A49">
        <v>1222212515</v>
      </c>
      <c r="B49">
        <v>7</v>
      </c>
      <c r="C49" t="s">
        <v>67</v>
      </c>
      <c r="D49">
        <v>1173858801</v>
      </c>
      <c r="E49" t="s">
        <v>38</v>
      </c>
      <c r="F49" t="s">
        <v>97</v>
      </c>
      <c r="G49" t="s">
        <v>113</v>
      </c>
      <c r="H49">
        <v>4</v>
      </c>
      <c r="I49" t="s">
        <v>70</v>
      </c>
      <c r="J49" t="s">
        <v>114</v>
      </c>
      <c r="L49">
        <v>28</v>
      </c>
      <c r="M49">
        <v>1</v>
      </c>
      <c r="N49">
        <v>0</v>
      </c>
      <c r="O49">
        <v>1014961039</v>
      </c>
      <c r="P49">
        <v>2098</v>
      </c>
      <c r="R49" t="s">
        <v>72</v>
      </c>
      <c r="S49">
        <f>MATCH(D49,Отчет!$C:$C,0)</f>
        <v>39</v>
      </c>
    </row>
    <row r="50" spans="1:19" x14ac:dyDescent="0.2">
      <c r="A50">
        <v>1222212567</v>
      </c>
      <c r="B50">
        <v>8</v>
      </c>
      <c r="C50" t="s">
        <v>67</v>
      </c>
      <c r="D50">
        <v>1173858596</v>
      </c>
      <c r="E50" t="s">
        <v>32</v>
      </c>
      <c r="F50" t="s">
        <v>105</v>
      </c>
      <c r="G50" t="s">
        <v>113</v>
      </c>
      <c r="H50">
        <v>4</v>
      </c>
      <c r="I50" t="s">
        <v>70</v>
      </c>
      <c r="J50" t="s">
        <v>114</v>
      </c>
      <c r="L50">
        <v>32</v>
      </c>
      <c r="M50">
        <v>1</v>
      </c>
      <c r="N50">
        <v>1</v>
      </c>
      <c r="O50">
        <v>1014961039</v>
      </c>
      <c r="P50">
        <v>2098</v>
      </c>
      <c r="R50" t="s">
        <v>72</v>
      </c>
      <c r="S50">
        <f>MATCH(D50,Отчет!$C:$C,0)</f>
        <v>23</v>
      </c>
    </row>
    <row r="51" spans="1:19" x14ac:dyDescent="0.2">
      <c r="A51">
        <v>1222212519</v>
      </c>
      <c r="B51">
        <v>8</v>
      </c>
      <c r="C51" t="s">
        <v>67</v>
      </c>
      <c r="D51">
        <v>1173858620</v>
      </c>
      <c r="E51" t="s">
        <v>33</v>
      </c>
      <c r="F51" t="s">
        <v>99</v>
      </c>
      <c r="G51" t="s">
        <v>113</v>
      </c>
      <c r="H51">
        <v>4</v>
      </c>
      <c r="I51" t="s">
        <v>70</v>
      </c>
      <c r="J51" t="s">
        <v>114</v>
      </c>
      <c r="L51">
        <v>32</v>
      </c>
      <c r="M51">
        <v>1</v>
      </c>
      <c r="N51">
        <v>1</v>
      </c>
      <c r="O51">
        <v>1014961039</v>
      </c>
      <c r="P51">
        <v>2098</v>
      </c>
      <c r="R51" t="s">
        <v>72</v>
      </c>
      <c r="S51">
        <f>MATCH(D51,Отчет!$C:$C,0)</f>
        <v>16</v>
      </c>
    </row>
    <row r="52" spans="1:19" x14ac:dyDescent="0.2">
      <c r="A52">
        <v>1222212853</v>
      </c>
      <c r="B52">
        <v>7</v>
      </c>
      <c r="C52" t="s">
        <v>73</v>
      </c>
      <c r="D52">
        <v>1173858644</v>
      </c>
      <c r="E52" t="s">
        <v>34</v>
      </c>
      <c r="F52" t="s">
        <v>100</v>
      </c>
      <c r="G52" t="s">
        <v>113</v>
      </c>
      <c r="H52">
        <v>4</v>
      </c>
      <c r="I52" t="s">
        <v>70</v>
      </c>
      <c r="J52" t="s">
        <v>114</v>
      </c>
      <c r="L52">
        <v>28</v>
      </c>
      <c r="M52">
        <v>1</v>
      </c>
      <c r="N52">
        <v>1</v>
      </c>
      <c r="O52">
        <v>1014961039</v>
      </c>
      <c r="P52">
        <v>2098</v>
      </c>
      <c r="R52" t="s">
        <v>72</v>
      </c>
      <c r="S52">
        <f>MATCH(D52,Отчет!$C:$C,0)</f>
        <v>22</v>
      </c>
    </row>
    <row r="53" spans="1:19" x14ac:dyDescent="0.2">
      <c r="A53">
        <v>1222212906</v>
      </c>
      <c r="B53">
        <v>7</v>
      </c>
      <c r="C53" t="s">
        <v>73</v>
      </c>
      <c r="D53">
        <v>1173858674</v>
      </c>
      <c r="E53" t="s">
        <v>35</v>
      </c>
      <c r="F53" t="s">
        <v>101</v>
      </c>
      <c r="G53" t="s">
        <v>113</v>
      </c>
      <c r="H53">
        <v>4</v>
      </c>
      <c r="I53" t="s">
        <v>70</v>
      </c>
      <c r="J53" t="s">
        <v>114</v>
      </c>
      <c r="L53">
        <v>28</v>
      </c>
      <c r="M53">
        <v>1</v>
      </c>
      <c r="N53">
        <v>1</v>
      </c>
      <c r="O53">
        <v>1014961039</v>
      </c>
      <c r="P53">
        <v>2098</v>
      </c>
      <c r="R53" t="s">
        <v>72</v>
      </c>
      <c r="S53">
        <f>MATCH(D53,Отчет!$C:$C,0)</f>
        <v>31</v>
      </c>
    </row>
    <row r="54" spans="1:19" x14ac:dyDescent="0.2">
      <c r="A54">
        <v>1222212539</v>
      </c>
      <c r="B54">
        <v>7</v>
      </c>
      <c r="C54" t="s">
        <v>67</v>
      </c>
      <c r="D54">
        <v>1173849364</v>
      </c>
      <c r="E54" t="s">
        <v>55</v>
      </c>
      <c r="F54" t="s">
        <v>102</v>
      </c>
      <c r="G54" t="s">
        <v>113</v>
      </c>
      <c r="H54">
        <v>4</v>
      </c>
      <c r="I54" t="s">
        <v>70</v>
      </c>
      <c r="J54" t="s">
        <v>114</v>
      </c>
      <c r="L54">
        <v>28</v>
      </c>
      <c r="M54">
        <v>1</v>
      </c>
      <c r="N54">
        <v>1</v>
      </c>
      <c r="O54">
        <v>1014961039</v>
      </c>
      <c r="P54">
        <v>2098</v>
      </c>
      <c r="R54" t="s">
        <v>72</v>
      </c>
      <c r="S54">
        <f>MATCH(D54,Отчет!$C:$C,0)</f>
        <v>37</v>
      </c>
    </row>
    <row r="55" spans="1:19" x14ac:dyDescent="0.2">
      <c r="A55">
        <v>1222212543</v>
      </c>
      <c r="B55">
        <v>8</v>
      </c>
      <c r="C55" t="s">
        <v>67</v>
      </c>
      <c r="D55">
        <v>1173858516</v>
      </c>
      <c r="E55" t="s">
        <v>30</v>
      </c>
      <c r="F55" t="s">
        <v>103</v>
      </c>
      <c r="G55" t="s">
        <v>113</v>
      </c>
      <c r="H55">
        <v>4</v>
      </c>
      <c r="I55" t="s">
        <v>70</v>
      </c>
      <c r="J55" t="s">
        <v>114</v>
      </c>
      <c r="L55">
        <v>32</v>
      </c>
      <c r="M55">
        <v>1</v>
      </c>
      <c r="N55">
        <v>1</v>
      </c>
      <c r="O55">
        <v>1014961039</v>
      </c>
      <c r="P55">
        <v>2098</v>
      </c>
      <c r="R55" t="s">
        <v>72</v>
      </c>
      <c r="S55">
        <f>MATCH(D55,Отчет!$C:$C,0)</f>
        <v>18</v>
      </c>
    </row>
    <row r="56" spans="1:19" x14ac:dyDescent="0.2">
      <c r="A56">
        <v>1222212894</v>
      </c>
      <c r="B56">
        <v>8</v>
      </c>
      <c r="C56" t="s">
        <v>73</v>
      </c>
      <c r="D56">
        <v>1173858572</v>
      </c>
      <c r="E56" t="s">
        <v>31</v>
      </c>
      <c r="F56" t="s">
        <v>104</v>
      </c>
      <c r="G56" t="s">
        <v>113</v>
      </c>
      <c r="H56">
        <v>4</v>
      </c>
      <c r="I56" t="s">
        <v>70</v>
      </c>
      <c r="J56" t="s">
        <v>114</v>
      </c>
      <c r="L56">
        <v>32</v>
      </c>
      <c r="M56">
        <v>1</v>
      </c>
      <c r="N56">
        <v>1</v>
      </c>
      <c r="O56">
        <v>1014961039</v>
      </c>
      <c r="P56">
        <v>2098</v>
      </c>
      <c r="R56" t="s">
        <v>72</v>
      </c>
      <c r="S56">
        <f>MATCH(D56,Отчет!$C:$C,0)</f>
        <v>20</v>
      </c>
    </row>
    <row r="57" spans="1:19" x14ac:dyDescent="0.2">
      <c r="A57">
        <v>1222212890</v>
      </c>
      <c r="B57">
        <v>7</v>
      </c>
      <c r="C57" t="s">
        <v>73</v>
      </c>
      <c r="D57">
        <v>1173848949</v>
      </c>
      <c r="E57" t="s">
        <v>51</v>
      </c>
      <c r="F57" t="s">
        <v>94</v>
      </c>
      <c r="G57" t="s">
        <v>113</v>
      </c>
      <c r="H57">
        <v>4</v>
      </c>
      <c r="I57" t="s">
        <v>70</v>
      </c>
      <c r="J57" t="s">
        <v>114</v>
      </c>
      <c r="L57">
        <v>28</v>
      </c>
      <c r="M57">
        <v>1</v>
      </c>
      <c r="N57">
        <v>1</v>
      </c>
      <c r="O57">
        <v>1014961039</v>
      </c>
      <c r="P57">
        <v>2098</v>
      </c>
      <c r="R57" t="s">
        <v>72</v>
      </c>
      <c r="S57">
        <f>MATCH(D57,Отчет!$C:$C,0)</f>
        <v>36</v>
      </c>
    </row>
    <row r="58" spans="1:19" x14ac:dyDescent="0.2">
      <c r="A58">
        <v>1222212886</v>
      </c>
      <c r="B58">
        <v>8</v>
      </c>
      <c r="C58" t="s">
        <v>73</v>
      </c>
      <c r="D58">
        <v>1173849013</v>
      </c>
      <c r="E58" t="s">
        <v>52</v>
      </c>
      <c r="F58" t="s">
        <v>106</v>
      </c>
      <c r="G58" t="s">
        <v>113</v>
      </c>
      <c r="H58">
        <v>4</v>
      </c>
      <c r="I58" t="s">
        <v>70</v>
      </c>
      <c r="J58" t="s">
        <v>114</v>
      </c>
      <c r="L58">
        <v>32</v>
      </c>
      <c r="M58">
        <v>1</v>
      </c>
      <c r="N58">
        <v>1</v>
      </c>
      <c r="O58">
        <v>1014961039</v>
      </c>
      <c r="P58">
        <v>2098</v>
      </c>
      <c r="R58" t="s">
        <v>72</v>
      </c>
      <c r="S58">
        <f>MATCH(D58,Отчет!$C:$C,0)</f>
        <v>13</v>
      </c>
    </row>
    <row r="59" spans="1:19" x14ac:dyDescent="0.2">
      <c r="A59">
        <v>1222212551</v>
      </c>
      <c r="B59">
        <v>4</v>
      </c>
      <c r="C59" t="s">
        <v>67</v>
      </c>
      <c r="D59">
        <v>1173849272</v>
      </c>
      <c r="E59" t="s">
        <v>53</v>
      </c>
      <c r="F59" t="s">
        <v>112</v>
      </c>
      <c r="G59" t="s">
        <v>113</v>
      </c>
      <c r="H59">
        <v>4</v>
      </c>
      <c r="I59" t="s">
        <v>70</v>
      </c>
      <c r="J59" t="s">
        <v>114</v>
      </c>
      <c r="L59">
        <v>16</v>
      </c>
      <c r="M59">
        <v>1</v>
      </c>
      <c r="N59">
        <v>1</v>
      </c>
      <c r="O59">
        <v>1014961039</v>
      </c>
      <c r="P59">
        <v>2098</v>
      </c>
      <c r="R59" t="s">
        <v>72</v>
      </c>
      <c r="S59">
        <f>MATCH(D59,Отчет!$C:$C,0)</f>
        <v>44</v>
      </c>
    </row>
    <row r="60" spans="1:19" x14ac:dyDescent="0.2">
      <c r="A60">
        <v>1222212844</v>
      </c>
      <c r="B60">
        <v>6</v>
      </c>
      <c r="C60" t="s">
        <v>73</v>
      </c>
      <c r="D60">
        <v>1173941302</v>
      </c>
      <c r="E60" t="s">
        <v>48</v>
      </c>
      <c r="F60" t="s">
        <v>84</v>
      </c>
      <c r="G60" t="s">
        <v>113</v>
      </c>
      <c r="H60">
        <v>4</v>
      </c>
      <c r="I60" t="s">
        <v>70</v>
      </c>
      <c r="J60" t="s">
        <v>114</v>
      </c>
      <c r="L60">
        <v>24</v>
      </c>
      <c r="M60">
        <v>1</v>
      </c>
      <c r="N60">
        <v>0</v>
      </c>
      <c r="O60">
        <v>1014961039</v>
      </c>
      <c r="P60">
        <v>2098</v>
      </c>
      <c r="R60" t="s">
        <v>72</v>
      </c>
      <c r="S60">
        <f>MATCH(D60,Отчет!$C:$C,0)</f>
        <v>33</v>
      </c>
    </row>
    <row r="61" spans="1:19" x14ac:dyDescent="0.2">
      <c r="A61">
        <v>1222212831</v>
      </c>
      <c r="B61">
        <v>7</v>
      </c>
      <c r="C61" t="s">
        <v>73</v>
      </c>
      <c r="D61">
        <v>1181081764</v>
      </c>
      <c r="E61" t="s">
        <v>57</v>
      </c>
      <c r="F61" t="s">
        <v>85</v>
      </c>
      <c r="G61" t="s">
        <v>113</v>
      </c>
      <c r="H61">
        <v>4</v>
      </c>
      <c r="I61" t="s">
        <v>70</v>
      </c>
      <c r="J61" t="s">
        <v>114</v>
      </c>
      <c r="L61">
        <v>28</v>
      </c>
      <c r="M61">
        <v>1</v>
      </c>
      <c r="N61">
        <v>1</v>
      </c>
      <c r="O61">
        <v>1014961039</v>
      </c>
      <c r="P61">
        <v>2098</v>
      </c>
      <c r="R61" t="s">
        <v>72</v>
      </c>
      <c r="S61">
        <f>MATCH(D61,Отчет!$C:$C,0)</f>
        <v>34</v>
      </c>
    </row>
    <row r="62" spans="1:19" x14ac:dyDescent="0.2">
      <c r="A62">
        <v>1222212547</v>
      </c>
      <c r="B62">
        <v>8</v>
      </c>
      <c r="C62" t="s">
        <v>67</v>
      </c>
      <c r="D62">
        <v>1173859122</v>
      </c>
      <c r="E62" t="s">
        <v>43</v>
      </c>
      <c r="F62" t="s">
        <v>86</v>
      </c>
      <c r="G62" t="s">
        <v>113</v>
      </c>
      <c r="H62">
        <v>4</v>
      </c>
      <c r="I62" t="s">
        <v>70</v>
      </c>
      <c r="J62" t="s">
        <v>114</v>
      </c>
      <c r="L62">
        <v>32</v>
      </c>
      <c r="M62">
        <v>1</v>
      </c>
      <c r="N62">
        <v>1</v>
      </c>
      <c r="O62">
        <v>1014961039</v>
      </c>
      <c r="P62">
        <v>2098</v>
      </c>
      <c r="R62" t="s">
        <v>72</v>
      </c>
      <c r="S62">
        <f>MATCH(D62,Отчет!$C:$C,0)</f>
        <v>12</v>
      </c>
    </row>
    <row r="63" spans="1:19" x14ac:dyDescent="0.2">
      <c r="A63">
        <v>1222212531</v>
      </c>
      <c r="B63">
        <v>8</v>
      </c>
      <c r="C63" t="s">
        <v>67</v>
      </c>
      <c r="D63">
        <v>1173859187</v>
      </c>
      <c r="E63" t="s">
        <v>44</v>
      </c>
      <c r="F63" t="s">
        <v>88</v>
      </c>
      <c r="G63" t="s">
        <v>113</v>
      </c>
      <c r="H63">
        <v>4</v>
      </c>
      <c r="I63" t="s">
        <v>70</v>
      </c>
      <c r="J63" t="s">
        <v>114</v>
      </c>
      <c r="L63">
        <v>32</v>
      </c>
      <c r="M63">
        <v>1</v>
      </c>
      <c r="N63">
        <v>1</v>
      </c>
      <c r="O63">
        <v>1014961039</v>
      </c>
      <c r="P63">
        <v>2098</v>
      </c>
      <c r="R63" t="s">
        <v>72</v>
      </c>
      <c r="S63">
        <f>MATCH(D63,Отчет!$C:$C,0)</f>
        <v>32</v>
      </c>
    </row>
    <row r="64" spans="1:19" x14ac:dyDescent="0.2">
      <c r="A64">
        <v>1222212857</v>
      </c>
      <c r="B64">
        <v>8</v>
      </c>
      <c r="C64" t="s">
        <v>73</v>
      </c>
      <c r="D64">
        <v>1173859219</v>
      </c>
      <c r="E64" t="s">
        <v>45</v>
      </c>
      <c r="F64" t="s">
        <v>89</v>
      </c>
      <c r="G64" t="s">
        <v>113</v>
      </c>
      <c r="H64">
        <v>4</v>
      </c>
      <c r="I64" t="s">
        <v>70</v>
      </c>
      <c r="J64" t="s">
        <v>114</v>
      </c>
      <c r="L64">
        <v>32</v>
      </c>
      <c r="M64">
        <v>1</v>
      </c>
      <c r="N64">
        <v>1</v>
      </c>
      <c r="O64">
        <v>1014961039</v>
      </c>
      <c r="P64">
        <v>2098</v>
      </c>
      <c r="R64" t="s">
        <v>72</v>
      </c>
      <c r="S64">
        <f>MATCH(D64,Отчет!$C:$C,0)</f>
        <v>17</v>
      </c>
    </row>
    <row r="65" spans="1:19" x14ac:dyDescent="0.2">
      <c r="A65">
        <v>1222212872</v>
      </c>
      <c r="B65">
        <v>7</v>
      </c>
      <c r="C65" t="s">
        <v>73</v>
      </c>
      <c r="D65">
        <v>1173858870</v>
      </c>
      <c r="E65" t="s">
        <v>39</v>
      </c>
      <c r="F65" t="s">
        <v>98</v>
      </c>
      <c r="G65" t="s">
        <v>113</v>
      </c>
      <c r="H65">
        <v>4</v>
      </c>
      <c r="I65" t="s">
        <v>70</v>
      </c>
      <c r="J65" t="s">
        <v>114</v>
      </c>
      <c r="L65">
        <v>28</v>
      </c>
      <c r="M65">
        <v>1</v>
      </c>
      <c r="N65">
        <v>1</v>
      </c>
      <c r="O65">
        <v>1014961039</v>
      </c>
      <c r="P65">
        <v>2098</v>
      </c>
      <c r="R65" t="s">
        <v>72</v>
      </c>
      <c r="S65">
        <f>MATCH(D65,Отчет!$C:$C,0)</f>
        <v>24</v>
      </c>
    </row>
    <row r="66" spans="1:19" x14ac:dyDescent="0.2">
      <c r="A66">
        <v>1222212868</v>
      </c>
      <c r="B66">
        <v>5</v>
      </c>
      <c r="C66" t="s">
        <v>73</v>
      </c>
      <c r="D66">
        <v>1173858902</v>
      </c>
      <c r="E66" t="s">
        <v>40</v>
      </c>
      <c r="F66" t="s">
        <v>91</v>
      </c>
      <c r="G66" t="s">
        <v>113</v>
      </c>
      <c r="H66">
        <v>4</v>
      </c>
      <c r="I66" t="s">
        <v>70</v>
      </c>
      <c r="J66" t="s">
        <v>114</v>
      </c>
      <c r="L66">
        <v>20</v>
      </c>
      <c r="M66">
        <v>1</v>
      </c>
      <c r="N66">
        <v>1</v>
      </c>
      <c r="O66">
        <v>1014961039</v>
      </c>
      <c r="P66">
        <v>2098</v>
      </c>
      <c r="R66" t="s">
        <v>72</v>
      </c>
      <c r="S66">
        <f>MATCH(D66,Отчет!$C:$C,0)</f>
        <v>42</v>
      </c>
    </row>
    <row r="67" spans="1:19" x14ac:dyDescent="0.2">
      <c r="A67">
        <v>1222212510</v>
      </c>
      <c r="B67">
        <v>7</v>
      </c>
      <c r="C67" t="s">
        <v>67</v>
      </c>
      <c r="D67">
        <v>1173858998</v>
      </c>
      <c r="E67" t="s">
        <v>41</v>
      </c>
      <c r="F67" t="s">
        <v>92</v>
      </c>
      <c r="G67" t="s">
        <v>113</v>
      </c>
      <c r="H67">
        <v>4</v>
      </c>
      <c r="I67" t="s">
        <v>70</v>
      </c>
      <c r="J67" t="s">
        <v>114</v>
      </c>
      <c r="L67">
        <v>28</v>
      </c>
      <c r="M67">
        <v>1</v>
      </c>
      <c r="N67">
        <v>1</v>
      </c>
      <c r="O67">
        <v>1014961039</v>
      </c>
      <c r="P67">
        <v>2098</v>
      </c>
      <c r="R67" t="s">
        <v>72</v>
      </c>
      <c r="S67">
        <f>MATCH(D67,Отчет!$C:$C,0)</f>
        <v>25</v>
      </c>
    </row>
    <row r="68" spans="1:19" x14ac:dyDescent="0.2">
      <c r="A68">
        <v>1222212849</v>
      </c>
      <c r="B68">
        <v>8</v>
      </c>
      <c r="C68" t="s">
        <v>73</v>
      </c>
      <c r="D68">
        <v>1173859089</v>
      </c>
      <c r="E68" t="s">
        <v>42</v>
      </c>
      <c r="F68" t="s">
        <v>93</v>
      </c>
      <c r="G68" t="s">
        <v>113</v>
      </c>
      <c r="H68">
        <v>4</v>
      </c>
      <c r="I68" t="s">
        <v>70</v>
      </c>
      <c r="J68" t="s">
        <v>114</v>
      </c>
      <c r="L68">
        <v>32</v>
      </c>
      <c r="M68">
        <v>1</v>
      </c>
      <c r="N68">
        <v>1</v>
      </c>
      <c r="O68">
        <v>1014961039</v>
      </c>
      <c r="P68">
        <v>2098</v>
      </c>
      <c r="R68" t="s">
        <v>72</v>
      </c>
      <c r="S68">
        <f>MATCH(D68,Отчет!$C:$C,0)</f>
        <v>15</v>
      </c>
    </row>
    <row r="69" spans="1:19" x14ac:dyDescent="0.2">
      <c r="A69">
        <v>1222212876</v>
      </c>
      <c r="B69">
        <v>7</v>
      </c>
      <c r="C69" t="s">
        <v>73</v>
      </c>
      <c r="D69">
        <v>1173858702</v>
      </c>
      <c r="E69" t="s">
        <v>36</v>
      </c>
      <c r="F69" t="s">
        <v>95</v>
      </c>
      <c r="G69" t="s">
        <v>113</v>
      </c>
      <c r="H69">
        <v>4</v>
      </c>
      <c r="I69" t="s">
        <v>70</v>
      </c>
      <c r="J69" t="s">
        <v>114</v>
      </c>
      <c r="L69">
        <v>28</v>
      </c>
      <c r="M69">
        <v>1</v>
      </c>
      <c r="N69">
        <v>1</v>
      </c>
      <c r="O69">
        <v>1014961039</v>
      </c>
      <c r="P69">
        <v>2098</v>
      </c>
      <c r="R69" t="s">
        <v>72</v>
      </c>
      <c r="S69">
        <f>MATCH(D69,Отчет!$C:$C,0)</f>
        <v>14</v>
      </c>
    </row>
    <row r="70" spans="1:19" x14ac:dyDescent="0.2">
      <c r="A70">
        <v>1222212827</v>
      </c>
      <c r="B70">
        <v>7</v>
      </c>
      <c r="C70" t="s">
        <v>73</v>
      </c>
      <c r="D70">
        <v>1173858769</v>
      </c>
      <c r="E70" t="s">
        <v>37</v>
      </c>
      <c r="F70" t="s">
        <v>96</v>
      </c>
      <c r="G70" t="s">
        <v>113</v>
      </c>
      <c r="H70">
        <v>4</v>
      </c>
      <c r="I70" t="s">
        <v>70</v>
      </c>
      <c r="J70" t="s">
        <v>114</v>
      </c>
      <c r="L70">
        <v>28</v>
      </c>
      <c r="M70">
        <v>1</v>
      </c>
      <c r="N70">
        <v>1</v>
      </c>
      <c r="O70">
        <v>1014961039</v>
      </c>
      <c r="P70">
        <v>2098</v>
      </c>
      <c r="R70" t="s">
        <v>72</v>
      </c>
      <c r="S70">
        <f>MATCH(D70,Отчет!$C:$C,0)</f>
        <v>38</v>
      </c>
    </row>
    <row r="71" spans="1:19" x14ac:dyDescent="0.2">
      <c r="A71">
        <v>1770566639</v>
      </c>
      <c r="B71">
        <v>7</v>
      </c>
      <c r="C71" t="s">
        <v>73</v>
      </c>
      <c r="D71">
        <v>1767066795</v>
      </c>
      <c r="E71" t="s">
        <v>62</v>
      </c>
      <c r="F71" t="s">
        <v>76</v>
      </c>
      <c r="G71" t="s">
        <v>113</v>
      </c>
      <c r="H71">
        <v>4</v>
      </c>
      <c r="I71" t="s">
        <v>70</v>
      </c>
      <c r="J71" t="s">
        <v>114</v>
      </c>
      <c r="L71">
        <v>28</v>
      </c>
      <c r="M71">
        <v>1</v>
      </c>
      <c r="N71">
        <v>0</v>
      </c>
      <c r="O71">
        <v>1014961039</v>
      </c>
      <c r="P71">
        <v>2098</v>
      </c>
      <c r="R71" t="s">
        <v>72</v>
      </c>
      <c r="S71">
        <f>MATCH(D71,Отчет!$C:$C,0)</f>
        <v>46</v>
      </c>
    </row>
    <row r="72" spans="1:19" x14ac:dyDescent="0.2">
      <c r="A72">
        <v>1505490870</v>
      </c>
      <c r="B72">
        <v>6</v>
      </c>
      <c r="C72" t="s">
        <v>67</v>
      </c>
      <c r="D72">
        <v>1132419036</v>
      </c>
      <c r="E72" t="s">
        <v>29</v>
      </c>
      <c r="F72" t="s">
        <v>107</v>
      </c>
      <c r="G72" t="s">
        <v>113</v>
      </c>
      <c r="H72">
        <v>4</v>
      </c>
      <c r="I72" t="s">
        <v>70</v>
      </c>
      <c r="J72" t="s">
        <v>114</v>
      </c>
      <c r="L72">
        <v>24</v>
      </c>
      <c r="M72">
        <v>1</v>
      </c>
      <c r="N72">
        <v>0</v>
      </c>
      <c r="O72">
        <v>1014961039</v>
      </c>
      <c r="P72">
        <v>2098</v>
      </c>
      <c r="R72" t="s">
        <v>72</v>
      </c>
      <c r="S72">
        <f>MATCH(D72,Отчет!$C:$C,0)</f>
        <v>43</v>
      </c>
    </row>
    <row r="73" spans="1:19" x14ac:dyDescent="0.2">
      <c r="A73">
        <v>1222212535</v>
      </c>
      <c r="B73">
        <v>7</v>
      </c>
      <c r="C73" t="s">
        <v>67</v>
      </c>
      <c r="D73">
        <v>1173859244</v>
      </c>
      <c r="E73" t="s">
        <v>46</v>
      </c>
      <c r="F73" t="s">
        <v>90</v>
      </c>
      <c r="G73" t="s">
        <v>113</v>
      </c>
      <c r="H73">
        <v>4</v>
      </c>
      <c r="I73" t="s">
        <v>70</v>
      </c>
      <c r="J73" t="s">
        <v>114</v>
      </c>
      <c r="L73">
        <v>28</v>
      </c>
      <c r="M73">
        <v>1</v>
      </c>
      <c r="N73">
        <v>1</v>
      </c>
      <c r="O73">
        <v>1014961039</v>
      </c>
      <c r="P73">
        <v>2098</v>
      </c>
      <c r="R73" t="s">
        <v>72</v>
      </c>
      <c r="S73">
        <f>MATCH(D73,Отчет!$C:$C,0)</f>
        <v>21</v>
      </c>
    </row>
    <row r="74" spans="1:19" x14ac:dyDescent="0.2">
      <c r="A74">
        <v>1222212502</v>
      </c>
      <c r="B74">
        <v>5</v>
      </c>
      <c r="C74" t="s">
        <v>67</v>
      </c>
      <c r="D74">
        <v>1181090238</v>
      </c>
      <c r="E74" t="s">
        <v>56</v>
      </c>
      <c r="F74" t="s">
        <v>79</v>
      </c>
      <c r="G74" t="s">
        <v>113</v>
      </c>
      <c r="H74">
        <v>4</v>
      </c>
      <c r="I74" t="s">
        <v>70</v>
      </c>
      <c r="J74" t="s">
        <v>114</v>
      </c>
      <c r="L74">
        <v>20</v>
      </c>
      <c r="M74">
        <v>1</v>
      </c>
      <c r="N74">
        <v>1</v>
      </c>
      <c r="O74">
        <v>1014961039</v>
      </c>
      <c r="P74">
        <v>2098</v>
      </c>
      <c r="R74" t="s">
        <v>72</v>
      </c>
      <c r="S74">
        <f>MATCH(D74,Отчет!$C:$C,0)</f>
        <v>41</v>
      </c>
    </row>
    <row r="75" spans="1:19" x14ac:dyDescent="0.2">
      <c r="A75">
        <v>1528232646</v>
      </c>
      <c r="B75">
        <v>9</v>
      </c>
      <c r="C75" t="s">
        <v>73</v>
      </c>
      <c r="D75">
        <v>1514940898</v>
      </c>
      <c r="E75" t="s">
        <v>58</v>
      </c>
      <c r="F75" t="s">
        <v>80</v>
      </c>
      <c r="G75" t="s">
        <v>113</v>
      </c>
      <c r="H75">
        <v>4</v>
      </c>
      <c r="I75" t="s">
        <v>70</v>
      </c>
      <c r="J75" t="s">
        <v>114</v>
      </c>
      <c r="L75">
        <v>36</v>
      </c>
      <c r="M75">
        <v>1</v>
      </c>
      <c r="N75">
        <v>0</v>
      </c>
      <c r="O75">
        <v>1014961039</v>
      </c>
      <c r="P75">
        <v>2098</v>
      </c>
      <c r="R75" t="s">
        <v>72</v>
      </c>
      <c r="S75">
        <f>MATCH(D75,Отчет!$C:$C,0)</f>
        <v>29</v>
      </c>
    </row>
    <row r="76" spans="1:19" x14ac:dyDescent="0.2">
      <c r="A76">
        <v>1642163287</v>
      </c>
      <c r="B76">
        <v>8</v>
      </c>
      <c r="C76" t="s">
        <v>67</v>
      </c>
      <c r="D76">
        <v>1626308784</v>
      </c>
      <c r="E76" t="s">
        <v>59</v>
      </c>
      <c r="F76" t="s">
        <v>81</v>
      </c>
      <c r="G76" t="s">
        <v>113</v>
      </c>
      <c r="H76">
        <v>4</v>
      </c>
      <c r="I76" t="s">
        <v>70</v>
      </c>
      <c r="J76" t="s">
        <v>114</v>
      </c>
      <c r="L76">
        <v>32</v>
      </c>
      <c r="M76">
        <v>1</v>
      </c>
      <c r="N76">
        <v>0</v>
      </c>
      <c r="O76">
        <v>1014961039</v>
      </c>
      <c r="P76">
        <v>2098</v>
      </c>
      <c r="Q76" t="s">
        <v>82</v>
      </c>
      <c r="R76" t="s">
        <v>72</v>
      </c>
      <c r="S76">
        <f>MATCH(D76,Отчет!$C:$C,0)</f>
        <v>30</v>
      </c>
    </row>
    <row r="77" spans="1:19" x14ac:dyDescent="0.2">
      <c r="A77">
        <v>1965587324</v>
      </c>
      <c r="B77">
        <v>5</v>
      </c>
      <c r="C77" t="s">
        <v>73</v>
      </c>
      <c r="D77">
        <v>1941607261</v>
      </c>
      <c r="E77" t="s">
        <v>64</v>
      </c>
      <c r="F77" t="s">
        <v>111</v>
      </c>
      <c r="G77" t="s">
        <v>113</v>
      </c>
      <c r="H77">
        <v>4</v>
      </c>
      <c r="I77" t="s">
        <v>70</v>
      </c>
      <c r="J77" t="s">
        <v>114</v>
      </c>
      <c r="L77">
        <v>20</v>
      </c>
      <c r="M77">
        <v>1</v>
      </c>
      <c r="N77">
        <v>0</v>
      </c>
      <c r="O77">
        <v>1014961039</v>
      </c>
      <c r="P77">
        <v>2098</v>
      </c>
      <c r="Q77" t="s">
        <v>82</v>
      </c>
      <c r="R77" t="s">
        <v>72</v>
      </c>
      <c r="S77">
        <f>MATCH(D77,Отчет!$C:$C,0)</f>
        <v>45</v>
      </c>
    </row>
    <row r="78" spans="1:19" x14ac:dyDescent="0.2">
      <c r="A78">
        <v>1642157226</v>
      </c>
      <c r="B78">
        <v>8</v>
      </c>
      <c r="C78" t="s">
        <v>73</v>
      </c>
      <c r="D78">
        <v>1641565286</v>
      </c>
      <c r="E78" t="s">
        <v>61</v>
      </c>
      <c r="F78" t="s">
        <v>74</v>
      </c>
      <c r="G78" t="s">
        <v>113</v>
      </c>
      <c r="H78">
        <v>4</v>
      </c>
      <c r="I78" t="s">
        <v>70</v>
      </c>
      <c r="J78" t="s">
        <v>114</v>
      </c>
      <c r="L78">
        <v>32</v>
      </c>
      <c r="M78">
        <v>1</v>
      </c>
      <c r="N78">
        <v>0</v>
      </c>
      <c r="O78">
        <v>1014961039</v>
      </c>
      <c r="P78">
        <v>2098</v>
      </c>
      <c r="R78" t="s">
        <v>72</v>
      </c>
      <c r="S78">
        <f>MATCH(D78,Отчет!$C:$C,0)</f>
        <v>40</v>
      </c>
    </row>
    <row r="79" spans="1:19" x14ac:dyDescent="0.2">
      <c r="A79">
        <v>1176257607</v>
      </c>
      <c r="B79">
        <v>8</v>
      </c>
      <c r="C79" t="s">
        <v>67</v>
      </c>
      <c r="D79">
        <v>1173849332</v>
      </c>
      <c r="E79" t="s">
        <v>54</v>
      </c>
      <c r="F79" t="s">
        <v>68</v>
      </c>
      <c r="G79" t="s">
        <v>115</v>
      </c>
      <c r="H79">
        <v>4</v>
      </c>
      <c r="I79" t="s">
        <v>70</v>
      </c>
      <c r="J79" t="s">
        <v>114</v>
      </c>
      <c r="L79">
        <v>32</v>
      </c>
      <c r="M79">
        <v>1</v>
      </c>
      <c r="N79">
        <v>1</v>
      </c>
      <c r="O79">
        <v>1014961039</v>
      </c>
      <c r="P79">
        <v>2098</v>
      </c>
      <c r="R79" t="s">
        <v>72</v>
      </c>
      <c r="S79">
        <f>MATCH(D79,Отчет!$C:$C,0)</f>
        <v>27</v>
      </c>
    </row>
    <row r="80" spans="1:19" x14ac:dyDescent="0.2">
      <c r="A80">
        <v>1176256550</v>
      </c>
      <c r="B80">
        <v>9</v>
      </c>
      <c r="C80" t="s">
        <v>67</v>
      </c>
      <c r="D80">
        <v>1173941266</v>
      </c>
      <c r="E80" t="s">
        <v>47</v>
      </c>
      <c r="F80" t="s">
        <v>83</v>
      </c>
      <c r="G80" t="s">
        <v>115</v>
      </c>
      <c r="H80">
        <v>4</v>
      </c>
      <c r="I80" t="s">
        <v>70</v>
      </c>
      <c r="J80" t="s">
        <v>114</v>
      </c>
      <c r="L80">
        <v>36</v>
      </c>
      <c r="M80">
        <v>1</v>
      </c>
      <c r="N80">
        <v>0</v>
      </c>
      <c r="O80">
        <v>1014961039</v>
      </c>
      <c r="P80">
        <v>2098</v>
      </c>
      <c r="R80" t="s">
        <v>72</v>
      </c>
      <c r="S80">
        <f>MATCH(D80,Отчет!$C:$C,0)</f>
        <v>28</v>
      </c>
    </row>
    <row r="81" spans="1:19" x14ac:dyDescent="0.2">
      <c r="A81">
        <v>1176258251</v>
      </c>
      <c r="B81">
        <v>9</v>
      </c>
      <c r="C81" t="s">
        <v>73</v>
      </c>
      <c r="D81">
        <v>1173848889</v>
      </c>
      <c r="E81" t="s">
        <v>49</v>
      </c>
      <c r="F81" t="s">
        <v>78</v>
      </c>
      <c r="G81" t="s">
        <v>115</v>
      </c>
      <c r="H81">
        <v>4</v>
      </c>
      <c r="I81" t="s">
        <v>70</v>
      </c>
      <c r="J81" t="s">
        <v>114</v>
      </c>
      <c r="L81">
        <v>36</v>
      </c>
      <c r="M81">
        <v>1</v>
      </c>
      <c r="N81">
        <v>1</v>
      </c>
      <c r="O81">
        <v>1014961039</v>
      </c>
      <c r="P81">
        <v>2098</v>
      </c>
      <c r="R81" t="s">
        <v>72</v>
      </c>
      <c r="S81">
        <f>MATCH(D81,Отчет!$C:$C,0)</f>
        <v>19</v>
      </c>
    </row>
    <row r="82" spans="1:19" x14ac:dyDescent="0.2">
      <c r="A82">
        <v>1176257749</v>
      </c>
      <c r="B82">
        <v>10</v>
      </c>
      <c r="C82" t="s">
        <v>73</v>
      </c>
      <c r="D82">
        <v>1173848917</v>
      </c>
      <c r="E82" t="s">
        <v>50</v>
      </c>
      <c r="F82" t="s">
        <v>75</v>
      </c>
      <c r="G82" t="s">
        <v>115</v>
      </c>
      <c r="H82">
        <v>4</v>
      </c>
      <c r="I82" t="s">
        <v>70</v>
      </c>
      <c r="J82" t="s">
        <v>114</v>
      </c>
      <c r="L82">
        <v>40</v>
      </c>
      <c r="M82">
        <v>1</v>
      </c>
      <c r="N82">
        <v>1</v>
      </c>
      <c r="O82">
        <v>1014961039</v>
      </c>
      <c r="P82">
        <v>2098</v>
      </c>
      <c r="R82" t="s">
        <v>72</v>
      </c>
      <c r="S82">
        <f>MATCH(D82,Отчет!$C:$C,0)</f>
        <v>26</v>
      </c>
    </row>
    <row r="83" spans="1:19" x14ac:dyDescent="0.2">
      <c r="A83">
        <v>1176257468</v>
      </c>
      <c r="B83">
        <v>9</v>
      </c>
      <c r="C83" t="s">
        <v>67</v>
      </c>
      <c r="D83">
        <v>1173858801</v>
      </c>
      <c r="E83" t="s">
        <v>38</v>
      </c>
      <c r="F83" t="s">
        <v>97</v>
      </c>
      <c r="G83" t="s">
        <v>115</v>
      </c>
      <c r="H83">
        <v>4</v>
      </c>
      <c r="I83" t="s">
        <v>70</v>
      </c>
      <c r="J83" t="s">
        <v>114</v>
      </c>
      <c r="L83">
        <v>36</v>
      </c>
      <c r="M83">
        <v>1</v>
      </c>
      <c r="N83">
        <v>0</v>
      </c>
      <c r="O83">
        <v>1014961039</v>
      </c>
      <c r="P83">
        <v>2098</v>
      </c>
      <c r="R83" t="s">
        <v>72</v>
      </c>
      <c r="S83">
        <f>MATCH(D83,Отчет!$C:$C,0)</f>
        <v>39</v>
      </c>
    </row>
    <row r="84" spans="1:19" x14ac:dyDescent="0.2">
      <c r="A84">
        <v>1176256405</v>
      </c>
      <c r="B84">
        <v>9</v>
      </c>
      <c r="C84" t="s">
        <v>67</v>
      </c>
      <c r="D84">
        <v>1173858596</v>
      </c>
      <c r="E84" t="s">
        <v>32</v>
      </c>
      <c r="F84" t="s">
        <v>105</v>
      </c>
      <c r="G84" t="s">
        <v>115</v>
      </c>
      <c r="H84">
        <v>4</v>
      </c>
      <c r="I84" t="s">
        <v>70</v>
      </c>
      <c r="J84" t="s">
        <v>114</v>
      </c>
      <c r="L84">
        <v>36</v>
      </c>
      <c r="M84">
        <v>1</v>
      </c>
      <c r="N84">
        <v>1</v>
      </c>
      <c r="O84">
        <v>1014961039</v>
      </c>
      <c r="P84">
        <v>2098</v>
      </c>
      <c r="R84" t="s">
        <v>72</v>
      </c>
      <c r="S84">
        <f>MATCH(D84,Отчет!$C:$C,0)</f>
        <v>23</v>
      </c>
    </row>
    <row r="85" spans="1:19" x14ac:dyDescent="0.2">
      <c r="A85">
        <v>1176257382</v>
      </c>
      <c r="B85">
        <v>9</v>
      </c>
      <c r="C85" t="s">
        <v>67</v>
      </c>
      <c r="D85">
        <v>1173858620</v>
      </c>
      <c r="E85" t="s">
        <v>33</v>
      </c>
      <c r="F85" t="s">
        <v>99</v>
      </c>
      <c r="G85" t="s">
        <v>115</v>
      </c>
      <c r="H85">
        <v>4</v>
      </c>
      <c r="I85" t="s">
        <v>70</v>
      </c>
      <c r="J85" t="s">
        <v>114</v>
      </c>
      <c r="L85">
        <v>36</v>
      </c>
      <c r="M85">
        <v>1</v>
      </c>
      <c r="N85">
        <v>1</v>
      </c>
      <c r="O85">
        <v>1014961039</v>
      </c>
      <c r="P85">
        <v>2098</v>
      </c>
      <c r="R85" t="s">
        <v>72</v>
      </c>
      <c r="S85">
        <f>MATCH(D85,Отчет!$C:$C,0)</f>
        <v>16</v>
      </c>
    </row>
    <row r="86" spans="1:19" x14ac:dyDescent="0.2">
      <c r="A86">
        <v>1176258363</v>
      </c>
      <c r="B86">
        <v>9</v>
      </c>
      <c r="C86" t="s">
        <v>73</v>
      </c>
      <c r="D86">
        <v>1173858644</v>
      </c>
      <c r="E86" t="s">
        <v>34</v>
      </c>
      <c r="F86" t="s">
        <v>100</v>
      </c>
      <c r="G86" t="s">
        <v>115</v>
      </c>
      <c r="H86">
        <v>4</v>
      </c>
      <c r="I86" t="s">
        <v>70</v>
      </c>
      <c r="J86" t="s">
        <v>114</v>
      </c>
      <c r="L86">
        <v>36</v>
      </c>
      <c r="M86">
        <v>1</v>
      </c>
      <c r="N86">
        <v>1</v>
      </c>
      <c r="O86">
        <v>1014961039</v>
      </c>
      <c r="P86">
        <v>2098</v>
      </c>
      <c r="R86" t="s">
        <v>72</v>
      </c>
      <c r="S86">
        <f>MATCH(D86,Отчет!$C:$C,0)</f>
        <v>22</v>
      </c>
    </row>
    <row r="87" spans="1:19" x14ac:dyDescent="0.2">
      <c r="A87">
        <v>1176256935</v>
      </c>
      <c r="B87">
        <v>8</v>
      </c>
      <c r="C87" t="s">
        <v>73</v>
      </c>
      <c r="D87">
        <v>1173858674</v>
      </c>
      <c r="E87" t="s">
        <v>35</v>
      </c>
      <c r="F87" t="s">
        <v>101</v>
      </c>
      <c r="G87" t="s">
        <v>115</v>
      </c>
      <c r="H87">
        <v>4</v>
      </c>
      <c r="I87" t="s">
        <v>70</v>
      </c>
      <c r="J87" t="s">
        <v>114</v>
      </c>
      <c r="L87">
        <v>32</v>
      </c>
      <c r="M87">
        <v>1</v>
      </c>
      <c r="N87">
        <v>1</v>
      </c>
      <c r="O87">
        <v>1014961039</v>
      </c>
      <c r="P87">
        <v>2098</v>
      </c>
      <c r="R87" t="s">
        <v>72</v>
      </c>
      <c r="S87">
        <f>MATCH(D87,Отчет!$C:$C,0)</f>
        <v>31</v>
      </c>
    </row>
    <row r="88" spans="1:19" x14ac:dyDescent="0.2">
      <c r="A88">
        <v>1176257061</v>
      </c>
      <c r="B88">
        <v>8</v>
      </c>
      <c r="C88" t="s">
        <v>67</v>
      </c>
      <c r="D88">
        <v>1173849364</v>
      </c>
      <c r="E88" t="s">
        <v>55</v>
      </c>
      <c r="F88" t="s">
        <v>102</v>
      </c>
      <c r="G88" t="s">
        <v>115</v>
      </c>
      <c r="H88">
        <v>4</v>
      </c>
      <c r="I88" t="s">
        <v>70</v>
      </c>
      <c r="J88" t="s">
        <v>114</v>
      </c>
      <c r="L88">
        <v>32</v>
      </c>
      <c r="M88">
        <v>1</v>
      </c>
      <c r="N88">
        <v>1</v>
      </c>
      <c r="O88">
        <v>1014961039</v>
      </c>
      <c r="P88">
        <v>2098</v>
      </c>
      <c r="R88" t="s">
        <v>72</v>
      </c>
      <c r="S88">
        <f>MATCH(D88,Отчет!$C:$C,0)</f>
        <v>37</v>
      </c>
    </row>
    <row r="89" spans="1:19" x14ac:dyDescent="0.2">
      <c r="A89">
        <v>1176256871</v>
      </c>
      <c r="B89">
        <v>10</v>
      </c>
      <c r="C89" t="s">
        <v>67</v>
      </c>
      <c r="D89">
        <v>1173858516</v>
      </c>
      <c r="E89" t="s">
        <v>30</v>
      </c>
      <c r="F89" t="s">
        <v>103</v>
      </c>
      <c r="G89" t="s">
        <v>115</v>
      </c>
      <c r="H89">
        <v>4</v>
      </c>
      <c r="I89" t="s">
        <v>70</v>
      </c>
      <c r="J89" t="s">
        <v>114</v>
      </c>
      <c r="L89">
        <v>40</v>
      </c>
      <c r="M89">
        <v>1</v>
      </c>
      <c r="N89">
        <v>1</v>
      </c>
      <c r="O89">
        <v>1014961039</v>
      </c>
      <c r="P89">
        <v>2098</v>
      </c>
      <c r="R89" t="s">
        <v>72</v>
      </c>
      <c r="S89">
        <f>MATCH(D89,Отчет!$C:$C,0)</f>
        <v>18</v>
      </c>
    </row>
    <row r="90" spans="1:19" x14ac:dyDescent="0.2">
      <c r="A90">
        <v>1176257809</v>
      </c>
      <c r="B90">
        <v>9</v>
      </c>
      <c r="C90" t="s">
        <v>73</v>
      </c>
      <c r="D90">
        <v>1173858572</v>
      </c>
      <c r="E90" t="s">
        <v>31</v>
      </c>
      <c r="F90" t="s">
        <v>104</v>
      </c>
      <c r="G90" t="s">
        <v>115</v>
      </c>
      <c r="H90">
        <v>4</v>
      </c>
      <c r="I90" t="s">
        <v>70</v>
      </c>
      <c r="J90" t="s">
        <v>114</v>
      </c>
      <c r="L90">
        <v>36</v>
      </c>
      <c r="M90">
        <v>1</v>
      </c>
      <c r="N90">
        <v>1</v>
      </c>
      <c r="O90">
        <v>1014961039</v>
      </c>
      <c r="P90">
        <v>2098</v>
      </c>
      <c r="R90" t="s">
        <v>72</v>
      </c>
      <c r="S90">
        <f>MATCH(D90,Отчет!$C:$C,0)</f>
        <v>20</v>
      </c>
    </row>
    <row r="91" spans="1:19" x14ac:dyDescent="0.2">
      <c r="A91">
        <v>1176257876</v>
      </c>
      <c r="B91">
        <v>8</v>
      </c>
      <c r="C91" t="s">
        <v>73</v>
      </c>
      <c r="D91">
        <v>1173848949</v>
      </c>
      <c r="E91" t="s">
        <v>51</v>
      </c>
      <c r="F91" t="s">
        <v>94</v>
      </c>
      <c r="G91" t="s">
        <v>115</v>
      </c>
      <c r="H91">
        <v>4</v>
      </c>
      <c r="I91" t="s">
        <v>70</v>
      </c>
      <c r="J91" t="s">
        <v>114</v>
      </c>
      <c r="L91">
        <v>32</v>
      </c>
      <c r="M91">
        <v>1</v>
      </c>
      <c r="N91">
        <v>1</v>
      </c>
      <c r="O91">
        <v>1014961039</v>
      </c>
      <c r="P91">
        <v>2098</v>
      </c>
      <c r="R91" t="s">
        <v>72</v>
      </c>
      <c r="S91">
        <f>MATCH(D91,Отчет!$C:$C,0)</f>
        <v>36</v>
      </c>
    </row>
    <row r="92" spans="1:19" x14ac:dyDescent="0.2">
      <c r="A92">
        <v>1176257954</v>
      </c>
      <c r="B92">
        <v>10</v>
      </c>
      <c r="C92" t="s">
        <v>73</v>
      </c>
      <c r="D92">
        <v>1173849013</v>
      </c>
      <c r="E92" t="s">
        <v>52</v>
      </c>
      <c r="F92" t="s">
        <v>106</v>
      </c>
      <c r="G92" t="s">
        <v>115</v>
      </c>
      <c r="H92">
        <v>4</v>
      </c>
      <c r="I92" t="s">
        <v>70</v>
      </c>
      <c r="J92" t="s">
        <v>114</v>
      </c>
      <c r="L92">
        <v>40</v>
      </c>
      <c r="M92">
        <v>1</v>
      </c>
      <c r="N92">
        <v>1</v>
      </c>
      <c r="O92">
        <v>1014961039</v>
      </c>
      <c r="P92">
        <v>2098</v>
      </c>
      <c r="R92" t="s">
        <v>72</v>
      </c>
      <c r="S92">
        <f>MATCH(D92,Отчет!$C:$C,0)</f>
        <v>13</v>
      </c>
    </row>
    <row r="93" spans="1:19" x14ac:dyDescent="0.2">
      <c r="A93">
        <v>1176256757</v>
      </c>
      <c r="B93">
        <v>4</v>
      </c>
      <c r="C93" t="s">
        <v>67</v>
      </c>
      <c r="D93">
        <v>1173849272</v>
      </c>
      <c r="E93" t="s">
        <v>53</v>
      </c>
      <c r="F93" t="s">
        <v>112</v>
      </c>
      <c r="G93" t="s">
        <v>115</v>
      </c>
      <c r="H93">
        <v>4</v>
      </c>
      <c r="I93" t="s">
        <v>70</v>
      </c>
      <c r="J93" t="s">
        <v>114</v>
      </c>
      <c r="L93">
        <v>16</v>
      </c>
      <c r="M93">
        <v>1</v>
      </c>
      <c r="N93">
        <v>1</v>
      </c>
      <c r="O93">
        <v>1014961039</v>
      </c>
      <c r="P93">
        <v>2098</v>
      </c>
      <c r="R93" t="s">
        <v>72</v>
      </c>
      <c r="S93">
        <f>MATCH(D93,Отчет!$C:$C,0)</f>
        <v>44</v>
      </c>
    </row>
    <row r="94" spans="1:19" x14ac:dyDescent="0.2">
      <c r="A94">
        <v>1176258477</v>
      </c>
      <c r="B94">
        <v>6</v>
      </c>
      <c r="C94" t="s">
        <v>73</v>
      </c>
      <c r="D94">
        <v>1173941302</v>
      </c>
      <c r="E94" t="s">
        <v>48</v>
      </c>
      <c r="F94" t="s">
        <v>84</v>
      </c>
      <c r="G94" t="s">
        <v>115</v>
      </c>
      <c r="H94">
        <v>4</v>
      </c>
      <c r="I94" t="s">
        <v>70</v>
      </c>
      <c r="J94" t="s">
        <v>114</v>
      </c>
      <c r="L94">
        <v>24</v>
      </c>
      <c r="M94">
        <v>1</v>
      </c>
      <c r="N94">
        <v>0</v>
      </c>
      <c r="O94">
        <v>1014961039</v>
      </c>
      <c r="P94">
        <v>2098</v>
      </c>
      <c r="R94" t="s">
        <v>72</v>
      </c>
      <c r="S94">
        <f>MATCH(D94,Отчет!$C:$C,0)</f>
        <v>33</v>
      </c>
    </row>
    <row r="95" spans="1:19" x14ac:dyDescent="0.2">
      <c r="A95">
        <v>1187829528</v>
      </c>
      <c r="B95">
        <v>9</v>
      </c>
      <c r="C95" t="s">
        <v>73</v>
      </c>
      <c r="D95">
        <v>1181081764</v>
      </c>
      <c r="E95" t="s">
        <v>57</v>
      </c>
      <c r="F95" t="s">
        <v>85</v>
      </c>
      <c r="G95" t="s">
        <v>115</v>
      </c>
      <c r="H95">
        <v>4</v>
      </c>
      <c r="I95" t="s">
        <v>70</v>
      </c>
      <c r="J95" t="s">
        <v>114</v>
      </c>
      <c r="L95">
        <v>36</v>
      </c>
      <c r="M95">
        <v>1</v>
      </c>
      <c r="N95">
        <v>1</v>
      </c>
      <c r="O95">
        <v>1014961039</v>
      </c>
      <c r="P95">
        <v>2098</v>
      </c>
      <c r="R95" t="s">
        <v>72</v>
      </c>
      <c r="S95">
        <f>MATCH(D95,Отчет!$C:$C,0)</f>
        <v>34</v>
      </c>
    </row>
    <row r="96" spans="1:19" x14ac:dyDescent="0.2">
      <c r="A96">
        <v>1176256813</v>
      </c>
      <c r="B96">
        <v>9</v>
      </c>
      <c r="C96" t="s">
        <v>67</v>
      </c>
      <c r="D96">
        <v>1173859122</v>
      </c>
      <c r="E96" t="s">
        <v>43</v>
      </c>
      <c r="F96" t="s">
        <v>86</v>
      </c>
      <c r="G96" t="s">
        <v>115</v>
      </c>
      <c r="H96">
        <v>4</v>
      </c>
      <c r="I96" t="s">
        <v>70</v>
      </c>
      <c r="J96" t="s">
        <v>114</v>
      </c>
      <c r="L96">
        <v>36</v>
      </c>
      <c r="M96">
        <v>1</v>
      </c>
      <c r="N96">
        <v>1</v>
      </c>
      <c r="O96">
        <v>1014961039</v>
      </c>
      <c r="P96">
        <v>2098</v>
      </c>
      <c r="R96" t="s">
        <v>72</v>
      </c>
      <c r="S96">
        <f>MATCH(D96,Отчет!$C:$C,0)</f>
        <v>12</v>
      </c>
    </row>
    <row r="97" spans="1:19" x14ac:dyDescent="0.2">
      <c r="A97">
        <v>1176257205</v>
      </c>
      <c r="B97">
        <v>7</v>
      </c>
      <c r="C97" t="s">
        <v>67</v>
      </c>
      <c r="D97">
        <v>1173859187</v>
      </c>
      <c r="E97" t="s">
        <v>44</v>
      </c>
      <c r="F97" t="s">
        <v>88</v>
      </c>
      <c r="G97" t="s">
        <v>115</v>
      </c>
      <c r="H97">
        <v>4</v>
      </c>
      <c r="I97" t="s">
        <v>70</v>
      </c>
      <c r="J97" t="s">
        <v>114</v>
      </c>
      <c r="L97">
        <v>28</v>
      </c>
      <c r="M97">
        <v>1</v>
      </c>
      <c r="N97">
        <v>1</v>
      </c>
      <c r="O97">
        <v>1014961039</v>
      </c>
      <c r="P97">
        <v>2098</v>
      </c>
      <c r="R97" t="s">
        <v>72</v>
      </c>
      <c r="S97">
        <f>MATCH(D97,Отчет!$C:$C,0)</f>
        <v>32</v>
      </c>
    </row>
    <row r="98" spans="1:19" x14ac:dyDescent="0.2">
      <c r="A98">
        <v>1176258307</v>
      </c>
      <c r="B98">
        <v>9</v>
      </c>
      <c r="C98" t="s">
        <v>73</v>
      </c>
      <c r="D98">
        <v>1173859219</v>
      </c>
      <c r="E98" t="s">
        <v>45</v>
      </c>
      <c r="F98" t="s">
        <v>89</v>
      </c>
      <c r="G98" t="s">
        <v>115</v>
      </c>
      <c r="H98">
        <v>4</v>
      </c>
      <c r="I98" t="s">
        <v>70</v>
      </c>
      <c r="J98" t="s">
        <v>114</v>
      </c>
      <c r="L98">
        <v>36</v>
      </c>
      <c r="M98">
        <v>1</v>
      </c>
      <c r="N98">
        <v>1</v>
      </c>
      <c r="O98">
        <v>1014961039</v>
      </c>
      <c r="P98">
        <v>2098</v>
      </c>
      <c r="R98" t="s">
        <v>72</v>
      </c>
      <c r="S98">
        <f>MATCH(D98,Отчет!$C:$C,0)</f>
        <v>17</v>
      </c>
    </row>
    <row r="99" spans="1:19" x14ac:dyDescent="0.2">
      <c r="A99">
        <v>1176258137</v>
      </c>
      <c r="B99">
        <v>9</v>
      </c>
      <c r="C99" t="s">
        <v>73</v>
      </c>
      <c r="D99">
        <v>1173858870</v>
      </c>
      <c r="E99" t="s">
        <v>39</v>
      </c>
      <c r="F99" t="s">
        <v>98</v>
      </c>
      <c r="G99" t="s">
        <v>115</v>
      </c>
      <c r="H99">
        <v>4</v>
      </c>
      <c r="I99" t="s">
        <v>70</v>
      </c>
      <c r="J99" t="s">
        <v>114</v>
      </c>
      <c r="L99">
        <v>36</v>
      </c>
      <c r="M99">
        <v>1</v>
      </c>
      <c r="N99">
        <v>1</v>
      </c>
      <c r="O99">
        <v>1014961039</v>
      </c>
      <c r="P99">
        <v>2098</v>
      </c>
      <c r="R99" t="s">
        <v>72</v>
      </c>
      <c r="S99">
        <f>MATCH(D99,Отчет!$C:$C,0)</f>
        <v>24</v>
      </c>
    </row>
    <row r="100" spans="1:19" x14ac:dyDescent="0.2">
      <c r="A100">
        <v>1176258195</v>
      </c>
      <c r="B100">
        <v>7</v>
      </c>
      <c r="C100" t="s">
        <v>73</v>
      </c>
      <c r="D100">
        <v>1173858902</v>
      </c>
      <c r="E100" t="s">
        <v>40</v>
      </c>
      <c r="F100" t="s">
        <v>91</v>
      </c>
      <c r="G100" t="s">
        <v>115</v>
      </c>
      <c r="H100">
        <v>4</v>
      </c>
      <c r="I100" t="s">
        <v>70</v>
      </c>
      <c r="J100" t="s">
        <v>114</v>
      </c>
      <c r="L100">
        <v>28</v>
      </c>
      <c r="M100">
        <v>1</v>
      </c>
      <c r="N100">
        <v>1</v>
      </c>
      <c r="O100">
        <v>1014961039</v>
      </c>
      <c r="P100">
        <v>2098</v>
      </c>
      <c r="R100" t="s">
        <v>72</v>
      </c>
      <c r="S100">
        <f>MATCH(D100,Отчет!$C:$C,0)</f>
        <v>42</v>
      </c>
    </row>
    <row r="101" spans="1:19" x14ac:dyDescent="0.2">
      <c r="A101">
        <v>1176257544</v>
      </c>
      <c r="B101">
        <v>9</v>
      </c>
      <c r="C101" t="s">
        <v>67</v>
      </c>
      <c r="D101">
        <v>1173858998</v>
      </c>
      <c r="E101" t="s">
        <v>41</v>
      </c>
      <c r="F101" t="s">
        <v>92</v>
      </c>
      <c r="G101" t="s">
        <v>115</v>
      </c>
      <c r="H101">
        <v>4</v>
      </c>
      <c r="I101" t="s">
        <v>70</v>
      </c>
      <c r="J101" t="s">
        <v>114</v>
      </c>
      <c r="L101">
        <v>36</v>
      </c>
      <c r="M101">
        <v>1</v>
      </c>
      <c r="N101">
        <v>1</v>
      </c>
      <c r="O101">
        <v>1014961039</v>
      </c>
      <c r="P101">
        <v>2098</v>
      </c>
      <c r="R101" t="s">
        <v>72</v>
      </c>
      <c r="S101">
        <f>MATCH(D101,Отчет!$C:$C,0)</f>
        <v>25</v>
      </c>
    </row>
    <row r="102" spans="1:19" x14ac:dyDescent="0.2">
      <c r="A102">
        <v>1176258419</v>
      </c>
      <c r="B102">
        <v>10</v>
      </c>
      <c r="C102" t="s">
        <v>73</v>
      </c>
      <c r="D102">
        <v>1173859089</v>
      </c>
      <c r="E102" t="s">
        <v>42</v>
      </c>
      <c r="F102" t="s">
        <v>93</v>
      </c>
      <c r="G102" t="s">
        <v>115</v>
      </c>
      <c r="H102">
        <v>4</v>
      </c>
      <c r="I102" t="s">
        <v>70</v>
      </c>
      <c r="J102" t="s">
        <v>114</v>
      </c>
      <c r="L102">
        <v>40</v>
      </c>
      <c r="M102">
        <v>1</v>
      </c>
      <c r="N102">
        <v>1</v>
      </c>
      <c r="O102">
        <v>1014961039</v>
      </c>
      <c r="P102">
        <v>2098</v>
      </c>
      <c r="R102" t="s">
        <v>72</v>
      </c>
      <c r="S102">
        <f>MATCH(D102,Отчет!$C:$C,0)</f>
        <v>15</v>
      </c>
    </row>
    <row r="103" spans="1:19" x14ac:dyDescent="0.2">
      <c r="A103">
        <v>1176258079</v>
      </c>
      <c r="B103">
        <v>10</v>
      </c>
      <c r="C103" t="s">
        <v>73</v>
      </c>
      <c r="D103">
        <v>1173858702</v>
      </c>
      <c r="E103" t="s">
        <v>36</v>
      </c>
      <c r="F103" t="s">
        <v>95</v>
      </c>
      <c r="G103" t="s">
        <v>115</v>
      </c>
      <c r="H103">
        <v>4</v>
      </c>
      <c r="I103" t="s">
        <v>70</v>
      </c>
      <c r="J103" t="s">
        <v>114</v>
      </c>
      <c r="L103">
        <v>40</v>
      </c>
      <c r="M103">
        <v>1</v>
      </c>
      <c r="N103">
        <v>1</v>
      </c>
      <c r="O103">
        <v>1014961039</v>
      </c>
      <c r="P103">
        <v>2098</v>
      </c>
      <c r="R103" t="s">
        <v>72</v>
      </c>
      <c r="S103">
        <f>MATCH(D103,Отчет!$C:$C,0)</f>
        <v>14</v>
      </c>
    </row>
    <row r="104" spans="1:19" x14ac:dyDescent="0.2">
      <c r="A104">
        <v>1176258701</v>
      </c>
      <c r="B104">
        <v>9</v>
      </c>
      <c r="C104" t="s">
        <v>73</v>
      </c>
      <c r="D104">
        <v>1173858769</v>
      </c>
      <c r="E104" t="s">
        <v>37</v>
      </c>
      <c r="F104" t="s">
        <v>96</v>
      </c>
      <c r="G104" t="s">
        <v>115</v>
      </c>
      <c r="H104">
        <v>4</v>
      </c>
      <c r="I104" t="s">
        <v>70</v>
      </c>
      <c r="J104" t="s">
        <v>114</v>
      </c>
      <c r="L104">
        <v>36</v>
      </c>
      <c r="M104">
        <v>1</v>
      </c>
      <c r="N104">
        <v>1</v>
      </c>
      <c r="O104">
        <v>1014961039</v>
      </c>
      <c r="P104">
        <v>2098</v>
      </c>
      <c r="R104" t="s">
        <v>72</v>
      </c>
      <c r="S104">
        <f>MATCH(D104,Отчет!$C:$C,0)</f>
        <v>38</v>
      </c>
    </row>
    <row r="105" spans="1:19" x14ac:dyDescent="0.2">
      <c r="A105">
        <v>1984626258</v>
      </c>
      <c r="C105" t="s">
        <v>73</v>
      </c>
      <c r="D105">
        <v>1984625657</v>
      </c>
      <c r="E105" t="s">
        <v>65</v>
      </c>
      <c r="F105" t="s">
        <v>87</v>
      </c>
      <c r="G105" t="s">
        <v>115</v>
      </c>
      <c r="H105">
        <v>4</v>
      </c>
      <c r="I105" t="s">
        <v>70</v>
      </c>
      <c r="J105" t="s">
        <v>114</v>
      </c>
      <c r="L105">
        <v>0</v>
      </c>
      <c r="N105">
        <v>1</v>
      </c>
      <c r="O105">
        <v>1014961039</v>
      </c>
      <c r="P105">
        <v>2098</v>
      </c>
      <c r="R105" t="s">
        <v>72</v>
      </c>
      <c r="S105">
        <f>MATCH(D105,Отчет!$C:$C,0)</f>
        <v>47</v>
      </c>
    </row>
    <row r="106" spans="1:19" x14ac:dyDescent="0.2">
      <c r="A106">
        <v>1339809452</v>
      </c>
      <c r="B106">
        <v>10</v>
      </c>
      <c r="C106" t="s">
        <v>67</v>
      </c>
      <c r="D106">
        <v>1132419036</v>
      </c>
      <c r="E106" t="s">
        <v>29</v>
      </c>
      <c r="F106" t="s">
        <v>107</v>
      </c>
      <c r="G106" t="s">
        <v>115</v>
      </c>
      <c r="H106">
        <v>4</v>
      </c>
      <c r="I106" t="s">
        <v>70</v>
      </c>
      <c r="J106" t="s">
        <v>114</v>
      </c>
      <c r="L106">
        <v>40</v>
      </c>
      <c r="M106">
        <v>1</v>
      </c>
      <c r="N106">
        <v>0</v>
      </c>
      <c r="O106">
        <v>1014961039</v>
      </c>
      <c r="P106">
        <v>2098</v>
      </c>
      <c r="R106" t="s">
        <v>72</v>
      </c>
      <c r="S106">
        <f>MATCH(D106,Отчет!$C:$C,0)</f>
        <v>43</v>
      </c>
    </row>
    <row r="107" spans="1:19" x14ac:dyDescent="0.2">
      <c r="A107">
        <v>1176257124</v>
      </c>
      <c r="B107">
        <v>9</v>
      </c>
      <c r="C107" t="s">
        <v>67</v>
      </c>
      <c r="D107">
        <v>1173859244</v>
      </c>
      <c r="E107" t="s">
        <v>46</v>
      </c>
      <c r="F107" t="s">
        <v>90</v>
      </c>
      <c r="G107" t="s">
        <v>115</v>
      </c>
      <c r="H107">
        <v>4</v>
      </c>
      <c r="I107" t="s">
        <v>70</v>
      </c>
      <c r="J107" t="s">
        <v>114</v>
      </c>
      <c r="L107">
        <v>36</v>
      </c>
      <c r="M107">
        <v>1</v>
      </c>
      <c r="N107">
        <v>1</v>
      </c>
      <c r="O107">
        <v>1014961039</v>
      </c>
      <c r="P107">
        <v>2098</v>
      </c>
      <c r="R107" t="s">
        <v>72</v>
      </c>
      <c r="S107">
        <f>MATCH(D107,Отчет!$C:$C,0)</f>
        <v>21</v>
      </c>
    </row>
    <row r="108" spans="1:19" x14ac:dyDescent="0.2">
      <c r="A108">
        <v>1770534560</v>
      </c>
      <c r="B108">
        <v>7</v>
      </c>
      <c r="C108" t="s">
        <v>73</v>
      </c>
      <c r="D108">
        <v>1767066795</v>
      </c>
      <c r="E108" t="s">
        <v>62</v>
      </c>
      <c r="F108" t="s">
        <v>76</v>
      </c>
      <c r="G108" t="s">
        <v>115</v>
      </c>
      <c r="H108">
        <v>4</v>
      </c>
      <c r="I108" t="s">
        <v>70</v>
      </c>
      <c r="J108" t="s">
        <v>114</v>
      </c>
      <c r="L108">
        <v>28</v>
      </c>
      <c r="M108">
        <v>1</v>
      </c>
      <c r="N108">
        <v>0</v>
      </c>
      <c r="O108">
        <v>1014961039</v>
      </c>
      <c r="P108">
        <v>2098</v>
      </c>
      <c r="R108" t="s">
        <v>72</v>
      </c>
      <c r="S108">
        <f>MATCH(D108,Отчет!$C:$C,0)</f>
        <v>46</v>
      </c>
    </row>
    <row r="109" spans="1:19" x14ac:dyDescent="0.2">
      <c r="A109">
        <v>1862142620</v>
      </c>
      <c r="C109" t="s">
        <v>67</v>
      </c>
      <c r="D109">
        <v>1861205616</v>
      </c>
      <c r="E109" t="s">
        <v>63</v>
      </c>
      <c r="F109" t="s">
        <v>77</v>
      </c>
      <c r="G109" t="s">
        <v>115</v>
      </c>
      <c r="H109">
        <v>4</v>
      </c>
      <c r="I109" t="s">
        <v>70</v>
      </c>
      <c r="J109" t="s">
        <v>114</v>
      </c>
      <c r="L109">
        <v>0</v>
      </c>
      <c r="N109">
        <v>1</v>
      </c>
      <c r="O109">
        <v>1014961039</v>
      </c>
      <c r="P109">
        <v>2098</v>
      </c>
      <c r="R109" t="s">
        <v>72</v>
      </c>
      <c r="S109">
        <f>MATCH(D109,Отчет!$C:$C,0)</f>
        <v>49</v>
      </c>
    </row>
    <row r="110" spans="1:19" x14ac:dyDescent="0.2">
      <c r="A110">
        <v>1187831440</v>
      </c>
      <c r="B110">
        <v>7</v>
      </c>
      <c r="C110" t="s">
        <v>67</v>
      </c>
      <c r="D110">
        <v>1181090238</v>
      </c>
      <c r="E110" t="s">
        <v>56</v>
      </c>
      <c r="F110" t="s">
        <v>79</v>
      </c>
      <c r="G110" t="s">
        <v>115</v>
      </c>
      <c r="H110">
        <v>4</v>
      </c>
      <c r="I110" t="s">
        <v>70</v>
      </c>
      <c r="J110" t="s">
        <v>114</v>
      </c>
      <c r="L110">
        <v>28</v>
      </c>
      <c r="M110">
        <v>1</v>
      </c>
      <c r="N110">
        <v>1</v>
      </c>
      <c r="O110">
        <v>1014961039</v>
      </c>
      <c r="P110">
        <v>2098</v>
      </c>
      <c r="R110" t="s">
        <v>72</v>
      </c>
      <c r="S110">
        <f>MATCH(D110,Отчет!$C:$C,0)</f>
        <v>41</v>
      </c>
    </row>
    <row r="111" spans="1:19" x14ac:dyDescent="0.2">
      <c r="A111">
        <v>1528204776</v>
      </c>
      <c r="B111">
        <v>9</v>
      </c>
      <c r="C111" t="s">
        <v>73</v>
      </c>
      <c r="D111">
        <v>1514940898</v>
      </c>
      <c r="E111" t="s">
        <v>58</v>
      </c>
      <c r="F111" t="s">
        <v>80</v>
      </c>
      <c r="G111" t="s">
        <v>115</v>
      </c>
      <c r="H111">
        <v>4</v>
      </c>
      <c r="I111" t="s">
        <v>70</v>
      </c>
      <c r="J111" t="s">
        <v>114</v>
      </c>
      <c r="L111">
        <v>36</v>
      </c>
      <c r="M111">
        <v>1</v>
      </c>
      <c r="N111">
        <v>0</v>
      </c>
      <c r="O111">
        <v>1014961039</v>
      </c>
      <c r="P111">
        <v>2098</v>
      </c>
      <c r="R111" t="s">
        <v>72</v>
      </c>
      <c r="S111">
        <f>MATCH(D111,Отчет!$C:$C,0)</f>
        <v>29</v>
      </c>
    </row>
    <row r="112" spans="1:19" x14ac:dyDescent="0.2">
      <c r="A112">
        <v>1923708999</v>
      </c>
      <c r="B112">
        <v>6</v>
      </c>
      <c r="C112" t="s">
        <v>73</v>
      </c>
      <c r="D112">
        <v>1641565286</v>
      </c>
      <c r="E112" t="s">
        <v>61</v>
      </c>
      <c r="F112" t="s">
        <v>74</v>
      </c>
      <c r="G112" t="s">
        <v>115</v>
      </c>
      <c r="H112">
        <v>4</v>
      </c>
      <c r="I112" t="s">
        <v>70</v>
      </c>
      <c r="J112" t="s">
        <v>114</v>
      </c>
      <c r="L112">
        <v>24</v>
      </c>
      <c r="M112">
        <v>1</v>
      </c>
      <c r="N112">
        <v>0</v>
      </c>
      <c r="O112">
        <v>1014961039</v>
      </c>
      <c r="P112">
        <v>2098</v>
      </c>
      <c r="R112" t="s">
        <v>72</v>
      </c>
      <c r="S112">
        <f>MATCH(D112,Отчет!$C:$C,0)</f>
        <v>40</v>
      </c>
    </row>
    <row r="113" spans="1:19" x14ac:dyDescent="0.2">
      <c r="A113">
        <v>1642163294</v>
      </c>
      <c r="B113">
        <v>9</v>
      </c>
      <c r="C113" t="s">
        <v>67</v>
      </c>
      <c r="D113">
        <v>1626308784</v>
      </c>
      <c r="E113" t="s">
        <v>59</v>
      </c>
      <c r="F113" t="s">
        <v>81</v>
      </c>
      <c r="G113" t="s">
        <v>115</v>
      </c>
      <c r="H113">
        <v>4</v>
      </c>
      <c r="I113" t="s">
        <v>70</v>
      </c>
      <c r="J113" t="s">
        <v>114</v>
      </c>
      <c r="L113">
        <v>36</v>
      </c>
      <c r="M113">
        <v>1</v>
      </c>
      <c r="N113">
        <v>0</v>
      </c>
      <c r="O113">
        <v>1014961039</v>
      </c>
      <c r="P113">
        <v>2098</v>
      </c>
      <c r="Q113" t="s">
        <v>82</v>
      </c>
      <c r="R113" t="s">
        <v>72</v>
      </c>
      <c r="S113">
        <f>MATCH(D113,Отчет!$C:$C,0)</f>
        <v>30</v>
      </c>
    </row>
    <row r="114" spans="1:19" x14ac:dyDescent="0.2">
      <c r="A114">
        <v>1642771782</v>
      </c>
      <c r="B114">
        <v>6</v>
      </c>
      <c r="C114" t="s">
        <v>67</v>
      </c>
      <c r="D114">
        <v>1642451085</v>
      </c>
      <c r="E114" t="s">
        <v>60</v>
      </c>
      <c r="F114" t="s">
        <v>109</v>
      </c>
      <c r="G114" t="s">
        <v>115</v>
      </c>
      <c r="H114">
        <v>4</v>
      </c>
      <c r="I114" t="s">
        <v>70</v>
      </c>
      <c r="J114" t="s">
        <v>114</v>
      </c>
      <c r="L114">
        <v>24</v>
      </c>
      <c r="M114">
        <v>1</v>
      </c>
      <c r="N114">
        <v>0</v>
      </c>
      <c r="O114">
        <v>1014961039</v>
      </c>
      <c r="P114">
        <v>2098</v>
      </c>
      <c r="Q114" t="s">
        <v>82</v>
      </c>
      <c r="R114" t="s">
        <v>72</v>
      </c>
      <c r="S114">
        <f>MATCH(D114,Отчет!$C:$C,0)</f>
        <v>35</v>
      </c>
    </row>
    <row r="115" spans="1:19" x14ac:dyDescent="0.2">
      <c r="A115">
        <v>1176257586</v>
      </c>
      <c r="B115">
        <v>8</v>
      </c>
      <c r="C115" t="s">
        <v>67</v>
      </c>
      <c r="D115">
        <v>1173849332</v>
      </c>
      <c r="E115" t="s">
        <v>54</v>
      </c>
      <c r="F115" t="s">
        <v>68</v>
      </c>
      <c r="G115" t="s">
        <v>116</v>
      </c>
      <c r="H115">
        <v>4</v>
      </c>
      <c r="I115" t="s">
        <v>70</v>
      </c>
      <c r="J115" t="s">
        <v>114</v>
      </c>
      <c r="L115">
        <v>32</v>
      </c>
      <c r="M115">
        <v>1</v>
      </c>
      <c r="N115">
        <v>1</v>
      </c>
      <c r="O115">
        <v>1014961039</v>
      </c>
      <c r="P115">
        <v>2098</v>
      </c>
      <c r="R115" t="s">
        <v>72</v>
      </c>
      <c r="S115">
        <f>MATCH(D115,Отчет!$C:$C,0)</f>
        <v>27</v>
      </c>
    </row>
    <row r="116" spans="1:19" x14ac:dyDescent="0.2">
      <c r="A116">
        <v>1339809434</v>
      </c>
      <c r="B116">
        <v>7</v>
      </c>
      <c r="C116" t="s">
        <v>67</v>
      </c>
      <c r="D116">
        <v>1132419036</v>
      </c>
      <c r="E116" t="s">
        <v>29</v>
      </c>
      <c r="F116" t="s">
        <v>107</v>
      </c>
      <c r="G116" t="s">
        <v>116</v>
      </c>
      <c r="H116">
        <v>4</v>
      </c>
      <c r="I116" t="s">
        <v>70</v>
      </c>
      <c r="J116" t="s">
        <v>114</v>
      </c>
      <c r="L116">
        <v>28</v>
      </c>
      <c r="M116">
        <v>1</v>
      </c>
      <c r="N116">
        <v>0</v>
      </c>
      <c r="O116">
        <v>1014961039</v>
      </c>
      <c r="P116">
        <v>2098</v>
      </c>
      <c r="R116" t="s">
        <v>72</v>
      </c>
      <c r="S116">
        <f>MATCH(D116,Отчет!$C:$C,0)</f>
        <v>43</v>
      </c>
    </row>
    <row r="117" spans="1:19" x14ac:dyDescent="0.2">
      <c r="A117">
        <v>1176258237</v>
      </c>
      <c r="B117">
        <v>8</v>
      </c>
      <c r="C117" t="s">
        <v>73</v>
      </c>
      <c r="D117">
        <v>1173848889</v>
      </c>
      <c r="E117" t="s">
        <v>49</v>
      </c>
      <c r="F117" t="s">
        <v>78</v>
      </c>
      <c r="G117" t="s">
        <v>116</v>
      </c>
      <c r="H117">
        <v>4</v>
      </c>
      <c r="I117" t="s">
        <v>70</v>
      </c>
      <c r="J117" t="s">
        <v>114</v>
      </c>
      <c r="L117">
        <v>32</v>
      </c>
      <c r="M117">
        <v>1</v>
      </c>
      <c r="N117">
        <v>1</v>
      </c>
      <c r="O117">
        <v>1014961039</v>
      </c>
      <c r="P117">
        <v>2098</v>
      </c>
      <c r="R117" t="s">
        <v>72</v>
      </c>
      <c r="S117">
        <f>MATCH(D117,Отчет!$C:$C,0)</f>
        <v>19</v>
      </c>
    </row>
    <row r="118" spans="1:19" x14ac:dyDescent="0.2">
      <c r="A118">
        <v>1176257735</v>
      </c>
      <c r="B118">
        <v>9</v>
      </c>
      <c r="C118" t="s">
        <v>73</v>
      </c>
      <c r="D118">
        <v>1173848917</v>
      </c>
      <c r="E118" t="s">
        <v>50</v>
      </c>
      <c r="F118" t="s">
        <v>75</v>
      </c>
      <c r="G118" t="s">
        <v>116</v>
      </c>
      <c r="H118">
        <v>4</v>
      </c>
      <c r="I118" t="s">
        <v>70</v>
      </c>
      <c r="J118" t="s">
        <v>114</v>
      </c>
      <c r="L118">
        <v>36</v>
      </c>
      <c r="M118">
        <v>1</v>
      </c>
      <c r="N118">
        <v>1</v>
      </c>
      <c r="O118">
        <v>1014961039</v>
      </c>
      <c r="P118">
        <v>2098</v>
      </c>
      <c r="R118" t="s">
        <v>72</v>
      </c>
      <c r="S118">
        <f>MATCH(D118,Отчет!$C:$C,0)</f>
        <v>26</v>
      </c>
    </row>
    <row r="119" spans="1:19" x14ac:dyDescent="0.2">
      <c r="A119">
        <v>1176257859</v>
      </c>
      <c r="B119">
        <v>8</v>
      </c>
      <c r="C119" t="s">
        <v>73</v>
      </c>
      <c r="D119">
        <v>1173848949</v>
      </c>
      <c r="E119" t="s">
        <v>51</v>
      </c>
      <c r="F119" t="s">
        <v>94</v>
      </c>
      <c r="G119" t="s">
        <v>116</v>
      </c>
      <c r="H119">
        <v>4</v>
      </c>
      <c r="I119" t="s">
        <v>70</v>
      </c>
      <c r="J119" t="s">
        <v>114</v>
      </c>
      <c r="L119">
        <v>32</v>
      </c>
      <c r="M119">
        <v>1</v>
      </c>
      <c r="N119">
        <v>1</v>
      </c>
      <c r="O119">
        <v>1014961039</v>
      </c>
      <c r="P119">
        <v>2098</v>
      </c>
      <c r="R119" t="s">
        <v>72</v>
      </c>
      <c r="S119">
        <f>MATCH(D119,Отчет!$C:$C,0)</f>
        <v>36</v>
      </c>
    </row>
    <row r="120" spans="1:19" x14ac:dyDescent="0.2">
      <c r="A120">
        <v>1176257446</v>
      </c>
      <c r="B120">
        <v>6</v>
      </c>
      <c r="C120" t="s">
        <v>67</v>
      </c>
      <c r="D120">
        <v>1173858801</v>
      </c>
      <c r="E120" t="s">
        <v>38</v>
      </c>
      <c r="F120" t="s">
        <v>97</v>
      </c>
      <c r="G120" t="s">
        <v>116</v>
      </c>
      <c r="H120">
        <v>4</v>
      </c>
      <c r="I120" t="s">
        <v>70</v>
      </c>
      <c r="J120" t="s">
        <v>114</v>
      </c>
      <c r="L120">
        <v>24</v>
      </c>
      <c r="M120">
        <v>1</v>
      </c>
      <c r="N120">
        <v>0</v>
      </c>
      <c r="O120">
        <v>1014961039</v>
      </c>
      <c r="P120">
        <v>2098</v>
      </c>
      <c r="R120" t="s">
        <v>72</v>
      </c>
      <c r="S120">
        <f>MATCH(D120,Отчет!$C:$C,0)</f>
        <v>39</v>
      </c>
    </row>
    <row r="121" spans="1:19" x14ac:dyDescent="0.2">
      <c r="A121">
        <v>1176258121</v>
      </c>
      <c r="B121">
        <v>8</v>
      </c>
      <c r="C121" t="s">
        <v>73</v>
      </c>
      <c r="D121">
        <v>1173858870</v>
      </c>
      <c r="E121" t="s">
        <v>39</v>
      </c>
      <c r="F121" t="s">
        <v>98</v>
      </c>
      <c r="G121" t="s">
        <v>116</v>
      </c>
      <c r="H121">
        <v>4</v>
      </c>
      <c r="I121" t="s">
        <v>70</v>
      </c>
      <c r="J121" t="s">
        <v>114</v>
      </c>
      <c r="L121">
        <v>32</v>
      </c>
      <c r="M121">
        <v>1</v>
      </c>
      <c r="N121">
        <v>1</v>
      </c>
      <c r="O121">
        <v>1014961039</v>
      </c>
      <c r="P121">
        <v>2098</v>
      </c>
      <c r="R121" t="s">
        <v>72</v>
      </c>
      <c r="S121">
        <f>MATCH(D121,Отчет!$C:$C,0)</f>
        <v>24</v>
      </c>
    </row>
    <row r="122" spans="1:19" x14ac:dyDescent="0.2">
      <c r="A122">
        <v>1176257363</v>
      </c>
      <c r="B122">
        <v>9</v>
      </c>
      <c r="C122" t="s">
        <v>67</v>
      </c>
      <c r="D122">
        <v>1173858620</v>
      </c>
      <c r="E122" t="s">
        <v>33</v>
      </c>
      <c r="F122" t="s">
        <v>99</v>
      </c>
      <c r="G122" t="s">
        <v>116</v>
      </c>
      <c r="H122">
        <v>4</v>
      </c>
      <c r="I122" t="s">
        <v>70</v>
      </c>
      <c r="J122" t="s">
        <v>114</v>
      </c>
      <c r="L122">
        <v>36</v>
      </c>
      <c r="M122">
        <v>1</v>
      </c>
      <c r="N122">
        <v>1</v>
      </c>
      <c r="O122">
        <v>1014961039</v>
      </c>
      <c r="P122">
        <v>2098</v>
      </c>
      <c r="R122" t="s">
        <v>72</v>
      </c>
      <c r="S122">
        <f>MATCH(D122,Отчет!$C:$C,0)</f>
        <v>16</v>
      </c>
    </row>
    <row r="123" spans="1:19" x14ac:dyDescent="0.2">
      <c r="A123">
        <v>1176258349</v>
      </c>
      <c r="B123">
        <v>9</v>
      </c>
      <c r="C123" t="s">
        <v>73</v>
      </c>
      <c r="D123">
        <v>1173858644</v>
      </c>
      <c r="E123" t="s">
        <v>34</v>
      </c>
      <c r="F123" t="s">
        <v>100</v>
      </c>
      <c r="G123" t="s">
        <v>116</v>
      </c>
      <c r="H123">
        <v>4</v>
      </c>
      <c r="I123" t="s">
        <v>70</v>
      </c>
      <c r="J123" t="s">
        <v>114</v>
      </c>
      <c r="L123">
        <v>36</v>
      </c>
      <c r="M123">
        <v>1</v>
      </c>
      <c r="N123">
        <v>1</v>
      </c>
      <c r="O123">
        <v>1014961039</v>
      </c>
      <c r="P123">
        <v>2098</v>
      </c>
      <c r="R123" t="s">
        <v>72</v>
      </c>
      <c r="S123">
        <f>MATCH(D123,Отчет!$C:$C,0)</f>
        <v>22</v>
      </c>
    </row>
    <row r="124" spans="1:19" x14ac:dyDescent="0.2">
      <c r="A124">
        <v>1176256918</v>
      </c>
      <c r="B124">
        <v>8</v>
      </c>
      <c r="C124" t="s">
        <v>73</v>
      </c>
      <c r="D124">
        <v>1173858674</v>
      </c>
      <c r="E124" t="s">
        <v>35</v>
      </c>
      <c r="F124" t="s">
        <v>101</v>
      </c>
      <c r="G124" t="s">
        <v>116</v>
      </c>
      <c r="H124">
        <v>4</v>
      </c>
      <c r="I124" t="s">
        <v>70</v>
      </c>
      <c r="J124" t="s">
        <v>114</v>
      </c>
      <c r="L124">
        <v>32</v>
      </c>
      <c r="M124">
        <v>1</v>
      </c>
      <c r="N124">
        <v>1</v>
      </c>
      <c r="O124">
        <v>1014961039</v>
      </c>
      <c r="P124">
        <v>2098</v>
      </c>
      <c r="R124" t="s">
        <v>72</v>
      </c>
      <c r="S124">
        <f>MATCH(D124,Отчет!$C:$C,0)</f>
        <v>31</v>
      </c>
    </row>
    <row r="125" spans="1:19" x14ac:dyDescent="0.2">
      <c r="A125">
        <v>1176257043</v>
      </c>
      <c r="B125">
        <v>8</v>
      </c>
      <c r="C125" t="s">
        <v>67</v>
      </c>
      <c r="D125">
        <v>1173849364</v>
      </c>
      <c r="E125" t="s">
        <v>55</v>
      </c>
      <c r="F125" t="s">
        <v>102</v>
      </c>
      <c r="G125" t="s">
        <v>116</v>
      </c>
      <c r="H125">
        <v>4</v>
      </c>
      <c r="I125" t="s">
        <v>70</v>
      </c>
      <c r="J125" t="s">
        <v>114</v>
      </c>
      <c r="L125">
        <v>32</v>
      </c>
      <c r="M125">
        <v>1</v>
      </c>
      <c r="N125">
        <v>1</v>
      </c>
      <c r="O125">
        <v>1014961039</v>
      </c>
      <c r="P125">
        <v>2098</v>
      </c>
      <c r="R125" t="s">
        <v>72</v>
      </c>
      <c r="S125">
        <f>MATCH(D125,Отчет!$C:$C,0)</f>
        <v>37</v>
      </c>
    </row>
    <row r="126" spans="1:19" x14ac:dyDescent="0.2">
      <c r="A126">
        <v>1176256855</v>
      </c>
      <c r="B126">
        <v>10</v>
      </c>
      <c r="C126" t="s">
        <v>67</v>
      </c>
      <c r="D126">
        <v>1173858516</v>
      </c>
      <c r="E126" t="s">
        <v>30</v>
      </c>
      <c r="F126" t="s">
        <v>103</v>
      </c>
      <c r="G126" t="s">
        <v>116</v>
      </c>
      <c r="H126">
        <v>4</v>
      </c>
      <c r="I126" t="s">
        <v>70</v>
      </c>
      <c r="J126" t="s">
        <v>114</v>
      </c>
      <c r="L126">
        <v>40</v>
      </c>
      <c r="M126">
        <v>1</v>
      </c>
      <c r="N126">
        <v>1</v>
      </c>
      <c r="O126">
        <v>1014961039</v>
      </c>
      <c r="P126">
        <v>2098</v>
      </c>
      <c r="R126" t="s">
        <v>72</v>
      </c>
      <c r="S126">
        <f>MATCH(D126,Отчет!$C:$C,0)</f>
        <v>18</v>
      </c>
    </row>
    <row r="127" spans="1:19" x14ac:dyDescent="0.2">
      <c r="A127">
        <v>1176257794</v>
      </c>
      <c r="B127">
        <v>9</v>
      </c>
      <c r="C127" t="s">
        <v>73</v>
      </c>
      <c r="D127">
        <v>1173858572</v>
      </c>
      <c r="E127" t="s">
        <v>31</v>
      </c>
      <c r="F127" t="s">
        <v>104</v>
      </c>
      <c r="G127" t="s">
        <v>116</v>
      </c>
      <c r="H127">
        <v>4</v>
      </c>
      <c r="I127" t="s">
        <v>70</v>
      </c>
      <c r="J127" t="s">
        <v>114</v>
      </c>
      <c r="L127">
        <v>36</v>
      </c>
      <c r="M127">
        <v>1</v>
      </c>
      <c r="N127">
        <v>1</v>
      </c>
      <c r="O127">
        <v>1014961039</v>
      </c>
      <c r="P127">
        <v>2098</v>
      </c>
      <c r="R127" t="s">
        <v>72</v>
      </c>
      <c r="S127">
        <f>MATCH(D127,Отчет!$C:$C,0)</f>
        <v>20</v>
      </c>
    </row>
    <row r="128" spans="1:19" x14ac:dyDescent="0.2">
      <c r="A128">
        <v>1176256390</v>
      </c>
      <c r="B128">
        <v>9</v>
      </c>
      <c r="C128" t="s">
        <v>67</v>
      </c>
      <c r="D128">
        <v>1173858596</v>
      </c>
      <c r="E128" t="s">
        <v>32</v>
      </c>
      <c r="F128" t="s">
        <v>105</v>
      </c>
      <c r="G128" t="s">
        <v>116</v>
      </c>
      <c r="H128">
        <v>4</v>
      </c>
      <c r="I128" t="s">
        <v>70</v>
      </c>
      <c r="J128" t="s">
        <v>114</v>
      </c>
      <c r="L128">
        <v>36</v>
      </c>
      <c r="M128">
        <v>1</v>
      </c>
      <c r="N128">
        <v>1</v>
      </c>
      <c r="O128">
        <v>1014961039</v>
      </c>
      <c r="P128">
        <v>2098</v>
      </c>
      <c r="R128" t="s">
        <v>72</v>
      </c>
      <c r="S128">
        <f>MATCH(D128,Отчет!$C:$C,0)</f>
        <v>23</v>
      </c>
    </row>
    <row r="129" spans="1:19" x14ac:dyDescent="0.2">
      <c r="A129">
        <v>1176257935</v>
      </c>
      <c r="B129">
        <v>10</v>
      </c>
      <c r="C129" t="s">
        <v>73</v>
      </c>
      <c r="D129">
        <v>1173849013</v>
      </c>
      <c r="E129" t="s">
        <v>52</v>
      </c>
      <c r="F129" t="s">
        <v>106</v>
      </c>
      <c r="G129" t="s">
        <v>116</v>
      </c>
      <c r="H129">
        <v>4</v>
      </c>
      <c r="I129" t="s">
        <v>70</v>
      </c>
      <c r="J129" t="s">
        <v>114</v>
      </c>
      <c r="L129">
        <v>40</v>
      </c>
      <c r="M129">
        <v>1</v>
      </c>
      <c r="N129">
        <v>1</v>
      </c>
      <c r="O129">
        <v>1014961039</v>
      </c>
      <c r="P129">
        <v>2098</v>
      </c>
      <c r="R129" t="s">
        <v>72</v>
      </c>
      <c r="S129">
        <f>MATCH(D129,Отчет!$C:$C,0)</f>
        <v>13</v>
      </c>
    </row>
    <row r="130" spans="1:19" x14ac:dyDescent="0.2">
      <c r="A130">
        <v>1176256743</v>
      </c>
      <c r="B130">
        <v>9</v>
      </c>
      <c r="C130" t="s">
        <v>67</v>
      </c>
      <c r="D130">
        <v>1173849272</v>
      </c>
      <c r="E130" t="s">
        <v>53</v>
      </c>
      <c r="F130" t="s">
        <v>112</v>
      </c>
      <c r="G130" t="s">
        <v>116</v>
      </c>
      <c r="H130">
        <v>4</v>
      </c>
      <c r="I130" t="s">
        <v>70</v>
      </c>
      <c r="J130" t="s">
        <v>114</v>
      </c>
      <c r="L130">
        <v>36</v>
      </c>
      <c r="M130">
        <v>1</v>
      </c>
      <c r="N130">
        <v>1</v>
      </c>
      <c r="O130">
        <v>1014961039</v>
      </c>
      <c r="P130">
        <v>2098</v>
      </c>
      <c r="R130" t="s">
        <v>72</v>
      </c>
      <c r="S130">
        <f>MATCH(D130,Отчет!$C:$C,0)</f>
        <v>44</v>
      </c>
    </row>
    <row r="131" spans="1:19" x14ac:dyDescent="0.2">
      <c r="A131">
        <v>1176258463</v>
      </c>
      <c r="B131">
        <v>7</v>
      </c>
      <c r="C131" t="s">
        <v>73</v>
      </c>
      <c r="D131">
        <v>1173941302</v>
      </c>
      <c r="E131" t="s">
        <v>48</v>
      </c>
      <c r="F131" t="s">
        <v>84</v>
      </c>
      <c r="G131" t="s">
        <v>116</v>
      </c>
      <c r="H131">
        <v>4</v>
      </c>
      <c r="I131" t="s">
        <v>70</v>
      </c>
      <c r="J131" t="s">
        <v>114</v>
      </c>
      <c r="L131">
        <v>28</v>
      </c>
      <c r="M131">
        <v>1</v>
      </c>
      <c r="N131">
        <v>0</v>
      </c>
      <c r="O131">
        <v>1014961039</v>
      </c>
      <c r="P131">
        <v>2098</v>
      </c>
      <c r="R131" t="s">
        <v>72</v>
      </c>
      <c r="S131">
        <f>MATCH(D131,Отчет!$C:$C,0)</f>
        <v>33</v>
      </c>
    </row>
    <row r="132" spans="1:19" x14ac:dyDescent="0.2">
      <c r="A132">
        <v>1187829512</v>
      </c>
      <c r="B132">
        <v>8</v>
      </c>
      <c r="C132" t="s">
        <v>73</v>
      </c>
      <c r="D132">
        <v>1181081764</v>
      </c>
      <c r="E132" t="s">
        <v>57</v>
      </c>
      <c r="F132" t="s">
        <v>85</v>
      </c>
      <c r="G132" t="s">
        <v>116</v>
      </c>
      <c r="H132">
        <v>4</v>
      </c>
      <c r="I132" t="s">
        <v>70</v>
      </c>
      <c r="J132" t="s">
        <v>114</v>
      </c>
      <c r="L132">
        <v>32</v>
      </c>
      <c r="M132">
        <v>1</v>
      </c>
      <c r="N132">
        <v>1</v>
      </c>
      <c r="O132">
        <v>1014961039</v>
      </c>
      <c r="P132">
        <v>2098</v>
      </c>
      <c r="R132" t="s">
        <v>72</v>
      </c>
      <c r="S132">
        <f>MATCH(D132,Отчет!$C:$C,0)</f>
        <v>34</v>
      </c>
    </row>
    <row r="133" spans="1:19" x14ac:dyDescent="0.2">
      <c r="A133">
        <v>1176256799</v>
      </c>
      <c r="B133">
        <v>9</v>
      </c>
      <c r="C133" t="s">
        <v>67</v>
      </c>
      <c r="D133">
        <v>1173859122</v>
      </c>
      <c r="E133" t="s">
        <v>43</v>
      </c>
      <c r="F133" t="s">
        <v>86</v>
      </c>
      <c r="G133" t="s">
        <v>116</v>
      </c>
      <c r="H133">
        <v>4</v>
      </c>
      <c r="I133" t="s">
        <v>70</v>
      </c>
      <c r="J133" t="s">
        <v>114</v>
      </c>
      <c r="L133">
        <v>36</v>
      </c>
      <c r="M133">
        <v>1</v>
      </c>
      <c r="N133">
        <v>1</v>
      </c>
      <c r="O133">
        <v>1014961039</v>
      </c>
      <c r="P133">
        <v>2098</v>
      </c>
      <c r="R133" t="s">
        <v>72</v>
      </c>
      <c r="S133">
        <f>MATCH(D133,Отчет!$C:$C,0)</f>
        <v>12</v>
      </c>
    </row>
    <row r="134" spans="1:19" x14ac:dyDescent="0.2">
      <c r="A134">
        <v>1176257181</v>
      </c>
      <c r="B134">
        <v>8</v>
      </c>
      <c r="C134" t="s">
        <v>67</v>
      </c>
      <c r="D134">
        <v>1173859187</v>
      </c>
      <c r="E134" t="s">
        <v>44</v>
      </c>
      <c r="F134" t="s">
        <v>88</v>
      </c>
      <c r="G134" t="s">
        <v>116</v>
      </c>
      <c r="H134">
        <v>4</v>
      </c>
      <c r="I134" t="s">
        <v>70</v>
      </c>
      <c r="J134" t="s">
        <v>114</v>
      </c>
      <c r="L134">
        <v>32</v>
      </c>
      <c r="M134">
        <v>1</v>
      </c>
      <c r="N134">
        <v>1</v>
      </c>
      <c r="O134">
        <v>1014961039</v>
      </c>
      <c r="P134">
        <v>2098</v>
      </c>
      <c r="R134" t="s">
        <v>72</v>
      </c>
      <c r="S134">
        <f>MATCH(D134,Отчет!$C:$C,0)</f>
        <v>32</v>
      </c>
    </row>
    <row r="135" spans="1:19" x14ac:dyDescent="0.2">
      <c r="A135">
        <v>1176258293</v>
      </c>
      <c r="B135">
        <v>8</v>
      </c>
      <c r="C135" t="s">
        <v>73</v>
      </c>
      <c r="D135">
        <v>1173859219</v>
      </c>
      <c r="E135" t="s">
        <v>45</v>
      </c>
      <c r="F135" t="s">
        <v>89</v>
      </c>
      <c r="G135" t="s">
        <v>116</v>
      </c>
      <c r="H135">
        <v>4</v>
      </c>
      <c r="I135" t="s">
        <v>70</v>
      </c>
      <c r="J135" t="s">
        <v>114</v>
      </c>
      <c r="L135">
        <v>32</v>
      </c>
      <c r="M135">
        <v>1</v>
      </c>
      <c r="N135">
        <v>1</v>
      </c>
      <c r="O135">
        <v>1014961039</v>
      </c>
      <c r="P135">
        <v>2098</v>
      </c>
      <c r="R135" t="s">
        <v>72</v>
      </c>
      <c r="S135">
        <f>MATCH(D135,Отчет!$C:$C,0)</f>
        <v>17</v>
      </c>
    </row>
    <row r="136" spans="1:19" x14ac:dyDescent="0.2">
      <c r="A136">
        <v>1176258181</v>
      </c>
      <c r="B136">
        <v>8</v>
      </c>
      <c r="C136" t="s">
        <v>73</v>
      </c>
      <c r="D136">
        <v>1173858902</v>
      </c>
      <c r="E136" t="s">
        <v>40</v>
      </c>
      <c r="F136" t="s">
        <v>91</v>
      </c>
      <c r="G136" t="s">
        <v>116</v>
      </c>
      <c r="H136">
        <v>4</v>
      </c>
      <c r="I136" t="s">
        <v>70</v>
      </c>
      <c r="J136" t="s">
        <v>114</v>
      </c>
      <c r="L136">
        <v>32</v>
      </c>
      <c r="M136">
        <v>1</v>
      </c>
      <c r="N136">
        <v>1</v>
      </c>
      <c r="O136">
        <v>1014961039</v>
      </c>
      <c r="P136">
        <v>2098</v>
      </c>
      <c r="R136" t="s">
        <v>72</v>
      </c>
      <c r="S136">
        <f>MATCH(D136,Отчет!$C:$C,0)</f>
        <v>42</v>
      </c>
    </row>
    <row r="137" spans="1:19" x14ac:dyDescent="0.2">
      <c r="A137">
        <v>1176257530</v>
      </c>
      <c r="B137">
        <v>9</v>
      </c>
      <c r="C137" t="s">
        <v>67</v>
      </c>
      <c r="D137">
        <v>1173858998</v>
      </c>
      <c r="E137" t="s">
        <v>41</v>
      </c>
      <c r="F137" t="s">
        <v>92</v>
      </c>
      <c r="G137" t="s">
        <v>116</v>
      </c>
      <c r="H137">
        <v>4</v>
      </c>
      <c r="I137" t="s">
        <v>70</v>
      </c>
      <c r="J137" t="s">
        <v>114</v>
      </c>
      <c r="L137">
        <v>36</v>
      </c>
      <c r="M137">
        <v>1</v>
      </c>
      <c r="N137">
        <v>1</v>
      </c>
      <c r="O137">
        <v>1014961039</v>
      </c>
      <c r="P137">
        <v>2098</v>
      </c>
      <c r="R137" t="s">
        <v>72</v>
      </c>
      <c r="S137">
        <f>MATCH(D137,Отчет!$C:$C,0)</f>
        <v>25</v>
      </c>
    </row>
    <row r="138" spans="1:19" x14ac:dyDescent="0.2">
      <c r="A138">
        <v>1176258405</v>
      </c>
      <c r="B138">
        <v>8</v>
      </c>
      <c r="C138" t="s">
        <v>73</v>
      </c>
      <c r="D138">
        <v>1173859089</v>
      </c>
      <c r="E138" t="s">
        <v>42</v>
      </c>
      <c r="F138" t="s">
        <v>93</v>
      </c>
      <c r="G138" t="s">
        <v>116</v>
      </c>
      <c r="H138">
        <v>4</v>
      </c>
      <c r="I138" t="s">
        <v>70</v>
      </c>
      <c r="J138" t="s">
        <v>114</v>
      </c>
      <c r="L138">
        <v>32</v>
      </c>
      <c r="M138">
        <v>1</v>
      </c>
      <c r="N138">
        <v>1</v>
      </c>
      <c r="O138">
        <v>1014961039</v>
      </c>
      <c r="P138">
        <v>2098</v>
      </c>
      <c r="R138" t="s">
        <v>72</v>
      </c>
      <c r="S138">
        <f>MATCH(D138,Отчет!$C:$C,0)</f>
        <v>15</v>
      </c>
    </row>
    <row r="139" spans="1:19" x14ac:dyDescent="0.2">
      <c r="A139">
        <v>1176258065</v>
      </c>
      <c r="B139">
        <v>9</v>
      </c>
      <c r="C139" t="s">
        <v>73</v>
      </c>
      <c r="D139">
        <v>1173858702</v>
      </c>
      <c r="E139" t="s">
        <v>36</v>
      </c>
      <c r="F139" t="s">
        <v>95</v>
      </c>
      <c r="G139" t="s">
        <v>116</v>
      </c>
      <c r="H139">
        <v>4</v>
      </c>
      <c r="I139" t="s">
        <v>70</v>
      </c>
      <c r="J139" t="s">
        <v>114</v>
      </c>
      <c r="L139">
        <v>36</v>
      </c>
      <c r="M139">
        <v>1</v>
      </c>
      <c r="N139">
        <v>1</v>
      </c>
      <c r="O139">
        <v>1014961039</v>
      </c>
      <c r="P139">
        <v>2098</v>
      </c>
      <c r="R139" t="s">
        <v>72</v>
      </c>
      <c r="S139">
        <f>MATCH(D139,Отчет!$C:$C,0)</f>
        <v>14</v>
      </c>
    </row>
    <row r="140" spans="1:19" x14ac:dyDescent="0.2">
      <c r="A140">
        <v>1176258687</v>
      </c>
      <c r="B140">
        <v>7</v>
      </c>
      <c r="C140" t="s">
        <v>73</v>
      </c>
      <c r="D140">
        <v>1173858769</v>
      </c>
      <c r="E140" t="s">
        <v>37</v>
      </c>
      <c r="F140" t="s">
        <v>96</v>
      </c>
      <c r="G140" t="s">
        <v>116</v>
      </c>
      <c r="H140">
        <v>4</v>
      </c>
      <c r="I140" t="s">
        <v>70</v>
      </c>
      <c r="J140" t="s">
        <v>114</v>
      </c>
      <c r="L140">
        <v>28</v>
      </c>
      <c r="M140">
        <v>1</v>
      </c>
      <c r="N140">
        <v>1</v>
      </c>
      <c r="O140">
        <v>1014961039</v>
      </c>
      <c r="P140">
        <v>2098</v>
      </c>
      <c r="R140" t="s">
        <v>72</v>
      </c>
      <c r="S140">
        <f>MATCH(D140,Отчет!$C:$C,0)</f>
        <v>38</v>
      </c>
    </row>
    <row r="141" spans="1:19" x14ac:dyDescent="0.2">
      <c r="A141">
        <v>1984626242</v>
      </c>
      <c r="C141" t="s">
        <v>73</v>
      </c>
      <c r="D141">
        <v>1984625657</v>
      </c>
      <c r="E141" t="s">
        <v>65</v>
      </c>
      <c r="F141" t="s">
        <v>87</v>
      </c>
      <c r="G141" t="s">
        <v>116</v>
      </c>
      <c r="H141">
        <v>4</v>
      </c>
      <c r="I141" t="s">
        <v>70</v>
      </c>
      <c r="J141" t="s">
        <v>114</v>
      </c>
      <c r="L141">
        <v>0</v>
      </c>
      <c r="N141">
        <v>1</v>
      </c>
      <c r="O141">
        <v>1014961039</v>
      </c>
      <c r="P141">
        <v>2098</v>
      </c>
      <c r="R141" t="s">
        <v>72</v>
      </c>
      <c r="S141">
        <f>MATCH(D141,Отчет!$C:$C,0)</f>
        <v>47</v>
      </c>
    </row>
    <row r="142" spans="1:19" x14ac:dyDescent="0.2">
      <c r="A142">
        <v>1770534546</v>
      </c>
      <c r="B142">
        <v>7</v>
      </c>
      <c r="C142" t="s">
        <v>73</v>
      </c>
      <c r="D142">
        <v>1767066795</v>
      </c>
      <c r="E142" t="s">
        <v>62</v>
      </c>
      <c r="F142" t="s">
        <v>76</v>
      </c>
      <c r="G142" t="s">
        <v>116</v>
      </c>
      <c r="H142">
        <v>4</v>
      </c>
      <c r="I142" t="s">
        <v>70</v>
      </c>
      <c r="J142" t="s">
        <v>114</v>
      </c>
      <c r="L142">
        <v>28</v>
      </c>
      <c r="M142">
        <v>1</v>
      </c>
      <c r="N142">
        <v>0</v>
      </c>
      <c r="O142">
        <v>1014961039</v>
      </c>
      <c r="P142">
        <v>2098</v>
      </c>
      <c r="R142" t="s">
        <v>72</v>
      </c>
      <c r="S142">
        <f>MATCH(D142,Отчет!$C:$C,0)</f>
        <v>46</v>
      </c>
    </row>
    <row r="143" spans="1:19" x14ac:dyDescent="0.2">
      <c r="A143">
        <v>1862142593</v>
      </c>
      <c r="C143" t="s">
        <v>67</v>
      </c>
      <c r="D143">
        <v>1861205616</v>
      </c>
      <c r="E143" t="s">
        <v>63</v>
      </c>
      <c r="F143" t="s">
        <v>77</v>
      </c>
      <c r="G143" t="s">
        <v>116</v>
      </c>
      <c r="H143">
        <v>4</v>
      </c>
      <c r="I143" t="s">
        <v>70</v>
      </c>
      <c r="J143" t="s">
        <v>114</v>
      </c>
      <c r="L143">
        <v>0</v>
      </c>
      <c r="N143">
        <v>1</v>
      </c>
      <c r="O143">
        <v>1014961039</v>
      </c>
      <c r="P143">
        <v>2098</v>
      </c>
      <c r="R143" t="s">
        <v>72</v>
      </c>
      <c r="S143">
        <f>MATCH(D143,Отчет!$C:$C,0)</f>
        <v>49</v>
      </c>
    </row>
    <row r="144" spans="1:19" x14ac:dyDescent="0.2">
      <c r="A144">
        <v>1187831426</v>
      </c>
      <c r="B144">
        <v>7</v>
      </c>
      <c r="C144" t="s">
        <v>67</v>
      </c>
      <c r="D144">
        <v>1181090238</v>
      </c>
      <c r="E144" t="s">
        <v>56</v>
      </c>
      <c r="F144" t="s">
        <v>79</v>
      </c>
      <c r="G144" t="s">
        <v>116</v>
      </c>
      <c r="H144">
        <v>4</v>
      </c>
      <c r="I144" t="s">
        <v>70</v>
      </c>
      <c r="J144" t="s">
        <v>114</v>
      </c>
      <c r="L144">
        <v>28</v>
      </c>
      <c r="M144">
        <v>1</v>
      </c>
      <c r="N144">
        <v>1</v>
      </c>
      <c r="O144">
        <v>1014961039</v>
      </c>
      <c r="P144">
        <v>2098</v>
      </c>
      <c r="R144" t="s">
        <v>72</v>
      </c>
      <c r="S144">
        <f>MATCH(D144,Отчет!$C:$C,0)</f>
        <v>41</v>
      </c>
    </row>
    <row r="145" spans="1:19" x14ac:dyDescent="0.2">
      <c r="A145">
        <v>1528204756</v>
      </c>
      <c r="B145">
        <v>10</v>
      </c>
      <c r="C145" t="s">
        <v>73</v>
      </c>
      <c r="D145">
        <v>1514940898</v>
      </c>
      <c r="E145" t="s">
        <v>58</v>
      </c>
      <c r="F145" t="s">
        <v>80</v>
      </c>
      <c r="G145" t="s">
        <v>116</v>
      </c>
      <c r="H145">
        <v>4</v>
      </c>
      <c r="I145" t="s">
        <v>70</v>
      </c>
      <c r="J145" t="s">
        <v>114</v>
      </c>
      <c r="L145">
        <v>40</v>
      </c>
      <c r="M145">
        <v>1</v>
      </c>
      <c r="N145">
        <v>0</v>
      </c>
      <c r="O145">
        <v>1014961039</v>
      </c>
      <c r="P145">
        <v>2098</v>
      </c>
      <c r="R145" t="s">
        <v>72</v>
      </c>
      <c r="S145">
        <f>MATCH(D145,Отчет!$C:$C,0)</f>
        <v>29</v>
      </c>
    </row>
    <row r="146" spans="1:19" x14ac:dyDescent="0.2">
      <c r="A146">
        <v>1642163301</v>
      </c>
      <c r="B146">
        <v>9</v>
      </c>
      <c r="C146" t="s">
        <v>67</v>
      </c>
      <c r="D146">
        <v>1626308784</v>
      </c>
      <c r="E146" t="s">
        <v>59</v>
      </c>
      <c r="F146" t="s">
        <v>81</v>
      </c>
      <c r="G146" t="s">
        <v>116</v>
      </c>
      <c r="H146">
        <v>4</v>
      </c>
      <c r="I146" t="s">
        <v>70</v>
      </c>
      <c r="J146" t="s">
        <v>114</v>
      </c>
      <c r="L146">
        <v>36</v>
      </c>
      <c r="M146">
        <v>1</v>
      </c>
      <c r="N146">
        <v>0</v>
      </c>
      <c r="O146">
        <v>1014961039</v>
      </c>
      <c r="P146">
        <v>2098</v>
      </c>
      <c r="Q146" t="s">
        <v>82</v>
      </c>
      <c r="R146" t="s">
        <v>72</v>
      </c>
      <c r="S146">
        <f>MATCH(D146,Отчет!$C:$C,0)</f>
        <v>30</v>
      </c>
    </row>
    <row r="147" spans="1:19" x14ac:dyDescent="0.2">
      <c r="A147">
        <v>1923709525</v>
      </c>
      <c r="C147" t="s">
        <v>73</v>
      </c>
      <c r="D147">
        <v>1641565286</v>
      </c>
      <c r="E147" t="s">
        <v>61</v>
      </c>
      <c r="F147" t="s">
        <v>74</v>
      </c>
      <c r="G147" t="s">
        <v>116</v>
      </c>
      <c r="H147">
        <v>4</v>
      </c>
      <c r="I147" t="s">
        <v>70</v>
      </c>
      <c r="J147" t="s">
        <v>114</v>
      </c>
      <c r="L147">
        <v>0</v>
      </c>
      <c r="N147">
        <v>0</v>
      </c>
      <c r="O147">
        <v>1014961039</v>
      </c>
      <c r="P147">
        <v>2098</v>
      </c>
      <c r="R147" t="s">
        <v>72</v>
      </c>
      <c r="S147">
        <f>MATCH(D147,Отчет!$C:$C,0)</f>
        <v>40</v>
      </c>
    </row>
    <row r="148" spans="1:19" x14ac:dyDescent="0.2">
      <c r="A148">
        <v>1176257105</v>
      </c>
      <c r="B148">
        <v>9</v>
      </c>
      <c r="C148" t="s">
        <v>67</v>
      </c>
      <c r="D148">
        <v>1173859244</v>
      </c>
      <c r="E148" t="s">
        <v>46</v>
      </c>
      <c r="F148" t="s">
        <v>90</v>
      </c>
      <c r="G148" t="s">
        <v>116</v>
      </c>
      <c r="H148">
        <v>4</v>
      </c>
      <c r="I148" t="s">
        <v>70</v>
      </c>
      <c r="J148" t="s">
        <v>114</v>
      </c>
      <c r="L148">
        <v>36</v>
      </c>
      <c r="M148">
        <v>1</v>
      </c>
      <c r="N148">
        <v>1</v>
      </c>
      <c r="O148">
        <v>1014961039</v>
      </c>
      <c r="P148">
        <v>2098</v>
      </c>
      <c r="R148" t="s">
        <v>72</v>
      </c>
      <c r="S148">
        <f>MATCH(D148,Отчет!$C:$C,0)</f>
        <v>21</v>
      </c>
    </row>
    <row r="149" spans="1:19" x14ac:dyDescent="0.2">
      <c r="A149">
        <v>1176256534</v>
      </c>
      <c r="B149">
        <v>8</v>
      </c>
      <c r="C149" t="s">
        <v>67</v>
      </c>
      <c r="D149">
        <v>1173941266</v>
      </c>
      <c r="E149" t="s">
        <v>47</v>
      </c>
      <c r="F149" t="s">
        <v>83</v>
      </c>
      <c r="G149" t="s">
        <v>116</v>
      </c>
      <c r="H149">
        <v>4</v>
      </c>
      <c r="I149" t="s">
        <v>70</v>
      </c>
      <c r="J149" t="s">
        <v>114</v>
      </c>
      <c r="L149">
        <v>32</v>
      </c>
      <c r="M149">
        <v>1</v>
      </c>
      <c r="N149">
        <v>0</v>
      </c>
      <c r="O149">
        <v>1014961039</v>
      </c>
      <c r="P149">
        <v>2098</v>
      </c>
      <c r="R149" t="s">
        <v>72</v>
      </c>
      <c r="S149">
        <f>MATCH(D149,Отчет!$C:$C,0)</f>
        <v>28</v>
      </c>
    </row>
    <row r="150" spans="1:19" x14ac:dyDescent="0.2">
      <c r="A150">
        <v>1642163307</v>
      </c>
      <c r="B150">
        <v>9</v>
      </c>
      <c r="C150" t="s">
        <v>67</v>
      </c>
      <c r="D150">
        <v>1626308784</v>
      </c>
      <c r="E150" t="s">
        <v>59</v>
      </c>
      <c r="F150" t="s">
        <v>81</v>
      </c>
      <c r="G150" t="s">
        <v>117</v>
      </c>
      <c r="H150">
        <v>5</v>
      </c>
      <c r="I150" t="s">
        <v>70</v>
      </c>
      <c r="J150" t="s">
        <v>114</v>
      </c>
      <c r="L150">
        <v>45</v>
      </c>
      <c r="M150">
        <v>1</v>
      </c>
      <c r="N150">
        <v>0</v>
      </c>
      <c r="O150">
        <v>1014961039</v>
      </c>
      <c r="P150">
        <v>2098</v>
      </c>
      <c r="Q150" t="s">
        <v>82</v>
      </c>
      <c r="R150" t="s">
        <v>72</v>
      </c>
      <c r="S150">
        <f>MATCH(D150,Отчет!$C:$C,0)</f>
        <v>30</v>
      </c>
    </row>
    <row r="151" spans="1:19" x14ac:dyDescent="0.2">
      <c r="A151">
        <v>1965587359</v>
      </c>
      <c r="B151">
        <v>5</v>
      </c>
      <c r="C151" t="s">
        <v>73</v>
      </c>
      <c r="D151">
        <v>1941607261</v>
      </c>
      <c r="E151" t="s">
        <v>64</v>
      </c>
      <c r="F151" t="s">
        <v>111</v>
      </c>
      <c r="G151" t="s">
        <v>117</v>
      </c>
      <c r="H151">
        <v>5</v>
      </c>
      <c r="I151" t="s">
        <v>70</v>
      </c>
      <c r="J151" t="s">
        <v>114</v>
      </c>
      <c r="L151">
        <v>25</v>
      </c>
      <c r="M151">
        <v>1</v>
      </c>
      <c r="N151">
        <v>0</v>
      </c>
      <c r="O151">
        <v>1014961039</v>
      </c>
      <c r="P151">
        <v>2098</v>
      </c>
      <c r="Q151" t="s">
        <v>82</v>
      </c>
      <c r="R151" t="s">
        <v>72</v>
      </c>
      <c r="S151">
        <f>MATCH(D151,Отчет!$C:$C,0)</f>
        <v>45</v>
      </c>
    </row>
    <row r="152" spans="1:19" x14ac:dyDescent="0.2">
      <c r="A152">
        <v>1923708571</v>
      </c>
      <c r="C152" t="s">
        <v>73</v>
      </c>
      <c r="D152">
        <v>1641565286</v>
      </c>
      <c r="E152" t="s">
        <v>61</v>
      </c>
      <c r="F152" t="s">
        <v>74</v>
      </c>
      <c r="G152" t="s">
        <v>117</v>
      </c>
      <c r="H152">
        <v>5</v>
      </c>
      <c r="I152" t="s">
        <v>70</v>
      </c>
      <c r="J152" t="s">
        <v>114</v>
      </c>
      <c r="L152">
        <v>0</v>
      </c>
      <c r="N152">
        <v>0</v>
      </c>
      <c r="O152">
        <v>1014961039</v>
      </c>
      <c r="P152">
        <v>2098</v>
      </c>
      <c r="R152" t="s">
        <v>72</v>
      </c>
      <c r="S152">
        <f>MATCH(D152,Отчет!$C:$C,0)</f>
        <v>40</v>
      </c>
    </row>
    <row r="153" spans="1:19" x14ac:dyDescent="0.2">
      <c r="A153">
        <v>1528204737</v>
      </c>
      <c r="C153" t="s">
        <v>73</v>
      </c>
      <c r="D153">
        <v>1514940898</v>
      </c>
      <c r="E153" t="s">
        <v>58</v>
      </c>
      <c r="F153" t="s">
        <v>80</v>
      </c>
      <c r="G153" t="s">
        <v>117</v>
      </c>
      <c r="H153">
        <v>5</v>
      </c>
      <c r="I153" t="s">
        <v>70</v>
      </c>
      <c r="J153" t="s">
        <v>114</v>
      </c>
      <c r="L153">
        <v>0</v>
      </c>
      <c r="N153">
        <v>0</v>
      </c>
      <c r="O153">
        <v>1014961039</v>
      </c>
      <c r="P153">
        <v>2098</v>
      </c>
      <c r="R153" t="s">
        <v>72</v>
      </c>
      <c r="S153">
        <f>MATCH(D153,Отчет!$C:$C,0)</f>
        <v>29</v>
      </c>
    </row>
    <row r="154" spans="1:19" x14ac:dyDescent="0.2">
      <c r="A154">
        <v>1176258449</v>
      </c>
      <c r="B154">
        <v>5</v>
      </c>
      <c r="C154" t="s">
        <v>73</v>
      </c>
      <c r="D154">
        <v>1173941302</v>
      </c>
      <c r="E154" t="s">
        <v>48</v>
      </c>
      <c r="F154" t="s">
        <v>84</v>
      </c>
      <c r="G154" t="s">
        <v>117</v>
      </c>
      <c r="H154">
        <v>5</v>
      </c>
      <c r="I154" t="s">
        <v>70</v>
      </c>
      <c r="J154" t="s">
        <v>114</v>
      </c>
      <c r="L154">
        <v>25</v>
      </c>
      <c r="M154">
        <v>1</v>
      </c>
      <c r="N154">
        <v>0</v>
      </c>
      <c r="O154">
        <v>1014961039</v>
      </c>
      <c r="P154">
        <v>2098</v>
      </c>
      <c r="R154" t="s">
        <v>72</v>
      </c>
      <c r="S154">
        <f>MATCH(D154,Отчет!$C:$C,0)</f>
        <v>33</v>
      </c>
    </row>
    <row r="155" spans="1:19" x14ac:dyDescent="0.2">
      <c r="A155">
        <v>1176257574</v>
      </c>
      <c r="B155">
        <v>9</v>
      </c>
      <c r="C155" t="s">
        <v>67</v>
      </c>
      <c r="D155">
        <v>1173849332</v>
      </c>
      <c r="E155" t="s">
        <v>54</v>
      </c>
      <c r="F155" t="s">
        <v>68</v>
      </c>
      <c r="G155" t="s">
        <v>117</v>
      </c>
      <c r="H155">
        <v>5</v>
      </c>
      <c r="I155" t="s">
        <v>70</v>
      </c>
      <c r="J155" t="s">
        <v>114</v>
      </c>
      <c r="L155">
        <v>45</v>
      </c>
      <c r="M155">
        <v>1</v>
      </c>
      <c r="N155">
        <v>1</v>
      </c>
      <c r="O155">
        <v>1014961039</v>
      </c>
      <c r="P155">
        <v>2098</v>
      </c>
      <c r="R155" t="s">
        <v>72</v>
      </c>
      <c r="S155">
        <f>MATCH(D155,Отчет!$C:$C,0)</f>
        <v>27</v>
      </c>
    </row>
    <row r="156" spans="1:19" x14ac:dyDescent="0.2">
      <c r="A156">
        <v>1339809415</v>
      </c>
      <c r="B156">
        <v>7</v>
      </c>
      <c r="C156" t="s">
        <v>67</v>
      </c>
      <c r="D156">
        <v>1132419036</v>
      </c>
      <c r="E156" t="s">
        <v>29</v>
      </c>
      <c r="F156" t="s">
        <v>107</v>
      </c>
      <c r="G156" t="s">
        <v>117</v>
      </c>
      <c r="H156">
        <v>5</v>
      </c>
      <c r="I156" t="s">
        <v>70</v>
      </c>
      <c r="J156" t="s">
        <v>114</v>
      </c>
      <c r="L156">
        <v>35</v>
      </c>
      <c r="M156">
        <v>1</v>
      </c>
      <c r="N156">
        <v>0</v>
      </c>
      <c r="O156">
        <v>1014961039</v>
      </c>
      <c r="P156">
        <v>2098</v>
      </c>
      <c r="R156" t="s">
        <v>72</v>
      </c>
      <c r="S156">
        <f>MATCH(D156,Отчет!$C:$C,0)</f>
        <v>43</v>
      </c>
    </row>
    <row r="157" spans="1:19" x14ac:dyDescent="0.2">
      <c r="A157">
        <v>1176258225</v>
      </c>
      <c r="B157">
        <v>6</v>
      </c>
      <c r="C157" t="s">
        <v>73</v>
      </c>
      <c r="D157">
        <v>1173848889</v>
      </c>
      <c r="E157" t="s">
        <v>49</v>
      </c>
      <c r="F157" t="s">
        <v>78</v>
      </c>
      <c r="G157" t="s">
        <v>117</v>
      </c>
      <c r="H157">
        <v>5</v>
      </c>
      <c r="I157" t="s">
        <v>70</v>
      </c>
      <c r="J157" t="s">
        <v>114</v>
      </c>
      <c r="L157">
        <v>30</v>
      </c>
      <c r="M157">
        <v>1</v>
      </c>
      <c r="N157">
        <v>1</v>
      </c>
      <c r="O157">
        <v>1014961039</v>
      </c>
      <c r="P157">
        <v>2098</v>
      </c>
      <c r="R157" t="s">
        <v>72</v>
      </c>
      <c r="S157">
        <f>MATCH(D157,Отчет!$C:$C,0)</f>
        <v>19</v>
      </c>
    </row>
    <row r="158" spans="1:19" x14ac:dyDescent="0.2">
      <c r="A158">
        <v>1176257723</v>
      </c>
      <c r="B158">
        <v>8</v>
      </c>
      <c r="C158" t="s">
        <v>73</v>
      </c>
      <c r="D158">
        <v>1173848917</v>
      </c>
      <c r="E158" t="s">
        <v>50</v>
      </c>
      <c r="F158" t="s">
        <v>75</v>
      </c>
      <c r="G158" t="s">
        <v>117</v>
      </c>
      <c r="H158">
        <v>5</v>
      </c>
      <c r="I158" t="s">
        <v>70</v>
      </c>
      <c r="J158" t="s">
        <v>114</v>
      </c>
      <c r="L158">
        <v>40</v>
      </c>
      <c r="M158">
        <v>1</v>
      </c>
      <c r="N158">
        <v>1</v>
      </c>
      <c r="O158">
        <v>1014961039</v>
      </c>
      <c r="P158">
        <v>2098</v>
      </c>
      <c r="R158" t="s">
        <v>72</v>
      </c>
      <c r="S158">
        <f>MATCH(D158,Отчет!$C:$C,0)</f>
        <v>26</v>
      </c>
    </row>
    <row r="159" spans="1:19" x14ac:dyDescent="0.2">
      <c r="A159">
        <v>1176257846</v>
      </c>
      <c r="B159">
        <v>7</v>
      </c>
      <c r="C159" t="s">
        <v>73</v>
      </c>
      <c r="D159">
        <v>1173848949</v>
      </c>
      <c r="E159" t="s">
        <v>51</v>
      </c>
      <c r="F159" t="s">
        <v>94</v>
      </c>
      <c r="G159" t="s">
        <v>117</v>
      </c>
      <c r="H159">
        <v>5</v>
      </c>
      <c r="I159" t="s">
        <v>70</v>
      </c>
      <c r="J159" t="s">
        <v>114</v>
      </c>
      <c r="L159">
        <v>35</v>
      </c>
      <c r="M159">
        <v>1</v>
      </c>
      <c r="N159">
        <v>1</v>
      </c>
      <c r="O159">
        <v>1014961039</v>
      </c>
      <c r="P159">
        <v>2098</v>
      </c>
      <c r="R159" t="s">
        <v>72</v>
      </c>
      <c r="S159">
        <f>MATCH(D159,Отчет!$C:$C,0)</f>
        <v>36</v>
      </c>
    </row>
    <row r="160" spans="1:19" x14ac:dyDescent="0.2">
      <c r="A160">
        <v>1176257428</v>
      </c>
      <c r="B160">
        <v>9</v>
      </c>
      <c r="C160" t="s">
        <v>67</v>
      </c>
      <c r="D160">
        <v>1173858801</v>
      </c>
      <c r="E160" t="s">
        <v>38</v>
      </c>
      <c r="F160" t="s">
        <v>97</v>
      </c>
      <c r="G160" t="s">
        <v>117</v>
      </c>
      <c r="H160">
        <v>5</v>
      </c>
      <c r="I160" t="s">
        <v>70</v>
      </c>
      <c r="J160" t="s">
        <v>114</v>
      </c>
      <c r="L160">
        <v>45</v>
      </c>
      <c r="M160">
        <v>1</v>
      </c>
      <c r="N160">
        <v>0</v>
      </c>
      <c r="O160">
        <v>1014961039</v>
      </c>
      <c r="P160">
        <v>2098</v>
      </c>
      <c r="R160" t="s">
        <v>72</v>
      </c>
      <c r="S160">
        <f>MATCH(D160,Отчет!$C:$C,0)</f>
        <v>39</v>
      </c>
    </row>
    <row r="161" spans="1:19" x14ac:dyDescent="0.2">
      <c r="A161">
        <v>1176258109</v>
      </c>
      <c r="B161">
        <v>7</v>
      </c>
      <c r="C161" t="s">
        <v>73</v>
      </c>
      <c r="D161">
        <v>1173858870</v>
      </c>
      <c r="E161" t="s">
        <v>39</v>
      </c>
      <c r="F161" t="s">
        <v>98</v>
      </c>
      <c r="G161" t="s">
        <v>117</v>
      </c>
      <c r="H161">
        <v>5</v>
      </c>
      <c r="I161" t="s">
        <v>70</v>
      </c>
      <c r="J161" t="s">
        <v>114</v>
      </c>
      <c r="L161">
        <v>35</v>
      </c>
      <c r="M161">
        <v>1</v>
      </c>
      <c r="N161">
        <v>1</v>
      </c>
      <c r="O161">
        <v>1014961039</v>
      </c>
      <c r="P161">
        <v>2098</v>
      </c>
      <c r="R161" t="s">
        <v>72</v>
      </c>
      <c r="S161">
        <f>MATCH(D161,Отчет!$C:$C,0)</f>
        <v>24</v>
      </c>
    </row>
    <row r="162" spans="1:19" x14ac:dyDescent="0.2">
      <c r="A162">
        <v>1176257349</v>
      </c>
      <c r="B162">
        <v>9</v>
      </c>
      <c r="C162" t="s">
        <v>67</v>
      </c>
      <c r="D162">
        <v>1173858620</v>
      </c>
      <c r="E162" t="s">
        <v>33</v>
      </c>
      <c r="F162" t="s">
        <v>99</v>
      </c>
      <c r="G162" t="s">
        <v>117</v>
      </c>
      <c r="H162">
        <v>5</v>
      </c>
      <c r="I162" t="s">
        <v>70</v>
      </c>
      <c r="J162" t="s">
        <v>114</v>
      </c>
      <c r="L162">
        <v>45</v>
      </c>
      <c r="M162">
        <v>1</v>
      </c>
      <c r="N162">
        <v>1</v>
      </c>
      <c r="O162">
        <v>1014961039</v>
      </c>
      <c r="P162">
        <v>2098</v>
      </c>
      <c r="R162" t="s">
        <v>72</v>
      </c>
      <c r="S162">
        <f>MATCH(D162,Отчет!$C:$C,0)</f>
        <v>16</v>
      </c>
    </row>
    <row r="163" spans="1:19" x14ac:dyDescent="0.2">
      <c r="A163">
        <v>1176258337</v>
      </c>
      <c r="B163">
        <v>10</v>
      </c>
      <c r="C163" t="s">
        <v>73</v>
      </c>
      <c r="D163">
        <v>1173858644</v>
      </c>
      <c r="E163" t="s">
        <v>34</v>
      </c>
      <c r="F163" t="s">
        <v>100</v>
      </c>
      <c r="G163" t="s">
        <v>117</v>
      </c>
      <c r="H163">
        <v>5</v>
      </c>
      <c r="I163" t="s">
        <v>70</v>
      </c>
      <c r="J163" t="s">
        <v>114</v>
      </c>
      <c r="L163">
        <v>50</v>
      </c>
      <c r="M163">
        <v>1</v>
      </c>
      <c r="N163">
        <v>1</v>
      </c>
      <c r="O163">
        <v>1014961039</v>
      </c>
      <c r="P163">
        <v>2098</v>
      </c>
      <c r="R163" t="s">
        <v>72</v>
      </c>
      <c r="S163">
        <f>MATCH(D163,Отчет!$C:$C,0)</f>
        <v>22</v>
      </c>
    </row>
    <row r="164" spans="1:19" x14ac:dyDescent="0.2">
      <c r="A164">
        <v>1176256905</v>
      </c>
      <c r="B164">
        <v>8</v>
      </c>
      <c r="C164" t="s">
        <v>73</v>
      </c>
      <c r="D164">
        <v>1173858674</v>
      </c>
      <c r="E164" t="s">
        <v>35</v>
      </c>
      <c r="F164" t="s">
        <v>101</v>
      </c>
      <c r="G164" t="s">
        <v>117</v>
      </c>
      <c r="H164">
        <v>5</v>
      </c>
      <c r="I164" t="s">
        <v>70</v>
      </c>
      <c r="J164" t="s">
        <v>114</v>
      </c>
      <c r="L164">
        <v>40</v>
      </c>
      <c r="M164">
        <v>1</v>
      </c>
      <c r="N164">
        <v>1</v>
      </c>
      <c r="O164">
        <v>1014961039</v>
      </c>
      <c r="P164">
        <v>2098</v>
      </c>
      <c r="R164" t="s">
        <v>72</v>
      </c>
      <c r="S164">
        <f>MATCH(D164,Отчет!$C:$C,0)</f>
        <v>31</v>
      </c>
    </row>
    <row r="165" spans="1:19" x14ac:dyDescent="0.2">
      <c r="A165">
        <v>1176257030</v>
      </c>
      <c r="B165">
        <v>8</v>
      </c>
      <c r="C165" t="s">
        <v>67</v>
      </c>
      <c r="D165">
        <v>1173849364</v>
      </c>
      <c r="E165" t="s">
        <v>55</v>
      </c>
      <c r="F165" t="s">
        <v>102</v>
      </c>
      <c r="G165" t="s">
        <v>117</v>
      </c>
      <c r="H165">
        <v>5</v>
      </c>
      <c r="I165" t="s">
        <v>70</v>
      </c>
      <c r="J165" t="s">
        <v>114</v>
      </c>
      <c r="L165">
        <v>40</v>
      </c>
      <c r="M165">
        <v>1</v>
      </c>
      <c r="N165">
        <v>1</v>
      </c>
      <c r="O165">
        <v>1014961039</v>
      </c>
      <c r="P165">
        <v>2098</v>
      </c>
      <c r="R165" t="s">
        <v>72</v>
      </c>
      <c r="S165">
        <f>MATCH(D165,Отчет!$C:$C,0)</f>
        <v>37</v>
      </c>
    </row>
    <row r="166" spans="1:19" x14ac:dyDescent="0.2">
      <c r="A166">
        <v>1176256843</v>
      </c>
      <c r="B166">
        <v>9</v>
      </c>
      <c r="C166" t="s">
        <v>67</v>
      </c>
      <c r="D166">
        <v>1173858516</v>
      </c>
      <c r="E166" t="s">
        <v>30</v>
      </c>
      <c r="F166" t="s">
        <v>103</v>
      </c>
      <c r="G166" t="s">
        <v>117</v>
      </c>
      <c r="H166">
        <v>5</v>
      </c>
      <c r="I166" t="s">
        <v>70</v>
      </c>
      <c r="J166" t="s">
        <v>114</v>
      </c>
      <c r="L166">
        <v>45</v>
      </c>
      <c r="M166">
        <v>1</v>
      </c>
      <c r="N166">
        <v>1</v>
      </c>
      <c r="O166">
        <v>1014961039</v>
      </c>
      <c r="P166">
        <v>2098</v>
      </c>
      <c r="R166" t="s">
        <v>72</v>
      </c>
      <c r="S166">
        <f>MATCH(D166,Отчет!$C:$C,0)</f>
        <v>18</v>
      </c>
    </row>
    <row r="167" spans="1:19" x14ac:dyDescent="0.2">
      <c r="A167">
        <v>1176257782</v>
      </c>
      <c r="B167">
        <v>9</v>
      </c>
      <c r="C167" t="s">
        <v>73</v>
      </c>
      <c r="D167">
        <v>1173858572</v>
      </c>
      <c r="E167" t="s">
        <v>31</v>
      </c>
      <c r="F167" t="s">
        <v>104</v>
      </c>
      <c r="G167" t="s">
        <v>117</v>
      </c>
      <c r="H167">
        <v>5</v>
      </c>
      <c r="I167" t="s">
        <v>70</v>
      </c>
      <c r="J167" t="s">
        <v>114</v>
      </c>
      <c r="L167">
        <v>45</v>
      </c>
      <c r="M167">
        <v>1</v>
      </c>
      <c r="N167">
        <v>1</v>
      </c>
      <c r="O167">
        <v>1014961039</v>
      </c>
      <c r="P167">
        <v>2098</v>
      </c>
      <c r="R167" t="s">
        <v>72</v>
      </c>
      <c r="S167">
        <f>MATCH(D167,Отчет!$C:$C,0)</f>
        <v>20</v>
      </c>
    </row>
    <row r="168" spans="1:19" x14ac:dyDescent="0.2">
      <c r="A168">
        <v>1176256378</v>
      </c>
      <c r="B168">
        <v>10</v>
      </c>
      <c r="C168" t="s">
        <v>67</v>
      </c>
      <c r="D168">
        <v>1173858596</v>
      </c>
      <c r="E168" t="s">
        <v>32</v>
      </c>
      <c r="F168" t="s">
        <v>105</v>
      </c>
      <c r="G168" t="s">
        <v>117</v>
      </c>
      <c r="H168">
        <v>5</v>
      </c>
      <c r="I168" t="s">
        <v>70</v>
      </c>
      <c r="J168" t="s">
        <v>114</v>
      </c>
      <c r="L168">
        <v>50</v>
      </c>
      <c r="M168">
        <v>1</v>
      </c>
      <c r="N168">
        <v>1</v>
      </c>
      <c r="O168">
        <v>1014961039</v>
      </c>
      <c r="P168">
        <v>2098</v>
      </c>
      <c r="R168" t="s">
        <v>72</v>
      </c>
      <c r="S168">
        <f>MATCH(D168,Отчет!$C:$C,0)</f>
        <v>23</v>
      </c>
    </row>
    <row r="169" spans="1:19" x14ac:dyDescent="0.2">
      <c r="A169">
        <v>1176257917</v>
      </c>
      <c r="B169">
        <v>8</v>
      </c>
      <c r="C169" t="s">
        <v>73</v>
      </c>
      <c r="D169">
        <v>1173849013</v>
      </c>
      <c r="E169" t="s">
        <v>52</v>
      </c>
      <c r="F169" t="s">
        <v>106</v>
      </c>
      <c r="G169" t="s">
        <v>117</v>
      </c>
      <c r="H169">
        <v>5</v>
      </c>
      <c r="I169" t="s">
        <v>70</v>
      </c>
      <c r="J169" t="s">
        <v>114</v>
      </c>
      <c r="L169">
        <v>40</v>
      </c>
      <c r="M169">
        <v>1</v>
      </c>
      <c r="N169">
        <v>1</v>
      </c>
      <c r="O169">
        <v>1014961039</v>
      </c>
      <c r="P169">
        <v>2098</v>
      </c>
      <c r="R169" t="s">
        <v>72</v>
      </c>
      <c r="S169">
        <f>MATCH(D169,Отчет!$C:$C,0)</f>
        <v>13</v>
      </c>
    </row>
    <row r="170" spans="1:19" x14ac:dyDescent="0.2">
      <c r="A170">
        <v>1176256717</v>
      </c>
      <c r="B170">
        <v>6</v>
      </c>
      <c r="C170" t="s">
        <v>67</v>
      </c>
      <c r="D170">
        <v>1173849272</v>
      </c>
      <c r="E170" t="s">
        <v>53</v>
      </c>
      <c r="F170" t="s">
        <v>112</v>
      </c>
      <c r="G170" t="s">
        <v>117</v>
      </c>
      <c r="H170">
        <v>5</v>
      </c>
      <c r="I170" t="s">
        <v>70</v>
      </c>
      <c r="J170" t="s">
        <v>114</v>
      </c>
      <c r="L170">
        <v>30</v>
      </c>
      <c r="M170">
        <v>1</v>
      </c>
      <c r="N170">
        <v>1</v>
      </c>
      <c r="O170">
        <v>1014961039</v>
      </c>
      <c r="P170">
        <v>2098</v>
      </c>
      <c r="R170" t="s">
        <v>72</v>
      </c>
      <c r="S170">
        <f>MATCH(D170,Отчет!$C:$C,0)</f>
        <v>44</v>
      </c>
    </row>
    <row r="171" spans="1:19" x14ac:dyDescent="0.2">
      <c r="A171">
        <v>1187829498</v>
      </c>
      <c r="B171">
        <v>6</v>
      </c>
      <c r="C171" t="s">
        <v>73</v>
      </c>
      <c r="D171">
        <v>1181081764</v>
      </c>
      <c r="E171" t="s">
        <v>57</v>
      </c>
      <c r="F171" t="s">
        <v>85</v>
      </c>
      <c r="G171" t="s">
        <v>117</v>
      </c>
      <c r="H171">
        <v>5</v>
      </c>
      <c r="I171" t="s">
        <v>70</v>
      </c>
      <c r="J171" t="s">
        <v>114</v>
      </c>
      <c r="L171">
        <v>30</v>
      </c>
      <c r="M171">
        <v>1</v>
      </c>
      <c r="N171">
        <v>1</v>
      </c>
      <c r="O171">
        <v>1014961039</v>
      </c>
      <c r="P171">
        <v>2098</v>
      </c>
      <c r="R171" t="s">
        <v>72</v>
      </c>
      <c r="S171">
        <f>MATCH(D171,Отчет!$C:$C,0)</f>
        <v>34</v>
      </c>
    </row>
    <row r="172" spans="1:19" x14ac:dyDescent="0.2">
      <c r="A172">
        <v>1176256787</v>
      </c>
      <c r="B172">
        <v>10</v>
      </c>
      <c r="C172" t="s">
        <v>67</v>
      </c>
      <c r="D172">
        <v>1173859122</v>
      </c>
      <c r="E172" t="s">
        <v>43</v>
      </c>
      <c r="F172" t="s">
        <v>86</v>
      </c>
      <c r="G172" t="s">
        <v>117</v>
      </c>
      <c r="H172">
        <v>5</v>
      </c>
      <c r="I172" t="s">
        <v>70</v>
      </c>
      <c r="J172" t="s">
        <v>114</v>
      </c>
      <c r="L172">
        <v>50</v>
      </c>
      <c r="M172">
        <v>1</v>
      </c>
      <c r="N172">
        <v>1</v>
      </c>
      <c r="O172">
        <v>1014961039</v>
      </c>
      <c r="P172">
        <v>2098</v>
      </c>
      <c r="R172" t="s">
        <v>72</v>
      </c>
      <c r="S172">
        <f>MATCH(D172,Отчет!$C:$C,0)</f>
        <v>12</v>
      </c>
    </row>
    <row r="173" spans="1:19" x14ac:dyDescent="0.2">
      <c r="A173">
        <v>1176257165</v>
      </c>
      <c r="B173">
        <v>9</v>
      </c>
      <c r="C173" t="s">
        <v>67</v>
      </c>
      <c r="D173">
        <v>1173859187</v>
      </c>
      <c r="E173" t="s">
        <v>44</v>
      </c>
      <c r="F173" t="s">
        <v>88</v>
      </c>
      <c r="G173" t="s">
        <v>117</v>
      </c>
      <c r="H173">
        <v>5</v>
      </c>
      <c r="I173" t="s">
        <v>70</v>
      </c>
      <c r="J173" t="s">
        <v>114</v>
      </c>
      <c r="L173">
        <v>45</v>
      </c>
      <c r="M173">
        <v>1</v>
      </c>
      <c r="N173">
        <v>1</v>
      </c>
      <c r="O173">
        <v>1014961039</v>
      </c>
      <c r="P173">
        <v>2098</v>
      </c>
      <c r="R173" t="s">
        <v>72</v>
      </c>
      <c r="S173">
        <f>MATCH(D173,Отчет!$C:$C,0)</f>
        <v>32</v>
      </c>
    </row>
    <row r="174" spans="1:19" x14ac:dyDescent="0.2">
      <c r="A174">
        <v>1176258281</v>
      </c>
      <c r="B174">
        <v>10</v>
      </c>
      <c r="C174" t="s">
        <v>73</v>
      </c>
      <c r="D174">
        <v>1173859219</v>
      </c>
      <c r="E174" t="s">
        <v>45</v>
      </c>
      <c r="F174" t="s">
        <v>89</v>
      </c>
      <c r="G174" t="s">
        <v>117</v>
      </c>
      <c r="H174">
        <v>5</v>
      </c>
      <c r="I174" t="s">
        <v>70</v>
      </c>
      <c r="J174" t="s">
        <v>114</v>
      </c>
      <c r="L174">
        <v>50</v>
      </c>
      <c r="M174">
        <v>1</v>
      </c>
      <c r="N174">
        <v>1</v>
      </c>
      <c r="O174">
        <v>1014961039</v>
      </c>
      <c r="P174">
        <v>2098</v>
      </c>
      <c r="R174" t="s">
        <v>72</v>
      </c>
      <c r="S174">
        <f>MATCH(D174,Отчет!$C:$C,0)</f>
        <v>17</v>
      </c>
    </row>
    <row r="175" spans="1:19" x14ac:dyDescent="0.2">
      <c r="A175">
        <v>1176257092</v>
      </c>
      <c r="B175">
        <v>9</v>
      </c>
      <c r="C175" t="s">
        <v>67</v>
      </c>
      <c r="D175">
        <v>1173859244</v>
      </c>
      <c r="E175" t="s">
        <v>46</v>
      </c>
      <c r="F175" t="s">
        <v>90</v>
      </c>
      <c r="G175" t="s">
        <v>117</v>
      </c>
      <c r="H175">
        <v>5</v>
      </c>
      <c r="I175" t="s">
        <v>70</v>
      </c>
      <c r="J175" t="s">
        <v>114</v>
      </c>
      <c r="L175">
        <v>45</v>
      </c>
      <c r="M175">
        <v>1</v>
      </c>
      <c r="N175">
        <v>1</v>
      </c>
      <c r="O175">
        <v>1014961039</v>
      </c>
      <c r="P175">
        <v>2098</v>
      </c>
      <c r="R175" t="s">
        <v>72</v>
      </c>
      <c r="S175">
        <f>MATCH(D175,Отчет!$C:$C,0)</f>
        <v>21</v>
      </c>
    </row>
    <row r="176" spans="1:19" x14ac:dyDescent="0.2">
      <c r="A176">
        <v>1176258169</v>
      </c>
      <c r="B176">
        <v>6</v>
      </c>
      <c r="C176" t="s">
        <v>73</v>
      </c>
      <c r="D176">
        <v>1173858902</v>
      </c>
      <c r="E176" t="s">
        <v>40</v>
      </c>
      <c r="F176" t="s">
        <v>91</v>
      </c>
      <c r="G176" t="s">
        <v>117</v>
      </c>
      <c r="H176">
        <v>5</v>
      </c>
      <c r="I176" t="s">
        <v>70</v>
      </c>
      <c r="J176" t="s">
        <v>114</v>
      </c>
      <c r="L176">
        <v>30</v>
      </c>
      <c r="M176">
        <v>1</v>
      </c>
      <c r="N176">
        <v>1</v>
      </c>
      <c r="O176">
        <v>1014961039</v>
      </c>
      <c r="P176">
        <v>2098</v>
      </c>
      <c r="R176" t="s">
        <v>72</v>
      </c>
      <c r="S176">
        <f>MATCH(D176,Отчет!$C:$C,0)</f>
        <v>42</v>
      </c>
    </row>
    <row r="177" spans="1:19" x14ac:dyDescent="0.2">
      <c r="A177">
        <v>1176257507</v>
      </c>
      <c r="B177">
        <v>9</v>
      </c>
      <c r="C177" t="s">
        <v>67</v>
      </c>
      <c r="D177">
        <v>1173858998</v>
      </c>
      <c r="E177" t="s">
        <v>41</v>
      </c>
      <c r="F177" t="s">
        <v>92</v>
      </c>
      <c r="G177" t="s">
        <v>117</v>
      </c>
      <c r="H177">
        <v>5</v>
      </c>
      <c r="I177" t="s">
        <v>70</v>
      </c>
      <c r="J177" t="s">
        <v>114</v>
      </c>
      <c r="L177">
        <v>45</v>
      </c>
      <c r="M177">
        <v>1</v>
      </c>
      <c r="N177">
        <v>1</v>
      </c>
      <c r="O177">
        <v>1014961039</v>
      </c>
      <c r="P177">
        <v>2098</v>
      </c>
      <c r="R177" t="s">
        <v>72</v>
      </c>
      <c r="S177">
        <f>MATCH(D177,Отчет!$C:$C,0)</f>
        <v>25</v>
      </c>
    </row>
    <row r="178" spans="1:19" x14ac:dyDescent="0.2">
      <c r="A178">
        <v>1176258393</v>
      </c>
      <c r="B178">
        <v>9</v>
      </c>
      <c r="C178" t="s">
        <v>73</v>
      </c>
      <c r="D178">
        <v>1173859089</v>
      </c>
      <c r="E178" t="s">
        <v>42</v>
      </c>
      <c r="F178" t="s">
        <v>93</v>
      </c>
      <c r="G178" t="s">
        <v>117</v>
      </c>
      <c r="H178">
        <v>5</v>
      </c>
      <c r="I178" t="s">
        <v>70</v>
      </c>
      <c r="J178" t="s">
        <v>114</v>
      </c>
      <c r="L178">
        <v>45</v>
      </c>
      <c r="M178">
        <v>1</v>
      </c>
      <c r="N178">
        <v>1</v>
      </c>
      <c r="O178">
        <v>1014961039</v>
      </c>
      <c r="P178">
        <v>2098</v>
      </c>
      <c r="R178" t="s">
        <v>72</v>
      </c>
      <c r="S178">
        <f>MATCH(D178,Отчет!$C:$C,0)</f>
        <v>15</v>
      </c>
    </row>
    <row r="179" spans="1:19" x14ac:dyDescent="0.2">
      <c r="A179">
        <v>1176258053</v>
      </c>
      <c r="B179">
        <v>10</v>
      </c>
      <c r="C179" t="s">
        <v>73</v>
      </c>
      <c r="D179">
        <v>1173858702</v>
      </c>
      <c r="E179" t="s">
        <v>36</v>
      </c>
      <c r="F179" t="s">
        <v>95</v>
      </c>
      <c r="G179" t="s">
        <v>117</v>
      </c>
      <c r="H179">
        <v>5</v>
      </c>
      <c r="I179" t="s">
        <v>70</v>
      </c>
      <c r="J179" t="s">
        <v>114</v>
      </c>
      <c r="L179">
        <v>50</v>
      </c>
      <c r="M179">
        <v>1</v>
      </c>
      <c r="N179">
        <v>1</v>
      </c>
      <c r="O179">
        <v>1014961039</v>
      </c>
      <c r="P179">
        <v>2098</v>
      </c>
      <c r="R179" t="s">
        <v>72</v>
      </c>
      <c r="S179">
        <f>MATCH(D179,Отчет!$C:$C,0)</f>
        <v>14</v>
      </c>
    </row>
    <row r="180" spans="1:19" x14ac:dyDescent="0.2">
      <c r="A180">
        <v>1176258675</v>
      </c>
      <c r="B180">
        <v>6</v>
      </c>
      <c r="C180" t="s">
        <v>73</v>
      </c>
      <c r="D180">
        <v>1173858769</v>
      </c>
      <c r="E180" t="s">
        <v>37</v>
      </c>
      <c r="F180" t="s">
        <v>96</v>
      </c>
      <c r="G180" t="s">
        <v>117</v>
      </c>
      <c r="H180">
        <v>5</v>
      </c>
      <c r="I180" t="s">
        <v>70</v>
      </c>
      <c r="J180" t="s">
        <v>114</v>
      </c>
      <c r="L180">
        <v>30</v>
      </c>
      <c r="M180">
        <v>1</v>
      </c>
      <c r="N180">
        <v>1</v>
      </c>
      <c r="O180">
        <v>1014961039</v>
      </c>
      <c r="P180">
        <v>2098</v>
      </c>
      <c r="R180" t="s">
        <v>72</v>
      </c>
      <c r="S180">
        <f>MATCH(D180,Отчет!$C:$C,0)</f>
        <v>38</v>
      </c>
    </row>
    <row r="181" spans="1:19" x14ac:dyDescent="0.2">
      <c r="A181">
        <v>1176256495</v>
      </c>
      <c r="B181">
        <v>10</v>
      </c>
      <c r="C181" t="s">
        <v>67</v>
      </c>
      <c r="D181">
        <v>1173941266</v>
      </c>
      <c r="E181" t="s">
        <v>47</v>
      </c>
      <c r="F181" t="s">
        <v>83</v>
      </c>
      <c r="G181" t="s">
        <v>117</v>
      </c>
      <c r="H181">
        <v>5</v>
      </c>
      <c r="I181" t="s">
        <v>70</v>
      </c>
      <c r="J181" t="s">
        <v>114</v>
      </c>
      <c r="L181">
        <v>50</v>
      </c>
      <c r="M181">
        <v>1</v>
      </c>
      <c r="N181">
        <v>0</v>
      </c>
      <c r="O181">
        <v>1014961039</v>
      </c>
      <c r="P181">
        <v>2098</v>
      </c>
      <c r="R181" t="s">
        <v>72</v>
      </c>
      <c r="S181">
        <f>MATCH(D181,Отчет!$C:$C,0)</f>
        <v>28</v>
      </c>
    </row>
    <row r="182" spans="1:19" x14ac:dyDescent="0.2">
      <c r="A182">
        <v>1187831414</v>
      </c>
      <c r="B182">
        <v>7</v>
      </c>
      <c r="C182" t="s">
        <v>67</v>
      </c>
      <c r="D182">
        <v>1181090238</v>
      </c>
      <c r="E182" t="s">
        <v>56</v>
      </c>
      <c r="F182" t="s">
        <v>79</v>
      </c>
      <c r="G182" t="s">
        <v>117</v>
      </c>
      <c r="H182">
        <v>5</v>
      </c>
      <c r="I182" t="s">
        <v>70</v>
      </c>
      <c r="J182" t="s">
        <v>114</v>
      </c>
      <c r="L182">
        <v>35</v>
      </c>
      <c r="M182">
        <v>1</v>
      </c>
      <c r="N182">
        <v>1</v>
      </c>
      <c r="O182">
        <v>1014961039</v>
      </c>
      <c r="P182">
        <v>2098</v>
      </c>
      <c r="R182" t="s">
        <v>72</v>
      </c>
      <c r="S182">
        <f>MATCH(D182,Отчет!$C:$C,0)</f>
        <v>41</v>
      </c>
    </row>
    <row r="183" spans="1:19" x14ac:dyDescent="0.2">
      <c r="A183">
        <v>1984626223</v>
      </c>
      <c r="C183" t="s">
        <v>73</v>
      </c>
      <c r="D183">
        <v>1984625657</v>
      </c>
      <c r="E183" t="s">
        <v>65</v>
      </c>
      <c r="F183" t="s">
        <v>87</v>
      </c>
      <c r="G183" t="s">
        <v>117</v>
      </c>
      <c r="H183">
        <v>5</v>
      </c>
      <c r="I183" t="s">
        <v>70</v>
      </c>
      <c r="J183" t="s">
        <v>114</v>
      </c>
      <c r="L183">
        <v>0</v>
      </c>
      <c r="N183">
        <v>1</v>
      </c>
      <c r="O183">
        <v>1014961039</v>
      </c>
      <c r="P183">
        <v>2098</v>
      </c>
      <c r="R183" t="s">
        <v>72</v>
      </c>
      <c r="S183">
        <f>MATCH(D183,Отчет!$C:$C,0)</f>
        <v>47</v>
      </c>
    </row>
    <row r="184" spans="1:19" x14ac:dyDescent="0.2">
      <c r="A184">
        <v>1770534533</v>
      </c>
      <c r="B184">
        <v>7</v>
      </c>
      <c r="C184" t="s">
        <v>73</v>
      </c>
      <c r="D184">
        <v>1767066795</v>
      </c>
      <c r="E184" t="s">
        <v>62</v>
      </c>
      <c r="F184" t="s">
        <v>76</v>
      </c>
      <c r="G184" t="s">
        <v>117</v>
      </c>
      <c r="H184">
        <v>5</v>
      </c>
      <c r="I184" t="s">
        <v>70</v>
      </c>
      <c r="J184" t="s">
        <v>114</v>
      </c>
      <c r="L184">
        <v>35</v>
      </c>
      <c r="M184">
        <v>1</v>
      </c>
      <c r="N184">
        <v>0</v>
      </c>
      <c r="O184">
        <v>1014961039</v>
      </c>
      <c r="P184">
        <v>2098</v>
      </c>
      <c r="R184" t="s">
        <v>72</v>
      </c>
      <c r="S184">
        <f>MATCH(D184,Отчет!$C:$C,0)</f>
        <v>46</v>
      </c>
    </row>
    <row r="185" spans="1:19" x14ac:dyDescent="0.2">
      <c r="A185">
        <v>1862142573</v>
      </c>
      <c r="C185" t="s">
        <v>67</v>
      </c>
      <c r="D185">
        <v>1861205616</v>
      </c>
      <c r="E185" t="s">
        <v>63</v>
      </c>
      <c r="F185" t="s">
        <v>77</v>
      </c>
      <c r="G185" t="s">
        <v>117</v>
      </c>
      <c r="H185">
        <v>5</v>
      </c>
      <c r="I185" t="s">
        <v>70</v>
      </c>
      <c r="J185" t="s">
        <v>114</v>
      </c>
      <c r="L185">
        <v>0</v>
      </c>
      <c r="N185">
        <v>1</v>
      </c>
      <c r="O185">
        <v>1014961039</v>
      </c>
      <c r="P185">
        <v>2098</v>
      </c>
      <c r="R185" t="s">
        <v>72</v>
      </c>
      <c r="S185">
        <f>MATCH(D185,Отчет!$C:$C,0)</f>
        <v>49</v>
      </c>
    </row>
    <row r="186" spans="1:19" x14ac:dyDescent="0.2">
      <c r="A186">
        <v>1642771794</v>
      </c>
      <c r="B186">
        <v>6</v>
      </c>
      <c r="C186" t="s">
        <v>67</v>
      </c>
      <c r="D186">
        <v>1642451085</v>
      </c>
      <c r="E186" t="s">
        <v>60</v>
      </c>
      <c r="F186" t="s">
        <v>109</v>
      </c>
      <c r="G186" t="s">
        <v>117</v>
      </c>
      <c r="H186">
        <v>5</v>
      </c>
      <c r="I186" t="s">
        <v>70</v>
      </c>
      <c r="J186" t="s">
        <v>114</v>
      </c>
      <c r="L186">
        <v>30</v>
      </c>
      <c r="M186">
        <v>1</v>
      </c>
      <c r="N186">
        <v>0</v>
      </c>
      <c r="O186">
        <v>1014961039</v>
      </c>
      <c r="P186">
        <v>2098</v>
      </c>
      <c r="Q186" t="s">
        <v>82</v>
      </c>
      <c r="R186" t="s">
        <v>72</v>
      </c>
      <c r="S186">
        <f>MATCH(D186,Отчет!$C:$C,0)</f>
        <v>35</v>
      </c>
    </row>
    <row r="187" spans="1:19" x14ac:dyDescent="0.2">
      <c r="A187">
        <v>1965587372</v>
      </c>
      <c r="B187">
        <v>5</v>
      </c>
      <c r="C187" t="s">
        <v>73</v>
      </c>
      <c r="D187">
        <v>1941607261</v>
      </c>
      <c r="E187" t="s">
        <v>64</v>
      </c>
      <c r="F187" t="s">
        <v>111</v>
      </c>
      <c r="G187" t="s">
        <v>118</v>
      </c>
      <c r="H187">
        <v>4</v>
      </c>
      <c r="I187" t="s">
        <v>70</v>
      </c>
      <c r="J187" t="s">
        <v>114</v>
      </c>
      <c r="L187">
        <v>20</v>
      </c>
      <c r="M187">
        <v>1</v>
      </c>
      <c r="N187">
        <v>0</v>
      </c>
      <c r="O187">
        <v>1014961039</v>
      </c>
      <c r="P187">
        <v>2098</v>
      </c>
      <c r="Q187" t="s">
        <v>82</v>
      </c>
      <c r="R187" t="s">
        <v>72</v>
      </c>
      <c r="S187">
        <f>MATCH(D187,Отчет!$C:$C,0)</f>
        <v>45</v>
      </c>
    </row>
    <row r="188" spans="1:19" x14ac:dyDescent="0.2">
      <c r="A188">
        <v>1528204726</v>
      </c>
      <c r="B188">
        <v>9</v>
      </c>
      <c r="C188" t="s">
        <v>73</v>
      </c>
      <c r="D188">
        <v>1514940898</v>
      </c>
      <c r="E188" t="s">
        <v>58</v>
      </c>
      <c r="F188" t="s">
        <v>80</v>
      </c>
      <c r="G188" t="s">
        <v>118</v>
      </c>
      <c r="H188">
        <v>4</v>
      </c>
      <c r="I188" t="s">
        <v>70</v>
      </c>
      <c r="J188" t="s">
        <v>114</v>
      </c>
      <c r="L188">
        <v>36</v>
      </c>
      <c r="M188">
        <v>1</v>
      </c>
      <c r="N188">
        <v>0</v>
      </c>
      <c r="O188">
        <v>1014961039</v>
      </c>
      <c r="P188">
        <v>2098</v>
      </c>
      <c r="R188" t="s">
        <v>72</v>
      </c>
      <c r="S188">
        <f>MATCH(D188,Отчет!$C:$C,0)</f>
        <v>29</v>
      </c>
    </row>
    <row r="189" spans="1:19" x14ac:dyDescent="0.2">
      <c r="A189">
        <v>1642163313</v>
      </c>
      <c r="B189">
        <v>9</v>
      </c>
      <c r="C189" t="s">
        <v>67</v>
      </c>
      <c r="D189">
        <v>1626308784</v>
      </c>
      <c r="E189" t="s">
        <v>59</v>
      </c>
      <c r="F189" t="s">
        <v>81</v>
      </c>
      <c r="G189" t="s">
        <v>118</v>
      </c>
      <c r="H189">
        <v>4</v>
      </c>
      <c r="I189" t="s">
        <v>70</v>
      </c>
      <c r="J189" t="s">
        <v>114</v>
      </c>
      <c r="L189">
        <v>36</v>
      </c>
      <c r="M189">
        <v>1</v>
      </c>
      <c r="N189">
        <v>0</v>
      </c>
      <c r="O189">
        <v>1014961039</v>
      </c>
      <c r="P189">
        <v>2098</v>
      </c>
      <c r="Q189" t="s">
        <v>82</v>
      </c>
      <c r="R189" t="s">
        <v>72</v>
      </c>
      <c r="S189">
        <f>MATCH(D189,Отчет!$C:$C,0)</f>
        <v>30</v>
      </c>
    </row>
    <row r="190" spans="1:19" x14ac:dyDescent="0.2">
      <c r="A190">
        <v>1642157232</v>
      </c>
      <c r="B190">
        <v>6</v>
      </c>
      <c r="C190" t="s">
        <v>73</v>
      </c>
      <c r="D190">
        <v>1641565286</v>
      </c>
      <c r="E190" t="s">
        <v>61</v>
      </c>
      <c r="F190" t="s">
        <v>74</v>
      </c>
      <c r="G190" t="s">
        <v>118</v>
      </c>
      <c r="H190">
        <v>4</v>
      </c>
      <c r="I190" t="s">
        <v>70</v>
      </c>
      <c r="J190" t="s">
        <v>114</v>
      </c>
      <c r="L190">
        <v>24</v>
      </c>
      <c r="M190">
        <v>1</v>
      </c>
      <c r="N190">
        <v>0</v>
      </c>
      <c r="O190">
        <v>1014961039</v>
      </c>
      <c r="P190">
        <v>2098</v>
      </c>
      <c r="R190" t="s">
        <v>72</v>
      </c>
      <c r="S190">
        <f>MATCH(D190,Отчет!$C:$C,0)</f>
        <v>40</v>
      </c>
    </row>
    <row r="191" spans="1:19" x14ac:dyDescent="0.2">
      <c r="A191">
        <v>1176256491</v>
      </c>
      <c r="B191">
        <v>10</v>
      </c>
      <c r="C191" t="s">
        <v>67</v>
      </c>
      <c r="D191">
        <v>1173941266</v>
      </c>
      <c r="E191" t="s">
        <v>47</v>
      </c>
      <c r="F191" t="s">
        <v>83</v>
      </c>
      <c r="G191" t="s">
        <v>118</v>
      </c>
      <c r="H191">
        <v>4</v>
      </c>
      <c r="I191" t="s">
        <v>70</v>
      </c>
      <c r="J191" t="s">
        <v>114</v>
      </c>
      <c r="L191">
        <v>40</v>
      </c>
      <c r="M191">
        <v>1</v>
      </c>
      <c r="N191">
        <v>0</v>
      </c>
      <c r="O191">
        <v>1014961039</v>
      </c>
      <c r="P191">
        <v>2098</v>
      </c>
      <c r="R191" t="s">
        <v>72</v>
      </c>
      <c r="S191">
        <f>MATCH(D191,Отчет!$C:$C,0)</f>
        <v>28</v>
      </c>
    </row>
    <row r="192" spans="1:19" x14ac:dyDescent="0.2">
      <c r="A192">
        <v>1176258445</v>
      </c>
      <c r="B192">
        <v>5</v>
      </c>
      <c r="C192" t="s">
        <v>73</v>
      </c>
      <c r="D192">
        <v>1173941302</v>
      </c>
      <c r="E192" t="s">
        <v>48</v>
      </c>
      <c r="F192" t="s">
        <v>84</v>
      </c>
      <c r="G192" t="s">
        <v>118</v>
      </c>
      <c r="H192">
        <v>4</v>
      </c>
      <c r="I192" t="s">
        <v>70</v>
      </c>
      <c r="J192" t="s">
        <v>114</v>
      </c>
      <c r="L192">
        <v>20</v>
      </c>
      <c r="M192">
        <v>1</v>
      </c>
      <c r="N192">
        <v>0</v>
      </c>
      <c r="O192">
        <v>1014961039</v>
      </c>
      <c r="P192">
        <v>2098</v>
      </c>
      <c r="R192" t="s">
        <v>72</v>
      </c>
      <c r="S192">
        <f>MATCH(D192,Отчет!$C:$C,0)</f>
        <v>33</v>
      </c>
    </row>
    <row r="193" spans="1:19" x14ac:dyDescent="0.2">
      <c r="A193">
        <v>1176257570</v>
      </c>
      <c r="B193">
        <v>10</v>
      </c>
      <c r="C193" t="s">
        <v>67</v>
      </c>
      <c r="D193">
        <v>1173849332</v>
      </c>
      <c r="E193" t="s">
        <v>54</v>
      </c>
      <c r="F193" t="s">
        <v>68</v>
      </c>
      <c r="G193" t="s">
        <v>118</v>
      </c>
      <c r="H193">
        <v>4</v>
      </c>
      <c r="I193" t="s">
        <v>70</v>
      </c>
      <c r="J193" t="s">
        <v>114</v>
      </c>
      <c r="L193">
        <v>40</v>
      </c>
      <c r="M193">
        <v>1</v>
      </c>
      <c r="N193">
        <v>1</v>
      </c>
      <c r="O193">
        <v>1014961039</v>
      </c>
      <c r="P193">
        <v>2098</v>
      </c>
      <c r="R193" t="s">
        <v>72</v>
      </c>
      <c r="S193">
        <f>MATCH(D193,Отчет!$C:$C,0)</f>
        <v>27</v>
      </c>
    </row>
    <row r="194" spans="1:19" x14ac:dyDescent="0.2">
      <c r="A194">
        <v>1339809410</v>
      </c>
      <c r="B194">
        <v>10</v>
      </c>
      <c r="C194" t="s">
        <v>67</v>
      </c>
      <c r="D194">
        <v>1132419036</v>
      </c>
      <c r="E194" t="s">
        <v>29</v>
      </c>
      <c r="F194" t="s">
        <v>107</v>
      </c>
      <c r="G194" t="s">
        <v>118</v>
      </c>
      <c r="H194">
        <v>4</v>
      </c>
      <c r="I194" t="s">
        <v>70</v>
      </c>
      <c r="J194" t="s">
        <v>114</v>
      </c>
      <c r="L194">
        <v>40</v>
      </c>
      <c r="M194">
        <v>1</v>
      </c>
      <c r="N194">
        <v>0</v>
      </c>
      <c r="O194">
        <v>1014961039</v>
      </c>
      <c r="P194">
        <v>2098</v>
      </c>
      <c r="R194" t="s">
        <v>72</v>
      </c>
      <c r="S194">
        <f>MATCH(D194,Отчет!$C:$C,0)</f>
        <v>43</v>
      </c>
    </row>
    <row r="195" spans="1:19" x14ac:dyDescent="0.2">
      <c r="A195">
        <v>1176258221</v>
      </c>
      <c r="B195">
        <v>7</v>
      </c>
      <c r="C195" t="s">
        <v>73</v>
      </c>
      <c r="D195">
        <v>1173848889</v>
      </c>
      <c r="E195" t="s">
        <v>49</v>
      </c>
      <c r="F195" t="s">
        <v>78</v>
      </c>
      <c r="G195" t="s">
        <v>118</v>
      </c>
      <c r="H195">
        <v>4</v>
      </c>
      <c r="I195" t="s">
        <v>70</v>
      </c>
      <c r="J195" t="s">
        <v>114</v>
      </c>
      <c r="L195">
        <v>28</v>
      </c>
      <c r="M195">
        <v>1</v>
      </c>
      <c r="N195">
        <v>1</v>
      </c>
      <c r="O195">
        <v>1014961039</v>
      </c>
      <c r="P195">
        <v>2098</v>
      </c>
      <c r="R195" t="s">
        <v>72</v>
      </c>
      <c r="S195">
        <f>MATCH(D195,Отчет!$C:$C,0)</f>
        <v>19</v>
      </c>
    </row>
    <row r="196" spans="1:19" x14ac:dyDescent="0.2">
      <c r="A196">
        <v>1176257719</v>
      </c>
      <c r="B196">
        <v>7</v>
      </c>
      <c r="C196" t="s">
        <v>73</v>
      </c>
      <c r="D196">
        <v>1173848917</v>
      </c>
      <c r="E196" t="s">
        <v>50</v>
      </c>
      <c r="F196" t="s">
        <v>75</v>
      </c>
      <c r="G196" t="s">
        <v>118</v>
      </c>
      <c r="H196">
        <v>4</v>
      </c>
      <c r="I196" t="s">
        <v>70</v>
      </c>
      <c r="J196" t="s">
        <v>114</v>
      </c>
      <c r="L196">
        <v>28</v>
      </c>
      <c r="M196">
        <v>1</v>
      </c>
      <c r="N196">
        <v>1</v>
      </c>
      <c r="O196">
        <v>1014961039</v>
      </c>
      <c r="P196">
        <v>2098</v>
      </c>
      <c r="R196" t="s">
        <v>72</v>
      </c>
      <c r="S196">
        <f>MATCH(D196,Отчет!$C:$C,0)</f>
        <v>26</v>
      </c>
    </row>
    <row r="197" spans="1:19" x14ac:dyDescent="0.2">
      <c r="A197">
        <v>1176257842</v>
      </c>
      <c r="B197">
        <v>7</v>
      </c>
      <c r="C197" t="s">
        <v>73</v>
      </c>
      <c r="D197">
        <v>1173848949</v>
      </c>
      <c r="E197" t="s">
        <v>51</v>
      </c>
      <c r="F197" t="s">
        <v>94</v>
      </c>
      <c r="G197" t="s">
        <v>118</v>
      </c>
      <c r="H197">
        <v>4</v>
      </c>
      <c r="I197" t="s">
        <v>70</v>
      </c>
      <c r="J197" t="s">
        <v>114</v>
      </c>
      <c r="L197">
        <v>28</v>
      </c>
      <c r="M197">
        <v>1</v>
      </c>
      <c r="N197">
        <v>1</v>
      </c>
      <c r="O197">
        <v>1014961039</v>
      </c>
      <c r="P197">
        <v>2098</v>
      </c>
      <c r="R197" t="s">
        <v>72</v>
      </c>
      <c r="S197">
        <f>MATCH(D197,Отчет!$C:$C,0)</f>
        <v>36</v>
      </c>
    </row>
    <row r="198" spans="1:19" x14ac:dyDescent="0.2">
      <c r="A198">
        <v>1176258105</v>
      </c>
      <c r="B198">
        <v>8</v>
      </c>
      <c r="C198" t="s">
        <v>73</v>
      </c>
      <c r="D198">
        <v>1173858870</v>
      </c>
      <c r="E198" t="s">
        <v>39</v>
      </c>
      <c r="F198" t="s">
        <v>98</v>
      </c>
      <c r="G198" t="s">
        <v>118</v>
      </c>
      <c r="H198">
        <v>4</v>
      </c>
      <c r="I198" t="s">
        <v>70</v>
      </c>
      <c r="J198" t="s">
        <v>114</v>
      </c>
      <c r="L198">
        <v>32</v>
      </c>
      <c r="M198">
        <v>1</v>
      </c>
      <c r="N198">
        <v>1</v>
      </c>
      <c r="O198">
        <v>1014961039</v>
      </c>
      <c r="P198">
        <v>2098</v>
      </c>
      <c r="R198" t="s">
        <v>72</v>
      </c>
      <c r="S198">
        <f>MATCH(D198,Отчет!$C:$C,0)</f>
        <v>24</v>
      </c>
    </row>
    <row r="199" spans="1:19" x14ac:dyDescent="0.2">
      <c r="A199">
        <v>1176257341</v>
      </c>
      <c r="B199">
        <v>10</v>
      </c>
      <c r="C199" t="s">
        <v>67</v>
      </c>
      <c r="D199">
        <v>1173858620</v>
      </c>
      <c r="E199" t="s">
        <v>33</v>
      </c>
      <c r="F199" t="s">
        <v>99</v>
      </c>
      <c r="G199" t="s">
        <v>118</v>
      </c>
      <c r="H199">
        <v>4</v>
      </c>
      <c r="I199" t="s">
        <v>70</v>
      </c>
      <c r="J199" t="s">
        <v>114</v>
      </c>
      <c r="L199">
        <v>40</v>
      </c>
      <c r="M199">
        <v>1</v>
      </c>
      <c r="N199">
        <v>1</v>
      </c>
      <c r="O199">
        <v>1014961039</v>
      </c>
      <c r="P199">
        <v>2098</v>
      </c>
      <c r="R199" t="s">
        <v>72</v>
      </c>
      <c r="S199">
        <f>MATCH(D199,Отчет!$C:$C,0)</f>
        <v>16</v>
      </c>
    </row>
    <row r="200" spans="1:19" x14ac:dyDescent="0.2">
      <c r="A200">
        <v>1176258333</v>
      </c>
      <c r="B200">
        <v>8</v>
      </c>
      <c r="C200" t="s">
        <v>73</v>
      </c>
      <c r="D200">
        <v>1173858644</v>
      </c>
      <c r="E200" t="s">
        <v>34</v>
      </c>
      <c r="F200" t="s">
        <v>100</v>
      </c>
      <c r="G200" t="s">
        <v>118</v>
      </c>
      <c r="H200">
        <v>4</v>
      </c>
      <c r="I200" t="s">
        <v>70</v>
      </c>
      <c r="J200" t="s">
        <v>114</v>
      </c>
      <c r="L200">
        <v>32</v>
      </c>
      <c r="M200">
        <v>1</v>
      </c>
      <c r="N200">
        <v>1</v>
      </c>
      <c r="O200">
        <v>1014961039</v>
      </c>
      <c r="P200">
        <v>2098</v>
      </c>
      <c r="R200" t="s">
        <v>72</v>
      </c>
      <c r="S200">
        <f>MATCH(D200,Отчет!$C:$C,0)</f>
        <v>22</v>
      </c>
    </row>
    <row r="201" spans="1:19" x14ac:dyDescent="0.2">
      <c r="A201">
        <v>1176256901</v>
      </c>
      <c r="B201">
        <v>6</v>
      </c>
      <c r="C201" t="s">
        <v>73</v>
      </c>
      <c r="D201">
        <v>1173858674</v>
      </c>
      <c r="E201" t="s">
        <v>35</v>
      </c>
      <c r="F201" t="s">
        <v>101</v>
      </c>
      <c r="G201" t="s">
        <v>118</v>
      </c>
      <c r="H201">
        <v>4</v>
      </c>
      <c r="I201" t="s">
        <v>70</v>
      </c>
      <c r="J201" t="s">
        <v>114</v>
      </c>
      <c r="L201">
        <v>24</v>
      </c>
      <c r="M201">
        <v>1</v>
      </c>
      <c r="N201">
        <v>1</v>
      </c>
      <c r="O201">
        <v>1014961039</v>
      </c>
      <c r="P201">
        <v>2098</v>
      </c>
      <c r="R201" t="s">
        <v>72</v>
      </c>
      <c r="S201">
        <f>MATCH(D201,Отчет!$C:$C,0)</f>
        <v>31</v>
      </c>
    </row>
    <row r="202" spans="1:19" x14ac:dyDescent="0.2">
      <c r="A202">
        <v>1176257026</v>
      </c>
      <c r="B202">
        <v>7</v>
      </c>
      <c r="C202" t="s">
        <v>67</v>
      </c>
      <c r="D202">
        <v>1173849364</v>
      </c>
      <c r="E202" t="s">
        <v>55</v>
      </c>
      <c r="F202" t="s">
        <v>102</v>
      </c>
      <c r="G202" t="s">
        <v>118</v>
      </c>
      <c r="H202">
        <v>4</v>
      </c>
      <c r="I202" t="s">
        <v>70</v>
      </c>
      <c r="J202" t="s">
        <v>114</v>
      </c>
      <c r="L202">
        <v>28</v>
      </c>
      <c r="M202">
        <v>1</v>
      </c>
      <c r="N202">
        <v>1</v>
      </c>
      <c r="O202">
        <v>1014961039</v>
      </c>
      <c r="P202">
        <v>2098</v>
      </c>
      <c r="R202" t="s">
        <v>72</v>
      </c>
      <c r="S202">
        <f>MATCH(D202,Отчет!$C:$C,0)</f>
        <v>37</v>
      </c>
    </row>
    <row r="203" spans="1:19" x14ac:dyDescent="0.2">
      <c r="A203">
        <v>1176256839</v>
      </c>
      <c r="B203">
        <v>10</v>
      </c>
      <c r="C203" t="s">
        <v>67</v>
      </c>
      <c r="D203">
        <v>1173858516</v>
      </c>
      <c r="E203" t="s">
        <v>30</v>
      </c>
      <c r="F203" t="s">
        <v>103</v>
      </c>
      <c r="G203" t="s">
        <v>118</v>
      </c>
      <c r="H203">
        <v>4</v>
      </c>
      <c r="I203" t="s">
        <v>70</v>
      </c>
      <c r="J203" t="s">
        <v>114</v>
      </c>
      <c r="L203">
        <v>40</v>
      </c>
      <c r="M203">
        <v>1</v>
      </c>
      <c r="N203">
        <v>1</v>
      </c>
      <c r="O203">
        <v>1014961039</v>
      </c>
      <c r="P203">
        <v>2098</v>
      </c>
      <c r="R203" t="s">
        <v>72</v>
      </c>
      <c r="S203">
        <f>MATCH(D203,Отчет!$C:$C,0)</f>
        <v>18</v>
      </c>
    </row>
    <row r="204" spans="1:19" x14ac:dyDescent="0.2">
      <c r="A204">
        <v>1176257778</v>
      </c>
      <c r="B204">
        <v>10</v>
      </c>
      <c r="C204" t="s">
        <v>73</v>
      </c>
      <c r="D204">
        <v>1173858572</v>
      </c>
      <c r="E204" t="s">
        <v>31</v>
      </c>
      <c r="F204" t="s">
        <v>104</v>
      </c>
      <c r="G204" t="s">
        <v>118</v>
      </c>
      <c r="H204">
        <v>4</v>
      </c>
      <c r="I204" t="s">
        <v>70</v>
      </c>
      <c r="J204" t="s">
        <v>114</v>
      </c>
      <c r="L204">
        <v>40</v>
      </c>
      <c r="M204">
        <v>1</v>
      </c>
      <c r="N204">
        <v>1</v>
      </c>
      <c r="O204">
        <v>1014961039</v>
      </c>
      <c r="P204">
        <v>2098</v>
      </c>
      <c r="R204" t="s">
        <v>72</v>
      </c>
      <c r="S204">
        <f>MATCH(D204,Отчет!$C:$C,0)</f>
        <v>20</v>
      </c>
    </row>
    <row r="205" spans="1:19" x14ac:dyDescent="0.2">
      <c r="A205">
        <v>1176256374</v>
      </c>
      <c r="B205">
        <v>10</v>
      </c>
      <c r="C205" t="s">
        <v>67</v>
      </c>
      <c r="D205">
        <v>1173858596</v>
      </c>
      <c r="E205" t="s">
        <v>32</v>
      </c>
      <c r="F205" t="s">
        <v>105</v>
      </c>
      <c r="G205" t="s">
        <v>118</v>
      </c>
      <c r="H205">
        <v>4</v>
      </c>
      <c r="I205" t="s">
        <v>70</v>
      </c>
      <c r="J205" t="s">
        <v>114</v>
      </c>
      <c r="L205">
        <v>40</v>
      </c>
      <c r="M205">
        <v>1</v>
      </c>
      <c r="N205">
        <v>1</v>
      </c>
      <c r="O205">
        <v>1014961039</v>
      </c>
      <c r="P205">
        <v>2098</v>
      </c>
      <c r="R205" t="s">
        <v>72</v>
      </c>
      <c r="S205">
        <f>MATCH(D205,Отчет!$C:$C,0)</f>
        <v>23</v>
      </c>
    </row>
    <row r="206" spans="1:19" x14ac:dyDescent="0.2">
      <c r="A206">
        <v>1176257913</v>
      </c>
      <c r="B206">
        <v>9</v>
      </c>
      <c r="C206" t="s">
        <v>73</v>
      </c>
      <c r="D206">
        <v>1173849013</v>
      </c>
      <c r="E206" t="s">
        <v>52</v>
      </c>
      <c r="F206" t="s">
        <v>106</v>
      </c>
      <c r="G206" t="s">
        <v>118</v>
      </c>
      <c r="H206">
        <v>4</v>
      </c>
      <c r="I206" t="s">
        <v>70</v>
      </c>
      <c r="J206" t="s">
        <v>114</v>
      </c>
      <c r="L206">
        <v>36</v>
      </c>
      <c r="M206">
        <v>1</v>
      </c>
      <c r="N206">
        <v>1</v>
      </c>
      <c r="O206">
        <v>1014961039</v>
      </c>
      <c r="P206">
        <v>2098</v>
      </c>
      <c r="R206" t="s">
        <v>72</v>
      </c>
      <c r="S206">
        <f>MATCH(D206,Отчет!$C:$C,0)</f>
        <v>13</v>
      </c>
    </row>
    <row r="207" spans="1:19" x14ac:dyDescent="0.2">
      <c r="A207">
        <v>1176256712</v>
      </c>
      <c r="B207">
        <v>5</v>
      </c>
      <c r="C207" t="s">
        <v>67</v>
      </c>
      <c r="D207">
        <v>1173849272</v>
      </c>
      <c r="E207" t="s">
        <v>53</v>
      </c>
      <c r="F207" t="s">
        <v>112</v>
      </c>
      <c r="G207" t="s">
        <v>118</v>
      </c>
      <c r="H207">
        <v>4</v>
      </c>
      <c r="I207" t="s">
        <v>70</v>
      </c>
      <c r="J207" t="s">
        <v>114</v>
      </c>
      <c r="L207">
        <v>20</v>
      </c>
      <c r="M207">
        <v>1</v>
      </c>
      <c r="N207">
        <v>1</v>
      </c>
      <c r="O207">
        <v>1014961039</v>
      </c>
      <c r="P207">
        <v>2098</v>
      </c>
      <c r="R207" t="s">
        <v>72</v>
      </c>
      <c r="S207">
        <f>MATCH(D207,Отчет!$C:$C,0)</f>
        <v>44</v>
      </c>
    </row>
    <row r="208" spans="1:19" x14ac:dyDescent="0.2">
      <c r="A208">
        <v>1187829494</v>
      </c>
      <c r="B208">
        <v>6</v>
      </c>
      <c r="C208" t="s">
        <v>73</v>
      </c>
      <c r="D208">
        <v>1181081764</v>
      </c>
      <c r="E208" t="s">
        <v>57</v>
      </c>
      <c r="F208" t="s">
        <v>85</v>
      </c>
      <c r="G208" t="s">
        <v>118</v>
      </c>
      <c r="H208">
        <v>4</v>
      </c>
      <c r="I208" t="s">
        <v>70</v>
      </c>
      <c r="J208" t="s">
        <v>114</v>
      </c>
      <c r="L208">
        <v>24</v>
      </c>
      <c r="M208">
        <v>1</v>
      </c>
      <c r="N208">
        <v>1</v>
      </c>
      <c r="O208">
        <v>1014961039</v>
      </c>
      <c r="P208">
        <v>2098</v>
      </c>
      <c r="R208" t="s">
        <v>72</v>
      </c>
      <c r="S208">
        <f>MATCH(D208,Отчет!$C:$C,0)</f>
        <v>34</v>
      </c>
    </row>
    <row r="209" spans="1:19" x14ac:dyDescent="0.2">
      <c r="A209">
        <v>1176256783</v>
      </c>
      <c r="B209">
        <v>9</v>
      </c>
      <c r="C209" t="s">
        <v>67</v>
      </c>
      <c r="D209">
        <v>1173859122</v>
      </c>
      <c r="E209" t="s">
        <v>43</v>
      </c>
      <c r="F209" t="s">
        <v>86</v>
      </c>
      <c r="G209" t="s">
        <v>118</v>
      </c>
      <c r="H209">
        <v>4</v>
      </c>
      <c r="I209" t="s">
        <v>70</v>
      </c>
      <c r="J209" t="s">
        <v>114</v>
      </c>
      <c r="L209">
        <v>36</v>
      </c>
      <c r="M209">
        <v>1</v>
      </c>
      <c r="N209">
        <v>1</v>
      </c>
      <c r="O209">
        <v>1014961039</v>
      </c>
      <c r="P209">
        <v>2098</v>
      </c>
      <c r="R209" t="s">
        <v>72</v>
      </c>
      <c r="S209">
        <f>MATCH(D209,Отчет!$C:$C,0)</f>
        <v>12</v>
      </c>
    </row>
    <row r="210" spans="1:19" x14ac:dyDescent="0.2">
      <c r="A210">
        <v>1176257158</v>
      </c>
      <c r="B210">
        <v>7</v>
      </c>
      <c r="C210" t="s">
        <v>67</v>
      </c>
      <c r="D210">
        <v>1173859187</v>
      </c>
      <c r="E210" t="s">
        <v>44</v>
      </c>
      <c r="F210" t="s">
        <v>88</v>
      </c>
      <c r="G210" t="s">
        <v>118</v>
      </c>
      <c r="H210">
        <v>4</v>
      </c>
      <c r="I210" t="s">
        <v>70</v>
      </c>
      <c r="J210" t="s">
        <v>114</v>
      </c>
      <c r="L210">
        <v>28</v>
      </c>
      <c r="M210">
        <v>1</v>
      </c>
      <c r="N210">
        <v>1</v>
      </c>
      <c r="O210">
        <v>1014961039</v>
      </c>
      <c r="P210">
        <v>2098</v>
      </c>
      <c r="R210" t="s">
        <v>72</v>
      </c>
      <c r="S210">
        <f>MATCH(D210,Отчет!$C:$C,0)</f>
        <v>32</v>
      </c>
    </row>
    <row r="211" spans="1:19" x14ac:dyDescent="0.2">
      <c r="A211">
        <v>1176258277</v>
      </c>
      <c r="B211">
        <v>10</v>
      </c>
      <c r="C211" t="s">
        <v>73</v>
      </c>
      <c r="D211">
        <v>1173859219</v>
      </c>
      <c r="E211" t="s">
        <v>45</v>
      </c>
      <c r="F211" t="s">
        <v>89</v>
      </c>
      <c r="G211" t="s">
        <v>118</v>
      </c>
      <c r="H211">
        <v>4</v>
      </c>
      <c r="I211" t="s">
        <v>70</v>
      </c>
      <c r="J211" t="s">
        <v>114</v>
      </c>
      <c r="L211">
        <v>40</v>
      </c>
      <c r="M211">
        <v>1</v>
      </c>
      <c r="N211">
        <v>1</v>
      </c>
      <c r="O211">
        <v>1014961039</v>
      </c>
      <c r="P211">
        <v>2098</v>
      </c>
      <c r="R211" t="s">
        <v>72</v>
      </c>
      <c r="S211">
        <f>MATCH(D211,Отчет!$C:$C,0)</f>
        <v>17</v>
      </c>
    </row>
    <row r="212" spans="1:19" x14ac:dyDescent="0.2">
      <c r="A212">
        <v>1176257088</v>
      </c>
      <c r="B212">
        <v>9</v>
      </c>
      <c r="C212" t="s">
        <v>67</v>
      </c>
      <c r="D212">
        <v>1173859244</v>
      </c>
      <c r="E212" t="s">
        <v>46</v>
      </c>
      <c r="F212" t="s">
        <v>90</v>
      </c>
      <c r="G212" t="s">
        <v>118</v>
      </c>
      <c r="H212">
        <v>4</v>
      </c>
      <c r="I212" t="s">
        <v>70</v>
      </c>
      <c r="J212" t="s">
        <v>114</v>
      </c>
      <c r="L212">
        <v>36</v>
      </c>
      <c r="M212">
        <v>1</v>
      </c>
      <c r="N212">
        <v>1</v>
      </c>
      <c r="O212">
        <v>1014961039</v>
      </c>
      <c r="P212">
        <v>2098</v>
      </c>
      <c r="R212" t="s">
        <v>72</v>
      </c>
      <c r="S212">
        <f>MATCH(D212,Отчет!$C:$C,0)</f>
        <v>21</v>
      </c>
    </row>
    <row r="213" spans="1:19" x14ac:dyDescent="0.2">
      <c r="A213">
        <v>1176258165</v>
      </c>
      <c r="B213">
        <v>5</v>
      </c>
      <c r="C213" t="s">
        <v>73</v>
      </c>
      <c r="D213">
        <v>1173858902</v>
      </c>
      <c r="E213" t="s">
        <v>40</v>
      </c>
      <c r="F213" t="s">
        <v>91</v>
      </c>
      <c r="G213" t="s">
        <v>118</v>
      </c>
      <c r="H213">
        <v>4</v>
      </c>
      <c r="I213" t="s">
        <v>70</v>
      </c>
      <c r="J213" t="s">
        <v>114</v>
      </c>
      <c r="L213">
        <v>20</v>
      </c>
      <c r="M213">
        <v>1</v>
      </c>
      <c r="N213">
        <v>1</v>
      </c>
      <c r="O213">
        <v>1014961039</v>
      </c>
      <c r="P213">
        <v>2098</v>
      </c>
      <c r="R213" t="s">
        <v>72</v>
      </c>
      <c r="S213">
        <f>MATCH(D213,Отчет!$C:$C,0)</f>
        <v>42</v>
      </c>
    </row>
    <row r="214" spans="1:19" x14ac:dyDescent="0.2">
      <c r="A214">
        <v>1176257503</v>
      </c>
      <c r="B214">
        <v>9</v>
      </c>
      <c r="C214" t="s">
        <v>67</v>
      </c>
      <c r="D214">
        <v>1173858998</v>
      </c>
      <c r="E214" t="s">
        <v>41</v>
      </c>
      <c r="F214" t="s">
        <v>92</v>
      </c>
      <c r="G214" t="s">
        <v>118</v>
      </c>
      <c r="H214">
        <v>4</v>
      </c>
      <c r="I214" t="s">
        <v>70</v>
      </c>
      <c r="J214" t="s">
        <v>114</v>
      </c>
      <c r="L214">
        <v>36</v>
      </c>
      <c r="M214">
        <v>1</v>
      </c>
      <c r="N214">
        <v>1</v>
      </c>
      <c r="O214">
        <v>1014961039</v>
      </c>
      <c r="P214">
        <v>2098</v>
      </c>
      <c r="R214" t="s">
        <v>72</v>
      </c>
      <c r="S214">
        <f>MATCH(D214,Отчет!$C:$C,0)</f>
        <v>25</v>
      </c>
    </row>
    <row r="215" spans="1:19" x14ac:dyDescent="0.2">
      <c r="A215">
        <v>1176258389</v>
      </c>
      <c r="B215">
        <v>8</v>
      </c>
      <c r="C215" t="s">
        <v>73</v>
      </c>
      <c r="D215">
        <v>1173859089</v>
      </c>
      <c r="E215" t="s">
        <v>42</v>
      </c>
      <c r="F215" t="s">
        <v>93</v>
      </c>
      <c r="G215" t="s">
        <v>118</v>
      </c>
      <c r="H215">
        <v>4</v>
      </c>
      <c r="I215" t="s">
        <v>70</v>
      </c>
      <c r="J215" t="s">
        <v>114</v>
      </c>
      <c r="L215">
        <v>32</v>
      </c>
      <c r="M215">
        <v>1</v>
      </c>
      <c r="N215">
        <v>1</v>
      </c>
      <c r="O215">
        <v>1014961039</v>
      </c>
      <c r="P215">
        <v>2098</v>
      </c>
      <c r="R215" t="s">
        <v>72</v>
      </c>
      <c r="S215">
        <f>MATCH(D215,Отчет!$C:$C,0)</f>
        <v>15</v>
      </c>
    </row>
    <row r="216" spans="1:19" x14ac:dyDescent="0.2">
      <c r="A216">
        <v>1176258049</v>
      </c>
      <c r="B216">
        <v>9</v>
      </c>
      <c r="C216" t="s">
        <v>73</v>
      </c>
      <c r="D216">
        <v>1173858702</v>
      </c>
      <c r="E216" t="s">
        <v>36</v>
      </c>
      <c r="F216" t="s">
        <v>95</v>
      </c>
      <c r="G216" t="s">
        <v>118</v>
      </c>
      <c r="H216">
        <v>4</v>
      </c>
      <c r="I216" t="s">
        <v>70</v>
      </c>
      <c r="J216" t="s">
        <v>114</v>
      </c>
      <c r="L216">
        <v>36</v>
      </c>
      <c r="M216">
        <v>1</v>
      </c>
      <c r="N216">
        <v>1</v>
      </c>
      <c r="O216">
        <v>1014961039</v>
      </c>
      <c r="P216">
        <v>2098</v>
      </c>
      <c r="R216" t="s">
        <v>72</v>
      </c>
      <c r="S216">
        <f>MATCH(D216,Отчет!$C:$C,0)</f>
        <v>14</v>
      </c>
    </row>
    <row r="217" spans="1:19" x14ac:dyDescent="0.2">
      <c r="A217">
        <v>1176258671</v>
      </c>
      <c r="B217">
        <v>8</v>
      </c>
      <c r="C217" t="s">
        <v>73</v>
      </c>
      <c r="D217">
        <v>1173858769</v>
      </c>
      <c r="E217" t="s">
        <v>37</v>
      </c>
      <c r="F217" t="s">
        <v>96</v>
      </c>
      <c r="G217" t="s">
        <v>118</v>
      </c>
      <c r="H217">
        <v>4</v>
      </c>
      <c r="I217" t="s">
        <v>70</v>
      </c>
      <c r="J217" t="s">
        <v>114</v>
      </c>
      <c r="L217">
        <v>32</v>
      </c>
      <c r="M217">
        <v>1</v>
      </c>
      <c r="N217">
        <v>1</v>
      </c>
      <c r="O217">
        <v>1014961039</v>
      </c>
      <c r="P217">
        <v>2098</v>
      </c>
      <c r="R217" t="s">
        <v>72</v>
      </c>
      <c r="S217">
        <f>MATCH(D217,Отчет!$C:$C,0)</f>
        <v>38</v>
      </c>
    </row>
    <row r="218" spans="1:19" x14ac:dyDescent="0.2">
      <c r="A218">
        <v>1176257420</v>
      </c>
      <c r="B218">
        <v>6</v>
      </c>
      <c r="C218" t="s">
        <v>67</v>
      </c>
      <c r="D218">
        <v>1173858801</v>
      </c>
      <c r="E218" t="s">
        <v>38</v>
      </c>
      <c r="F218" t="s">
        <v>97</v>
      </c>
      <c r="G218" t="s">
        <v>118</v>
      </c>
      <c r="H218">
        <v>4</v>
      </c>
      <c r="I218" t="s">
        <v>70</v>
      </c>
      <c r="J218" t="s">
        <v>114</v>
      </c>
      <c r="L218">
        <v>24</v>
      </c>
      <c r="M218">
        <v>1</v>
      </c>
      <c r="N218">
        <v>0</v>
      </c>
      <c r="O218">
        <v>1014961039</v>
      </c>
      <c r="P218">
        <v>2098</v>
      </c>
      <c r="R218" t="s">
        <v>72</v>
      </c>
      <c r="S218">
        <f>MATCH(D218,Отчет!$C:$C,0)</f>
        <v>39</v>
      </c>
    </row>
    <row r="219" spans="1:19" x14ac:dyDescent="0.2">
      <c r="A219">
        <v>1984626219</v>
      </c>
      <c r="C219" t="s">
        <v>73</v>
      </c>
      <c r="D219">
        <v>1984625657</v>
      </c>
      <c r="E219" t="s">
        <v>65</v>
      </c>
      <c r="F219" t="s">
        <v>87</v>
      </c>
      <c r="G219" t="s">
        <v>118</v>
      </c>
      <c r="H219">
        <v>4</v>
      </c>
      <c r="I219" t="s">
        <v>70</v>
      </c>
      <c r="J219" t="s">
        <v>114</v>
      </c>
      <c r="L219">
        <v>0</v>
      </c>
      <c r="N219">
        <v>1</v>
      </c>
      <c r="O219">
        <v>1014961039</v>
      </c>
      <c r="P219">
        <v>2098</v>
      </c>
      <c r="R219" t="s">
        <v>72</v>
      </c>
      <c r="S219">
        <f>MATCH(D219,Отчет!$C:$C,0)</f>
        <v>47</v>
      </c>
    </row>
    <row r="220" spans="1:19" x14ac:dyDescent="0.2">
      <c r="A220">
        <v>1770534529</v>
      </c>
      <c r="B220">
        <v>7</v>
      </c>
      <c r="C220" t="s">
        <v>73</v>
      </c>
      <c r="D220">
        <v>1767066795</v>
      </c>
      <c r="E220" t="s">
        <v>62</v>
      </c>
      <c r="F220" t="s">
        <v>76</v>
      </c>
      <c r="G220" t="s">
        <v>118</v>
      </c>
      <c r="H220">
        <v>4</v>
      </c>
      <c r="I220" t="s">
        <v>70</v>
      </c>
      <c r="J220" t="s">
        <v>114</v>
      </c>
      <c r="L220">
        <v>28</v>
      </c>
      <c r="M220">
        <v>1</v>
      </c>
      <c r="N220">
        <v>0</v>
      </c>
      <c r="O220">
        <v>1014961039</v>
      </c>
      <c r="P220">
        <v>2098</v>
      </c>
      <c r="R220" t="s">
        <v>72</v>
      </c>
      <c r="S220">
        <f>MATCH(D220,Отчет!$C:$C,0)</f>
        <v>46</v>
      </c>
    </row>
    <row r="221" spans="1:19" x14ac:dyDescent="0.2">
      <c r="A221">
        <v>1862142567</v>
      </c>
      <c r="C221" t="s">
        <v>67</v>
      </c>
      <c r="D221">
        <v>1861205616</v>
      </c>
      <c r="E221" t="s">
        <v>63</v>
      </c>
      <c r="F221" t="s">
        <v>77</v>
      </c>
      <c r="G221" t="s">
        <v>118</v>
      </c>
      <c r="H221">
        <v>4</v>
      </c>
      <c r="I221" t="s">
        <v>70</v>
      </c>
      <c r="J221" t="s">
        <v>114</v>
      </c>
      <c r="L221">
        <v>0</v>
      </c>
      <c r="N221">
        <v>1</v>
      </c>
      <c r="O221">
        <v>1014961039</v>
      </c>
      <c r="P221">
        <v>2098</v>
      </c>
      <c r="R221" t="s">
        <v>72</v>
      </c>
      <c r="S221">
        <f>MATCH(D221,Отчет!$C:$C,0)</f>
        <v>49</v>
      </c>
    </row>
    <row r="222" spans="1:19" x14ac:dyDescent="0.2">
      <c r="A222">
        <v>1187831410</v>
      </c>
      <c r="B222">
        <v>7</v>
      </c>
      <c r="C222" t="s">
        <v>67</v>
      </c>
      <c r="D222">
        <v>1181090238</v>
      </c>
      <c r="E222" t="s">
        <v>56</v>
      </c>
      <c r="F222" t="s">
        <v>79</v>
      </c>
      <c r="G222" t="s">
        <v>118</v>
      </c>
      <c r="H222">
        <v>4</v>
      </c>
      <c r="I222" t="s">
        <v>70</v>
      </c>
      <c r="J222" t="s">
        <v>114</v>
      </c>
      <c r="L222">
        <v>28</v>
      </c>
      <c r="M222">
        <v>1</v>
      </c>
      <c r="N222">
        <v>1</v>
      </c>
      <c r="O222">
        <v>1014961039</v>
      </c>
      <c r="P222">
        <v>2098</v>
      </c>
      <c r="R222" t="s">
        <v>72</v>
      </c>
      <c r="S222">
        <f>MATCH(D222,Отчет!$C:$C,0)</f>
        <v>41</v>
      </c>
    </row>
    <row r="223" spans="1:19" x14ac:dyDescent="0.2">
      <c r="A223">
        <v>1642771801</v>
      </c>
      <c r="B223">
        <v>10</v>
      </c>
      <c r="C223" t="s">
        <v>67</v>
      </c>
      <c r="D223">
        <v>1642451085</v>
      </c>
      <c r="E223" t="s">
        <v>60</v>
      </c>
      <c r="F223" t="s">
        <v>109</v>
      </c>
      <c r="G223" t="s">
        <v>118</v>
      </c>
      <c r="H223">
        <v>4</v>
      </c>
      <c r="I223" t="s">
        <v>70</v>
      </c>
      <c r="J223" t="s">
        <v>114</v>
      </c>
      <c r="L223">
        <v>40</v>
      </c>
      <c r="M223">
        <v>1</v>
      </c>
      <c r="N223">
        <v>0</v>
      </c>
      <c r="O223">
        <v>1014961039</v>
      </c>
      <c r="P223">
        <v>2098</v>
      </c>
      <c r="Q223" t="s">
        <v>82</v>
      </c>
      <c r="R223" t="s">
        <v>72</v>
      </c>
      <c r="S223">
        <f>MATCH(D223,Отчет!$C:$C,0)</f>
        <v>35</v>
      </c>
    </row>
    <row r="224" spans="1:19" x14ac:dyDescent="0.2">
      <c r="A224">
        <v>1642771772</v>
      </c>
      <c r="B224">
        <v>8</v>
      </c>
      <c r="C224" t="s">
        <v>67</v>
      </c>
      <c r="D224">
        <v>1642451085</v>
      </c>
      <c r="E224" t="s">
        <v>60</v>
      </c>
      <c r="F224" t="s">
        <v>109</v>
      </c>
      <c r="G224" t="s">
        <v>113</v>
      </c>
      <c r="H224">
        <v>4</v>
      </c>
      <c r="I224" t="s">
        <v>110</v>
      </c>
      <c r="J224" t="s">
        <v>114</v>
      </c>
      <c r="L224">
        <v>32</v>
      </c>
      <c r="M224">
        <v>1</v>
      </c>
      <c r="N224">
        <v>0</v>
      </c>
      <c r="O224">
        <v>1014961039</v>
      </c>
      <c r="P224">
        <v>2098</v>
      </c>
      <c r="Q224" t="s">
        <v>82</v>
      </c>
      <c r="R224" t="s">
        <v>72</v>
      </c>
      <c r="S224">
        <f>MATCH(D224,Отчет!$C:$C,0)</f>
        <v>35</v>
      </c>
    </row>
    <row r="225" spans="1:19" x14ac:dyDescent="0.2">
      <c r="A225">
        <v>1965587342</v>
      </c>
      <c r="B225">
        <v>7</v>
      </c>
      <c r="C225" t="s">
        <v>73</v>
      </c>
      <c r="D225">
        <v>1941607261</v>
      </c>
      <c r="E225" t="s">
        <v>64</v>
      </c>
      <c r="F225" t="s">
        <v>111</v>
      </c>
      <c r="G225" t="s">
        <v>115</v>
      </c>
      <c r="H225">
        <v>4</v>
      </c>
      <c r="I225" t="s">
        <v>110</v>
      </c>
      <c r="J225" t="s">
        <v>114</v>
      </c>
      <c r="L225">
        <v>28</v>
      </c>
      <c r="M225">
        <v>1</v>
      </c>
      <c r="N225">
        <v>0</v>
      </c>
      <c r="O225">
        <v>1014961039</v>
      </c>
      <c r="P225">
        <v>2098</v>
      </c>
      <c r="Q225" t="s">
        <v>82</v>
      </c>
      <c r="R225" t="s">
        <v>72</v>
      </c>
      <c r="S225">
        <f>MATCH(D225,Отчет!$C:$C,0)</f>
        <v>45</v>
      </c>
    </row>
    <row r="226" spans="1:19" x14ac:dyDescent="0.2">
      <c r="A226">
        <v>1642771786</v>
      </c>
      <c r="B226">
        <v>8</v>
      </c>
      <c r="C226" t="s">
        <v>67</v>
      </c>
      <c r="D226">
        <v>1642451085</v>
      </c>
      <c r="E226" t="s">
        <v>60</v>
      </c>
      <c r="F226" t="s">
        <v>109</v>
      </c>
      <c r="G226" t="s">
        <v>116</v>
      </c>
      <c r="H226">
        <v>4</v>
      </c>
      <c r="I226" t="s">
        <v>110</v>
      </c>
      <c r="J226" t="s">
        <v>114</v>
      </c>
      <c r="L226">
        <v>32</v>
      </c>
      <c r="M226">
        <v>1</v>
      </c>
      <c r="N226">
        <v>0</v>
      </c>
      <c r="O226">
        <v>1014961039</v>
      </c>
      <c r="P226">
        <v>2098</v>
      </c>
      <c r="Q226" t="s">
        <v>82</v>
      </c>
      <c r="R226" t="s">
        <v>72</v>
      </c>
      <c r="S226">
        <f>MATCH(D226,Отчет!$C:$C,0)</f>
        <v>35</v>
      </c>
    </row>
    <row r="227" spans="1:19" x14ac:dyDescent="0.2">
      <c r="A227">
        <v>1965587350</v>
      </c>
      <c r="B227">
        <v>8</v>
      </c>
      <c r="C227" t="s">
        <v>73</v>
      </c>
      <c r="D227">
        <v>1941607261</v>
      </c>
      <c r="E227" t="s">
        <v>64</v>
      </c>
      <c r="F227" t="s">
        <v>111</v>
      </c>
      <c r="G227" t="s">
        <v>116</v>
      </c>
      <c r="H227">
        <v>4</v>
      </c>
      <c r="I227" t="s">
        <v>110</v>
      </c>
      <c r="J227" t="s">
        <v>114</v>
      </c>
      <c r="L227">
        <v>32</v>
      </c>
      <c r="M227">
        <v>1</v>
      </c>
      <c r="N227">
        <v>0</v>
      </c>
      <c r="O227">
        <v>1014961039</v>
      </c>
      <c r="P227">
        <v>2098</v>
      </c>
      <c r="Q227" t="s">
        <v>82</v>
      </c>
      <c r="R227" t="s">
        <v>72</v>
      </c>
      <c r="S227">
        <f>MATCH(D227,Отчет!$C:$C,0)</f>
        <v>45</v>
      </c>
    </row>
    <row r="228" spans="1:19" x14ac:dyDescent="0.2">
      <c r="A228">
        <v>1176257834</v>
      </c>
      <c r="B228">
        <v>10</v>
      </c>
      <c r="C228" t="s">
        <v>73</v>
      </c>
      <c r="D228">
        <v>1173848949</v>
      </c>
      <c r="E228" t="s">
        <v>51</v>
      </c>
      <c r="F228" t="s">
        <v>94</v>
      </c>
      <c r="G228" t="s">
        <v>119</v>
      </c>
      <c r="H228">
        <v>0</v>
      </c>
      <c r="I228" t="s">
        <v>110</v>
      </c>
      <c r="J228" t="s">
        <v>114</v>
      </c>
      <c r="L228">
        <v>0</v>
      </c>
      <c r="M228">
        <v>1</v>
      </c>
      <c r="N228">
        <v>1</v>
      </c>
      <c r="O228">
        <v>1014961039</v>
      </c>
      <c r="P228">
        <v>2098</v>
      </c>
      <c r="R228" t="s">
        <v>72</v>
      </c>
      <c r="S228">
        <f>MATCH(D228,Отчет!$C:$C,0)</f>
        <v>36</v>
      </c>
    </row>
    <row r="229" spans="1:19" x14ac:dyDescent="0.2">
      <c r="A229">
        <v>1176258099</v>
      </c>
      <c r="B229">
        <v>10</v>
      </c>
      <c r="C229" t="s">
        <v>73</v>
      </c>
      <c r="D229">
        <v>1173858870</v>
      </c>
      <c r="E229" t="s">
        <v>39</v>
      </c>
      <c r="F229" t="s">
        <v>98</v>
      </c>
      <c r="G229" t="s">
        <v>119</v>
      </c>
      <c r="H229">
        <v>0</v>
      </c>
      <c r="I229" t="s">
        <v>110</v>
      </c>
      <c r="J229" t="s">
        <v>114</v>
      </c>
      <c r="L229">
        <v>0</v>
      </c>
      <c r="M229">
        <v>1</v>
      </c>
      <c r="N229">
        <v>1</v>
      </c>
      <c r="O229">
        <v>1014961039</v>
      </c>
      <c r="P229">
        <v>2098</v>
      </c>
      <c r="R229" t="s">
        <v>72</v>
      </c>
      <c r="S229">
        <f>MATCH(D229,Отчет!$C:$C,0)</f>
        <v>24</v>
      </c>
    </row>
    <row r="230" spans="1:19" x14ac:dyDescent="0.2">
      <c r="A230">
        <v>1176257330</v>
      </c>
      <c r="B230">
        <v>10</v>
      </c>
      <c r="C230" t="s">
        <v>67</v>
      </c>
      <c r="D230">
        <v>1173858620</v>
      </c>
      <c r="E230" t="s">
        <v>33</v>
      </c>
      <c r="F230" t="s">
        <v>99</v>
      </c>
      <c r="G230" t="s">
        <v>119</v>
      </c>
      <c r="H230">
        <v>0</v>
      </c>
      <c r="I230" t="s">
        <v>110</v>
      </c>
      <c r="J230" t="s">
        <v>114</v>
      </c>
      <c r="L230">
        <v>0</v>
      </c>
      <c r="M230">
        <v>1</v>
      </c>
      <c r="N230">
        <v>1</v>
      </c>
      <c r="O230">
        <v>1014961039</v>
      </c>
      <c r="P230">
        <v>2098</v>
      </c>
      <c r="R230" t="s">
        <v>72</v>
      </c>
      <c r="S230">
        <f>MATCH(D230,Отчет!$C:$C,0)</f>
        <v>16</v>
      </c>
    </row>
    <row r="231" spans="1:19" x14ac:dyDescent="0.2">
      <c r="A231">
        <v>1176258327</v>
      </c>
      <c r="B231">
        <v>10</v>
      </c>
      <c r="C231" t="s">
        <v>73</v>
      </c>
      <c r="D231">
        <v>1173858644</v>
      </c>
      <c r="E231" t="s">
        <v>34</v>
      </c>
      <c r="F231" t="s">
        <v>100</v>
      </c>
      <c r="G231" t="s">
        <v>119</v>
      </c>
      <c r="H231">
        <v>0</v>
      </c>
      <c r="I231" t="s">
        <v>110</v>
      </c>
      <c r="J231" t="s">
        <v>114</v>
      </c>
      <c r="L231">
        <v>0</v>
      </c>
      <c r="M231">
        <v>1</v>
      </c>
      <c r="N231">
        <v>1</v>
      </c>
      <c r="O231">
        <v>1014961039</v>
      </c>
      <c r="P231">
        <v>2098</v>
      </c>
      <c r="R231" t="s">
        <v>72</v>
      </c>
      <c r="S231">
        <f>MATCH(D231,Отчет!$C:$C,0)</f>
        <v>22</v>
      </c>
    </row>
    <row r="232" spans="1:19" x14ac:dyDescent="0.2">
      <c r="A232">
        <v>1176256894</v>
      </c>
      <c r="B232">
        <v>10</v>
      </c>
      <c r="C232" t="s">
        <v>73</v>
      </c>
      <c r="D232">
        <v>1173858674</v>
      </c>
      <c r="E232" t="s">
        <v>35</v>
      </c>
      <c r="F232" t="s">
        <v>101</v>
      </c>
      <c r="G232" t="s">
        <v>119</v>
      </c>
      <c r="H232">
        <v>0</v>
      </c>
      <c r="I232" t="s">
        <v>110</v>
      </c>
      <c r="J232" t="s">
        <v>114</v>
      </c>
      <c r="L232">
        <v>0</v>
      </c>
      <c r="M232">
        <v>1</v>
      </c>
      <c r="N232">
        <v>1</v>
      </c>
      <c r="O232">
        <v>1014961039</v>
      </c>
      <c r="P232">
        <v>2098</v>
      </c>
      <c r="R232" t="s">
        <v>72</v>
      </c>
      <c r="S232">
        <f>MATCH(D232,Отчет!$C:$C,0)</f>
        <v>31</v>
      </c>
    </row>
    <row r="233" spans="1:19" x14ac:dyDescent="0.2">
      <c r="A233">
        <v>1176257020</v>
      </c>
      <c r="B233">
        <v>10</v>
      </c>
      <c r="C233" t="s">
        <v>67</v>
      </c>
      <c r="D233">
        <v>1173849364</v>
      </c>
      <c r="E233" t="s">
        <v>55</v>
      </c>
      <c r="F233" t="s">
        <v>102</v>
      </c>
      <c r="G233" t="s">
        <v>119</v>
      </c>
      <c r="H233">
        <v>0</v>
      </c>
      <c r="I233" t="s">
        <v>110</v>
      </c>
      <c r="J233" t="s">
        <v>114</v>
      </c>
      <c r="L233">
        <v>0</v>
      </c>
      <c r="M233">
        <v>1</v>
      </c>
      <c r="N233">
        <v>1</v>
      </c>
      <c r="O233">
        <v>1014961039</v>
      </c>
      <c r="P233">
        <v>2098</v>
      </c>
      <c r="R233" t="s">
        <v>72</v>
      </c>
      <c r="S233">
        <f>MATCH(D233,Отчет!$C:$C,0)</f>
        <v>37</v>
      </c>
    </row>
    <row r="234" spans="1:19" x14ac:dyDescent="0.2">
      <c r="A234">
        <v>1176256833</v>
      </c>
      <c r="B234">
        <v>10</v>
      </c>
      <c r="C234" t="s">
        <v>67</v>
      </c>
      <c r="D234">
        <v>1173858516</v>
      </c>
      <c r="E234" t="s">
        <v>30</v>
      </c>
      <c r="F234" t="s">
        <v>103</v>
      </c>
      <c r="G234" t="s">
        <v>119</v>
      </c>
      <c r="H234">
        <v>0</v>
      </c>
      <c r="I234" t="s">
        <v>110</v>
      </c>
      <c r="J234" t="s">
        <v>114</v>
      </c>
      <c r="L234">
        <v>0</v>
      </c>
      <c r="M234">
        <v>1</v>
      </c>
      <c r="N234">
        <v>1</v>
      </c>
      <c r="O234">
        <v>1014961039</v>
      </c>
      <c r="P234">
        <v>2098</v>
      </c>
      <c r="R234" t="s">
        <v>72</v>
      </c>
      <c r="S234">
        <f>MATCH(D234,Отчет!$C:$C,0)</f>
        <v>18</v>
      </c>
    </row>
    <row r="235" spans="1:19" x14ac:dyDescent="0.2">
      <c r="A235">
        <v>1176257769</v>
      </c>
      <c r="B235">
        <v>10</v>
      </c>
      <c r="C235" t="s">
        <v>73</v>
      </c>
      <c r="D235">
        <v>1173858572</v>
      </c>
      <c r="E235" t="s">
        <v>31</v>
      </c>
      <c r="F235" t="s">
        <v>104</v>
      </c>
      <c r="G235" t="s">
        <v>119</v>
      </c>
      <c r="H235">
        <v>0</v>
      </c>
      <c r="I235" t="s">
        <v>110</v>
      </c>
      <c r="J235" t="s">
        <v>114</v>
      </c>
      <c r="L235">
        <v>0</v>
      </c>
      <c r="M235">
        <v>1</v>
      </c>
      <c r="N235">
        <v>1</v>
      </c>
      <c r="O235">
        <v>1014961039</v>
      </c>
      <c r="P235">
        <v>2098</v>
      </c>
      <c r="R235" t="s">
        <v>72</v>
      </c>
      <c r="S235">
        <f>MATCH(D235,Отчет!$C:$C,0)</f>
        <v>20</v>
      </c>
    </row>
    <row r="236" spans="1:19" x14ac:dyDescent="0.2">
      <c r="A236">
        <v>1176256368</v>
      </c>
      <c r="B236">
        <v>10</v>
      </c>
      <c r="C236" t="s">
        <v>67</v>
      </c>
      <c r="D236">
        <v>1173858596</v>
      </c>
      <c r="E236" t="s">
        <v>32</v>
      </c>
      <c r="F236" t="s">
        <v>105</v>
      </c>
      <c r="G236" t="s">
        <v>119</v>
      </c>
      <c r="H236">
        <v>0</v>
      </c>
      <c r="I236" t="s">
        <v>110</v>
      </c>
      <c r="J236" t="s">
        <v>114</v>
      </c>
      <c r="L236">
        <v>0</v>
      </c>
      <c r="M236">
        <v>1</v>
      </c>
      <c r="N236">
        <v>1</v>
      </c>
      <c r="O236">
        <v>1014961039</v>
      </c>
      <c r="P236">
        <v>2098</v>
      </c>
      <c r="R236" t="s">
        <v>72</v>
      </c>
      <c r="S236">
        <f>MATCH(D236,Отчет!$C:$C,0)</f>
        <v>23</v>
      </c>
    </row>
    <row r="237" spans="1:19" x14ac:dyDescent="0.2">
      <c r="A237">
        <v>1176257906</v>
      </c>
      <c r="B237">
        <v>10</v>
      </c>
      <c r="C237" t="s">
        <v>73</v>
      </c>
      <c r="D237">
        <v>1173849013</v>
      </c>
      <c r="E237" t="s">
        <v>52</v>
      </c>
      <c r="F237" t="s">
        <v>106</v>
      </c>
      <c r="G237" t="s">
        <v>119</v>
      </c>
      <c r="H237">
        <v>0</v>
      </c>
      <c r="I237" t="s">
        <v>110</v>
      </c>
      <c r="J237" t="s">
        <v>114</v>
      </c>
      <c r="L237">
        <v>0</v>
      </c>
      <c r="M237">
        <v>1</v>
      </c>
      <c r="N237">
        <v>1</v>
      </c>
      <c r="O237">
        <v>1014961039</v>
      </c>
      <c r="P237">
        <v>2098</v>
      </c>
      <c r="R237" t="s">
        <v>72</v>
      </c>
      <c r="S237">
        <f>MATCH(D237,Отчет!$C:$C,0)</f>
        <v>13</v>
      </c>
    </row>
    <row r="238" spans="1:19" x14ac:dyDescent="0.2">
      <c r="A238">
        <v>1176256704</v>
      </c>
      <c r="B238">
        <v>10</v>
      </c>
      <c r="C238" t="s">
        <v>67</v>
      </c>
      <c r="D238">
        <v>1173849272</v>
      </c>
      <c r="E238" t="s">
        <v>53</v>
      </c>
      <c r="F238" t="s">
        <v>112</v>
      </c>
      <c r="G238" t="s">
        <v>119</v>
      </c>
      <c r="H238">
        <v>0</v>
      </c>
      <c r="I238" t="s">
        <v>110</v>
      </c>
      <c r="J238" t="s">
        <v>114</v>
      </c>
      <c r="L238">
        <v>0</v>
      </c>
      <c r="M238">
        <v>1</v>
      </c>
      <c r="N238">
        <v>1</v>
      </c>
      <c r="O238">
        <v>1014961039</v>
      </c>
      <c r="P238">
        <v>2098</v>
      </c>
      <c r="R238" t="s">
        <v>72</v>
      </c>
      <c r="S238">
        <f>MATCH(D238,Отчет!$C:$C,0)</f>
        <v>44</v>
      </c>
    </row>
    <row r="239" spans="1:19" x14ac:dyDescent="0.2">
      <c r="A239">
        <v>1187829488</v>
      </c>
      <c r="B239">
        <v>10</v>
      </c>
      <c r="C239" t="s">
        <v>73</v>
      </c>
      <c r="D239">
        <v>1181081764</v>
      </c>
      <c r="E239" t="s">
        <v>57</v>
      </c>
      <c r="F239" t="s">
        <v>85</v>
      </c>
      <c r="G239" t="s">
        <v>119</v>
      </c>
      <c r="H239">
        <v>0</v>
      </c>
      <c r="I239" t="s">
        <v>110</v>
      </c>
      <c r="J239" t="s">
        <v>114</v>
      </c>
      <c r="L239">
        <v>0</v>
      </c>
      <c r="M239">
        <v>1</v>
      </c>
      <c r="N239">
        <v>1</v>
      </c>
      <c r="O239">
        <v>1014961039</v>
      </c>
      <c r="P239">
        <v>2098</v>
      </c>
      <c r="R239" t="s">
        <v>72</v>
      </c>
      <c r="S239">
        <f>MATCH(D239,Отчет!$C:$C,0)</f>
        <v>34</v>
      </c>
    </row>
    <row r="240" spans="1:19" x14ac:dyDescent="0.2">
      <c r="A240">
        <v>1176256777</v>
      </c>
      <c r="B240">
        <v>10</v>
      </c>
      <c r="C240" t="s">
        <v>67</v>
      </c>
      <c r="D240">
        <v>1173859122</v>
      </c>
      <c r="E240" t="s">
        <v>43</v>
      </c>
      <c r="F240" t="s">
        <v>86</v>
      </c>
      <c r="G240" t="s">
        <v>119</v>
      </c>
      <c r="H240">
        <v>0</v>
      </c>
      <c r="I240" t="s">
        <v>110</v>
      </c>
      <c r="J240" t="s">
        <v>114</v>
      </c>
      <c r="L240">
        <v>0</v>
      </c>
      <c r="M240">
        <v>1</v>
      </c>
      <c r="N240">
        <v>1</v>
      </c>
      <c r="O240">
        <v>1014961039</v>
      </c>
      <c r="P240">
        <v>2098</v>
      </c>
      <c r="R240" t="s">
        <v>72</v>
      </c>
      <c r="S240">
        <f>MATCH(D240,Отчет!$C:$C,0)</f>
        <v>12</v>
      </c>
    </row>
    <row r="241" spans="1:19" x14ac:dyDescent="0.2">
      <c r="A241">
        <v>1176257147</v>
      </c>
      <c r="B241">
        <v>10</v>
      </c>
      <c r="C241" t="s">
        <v>67</v>
      </c>
      <c r="D241">
        <v>1173859187</v>
      </c>
      <c r="E241" t="s">
        <v>44</v>
      </c>
      <c r="F241" t="s">
        <v>88</v>
      </c>
      <c r="G241" t="s">
        <v>119</v>
      </c>
      <c r="H241">
        <v>0</v>
      </c>
      <c r="I241" t="s">
        <v>110</v>
      </c>
      <c r="J241" t="s">
        <v>114</v>
      </c>
      <c r="L241">
        <v>0</v>
      </c>
      <c r="M241">
        <v>1</v>
      </c>
      <c r="N241">
        <v>1</v>
      </c>
      <c r="O241">
        <v>1014961039</v>
      </c>
      <c r="P241">
        <v>2098</v>
      </c>
      <c r="R241" t="s">
        <v>72</v>
      </c>
      <c r="S241">
        <f>MATCH(D241,Отчет!$C:$C,0)</f>
        <v>32</v>
      </c>
    </row>
    <row r="242" spans="1:19" x14ac:dyDescent="0.2">
      <c r="A242">
        <v>1176258271</v>
      </c>
      <c r="B242">
        <v>10</v>
      </c>
      <c r="C242" t="s">
        <v>73</v>
      </c>
      <c r="D242">
        <v>1173859219</v>
      </c>
      <c r="E242" t="s">
        <v>45</v>
      </c>
      <c r="F242" t="s">
        <v>89</v>
      </c>
      <c r="G242" t="s">
        <v>119</v>
      </c>
      <c r="H242">
        <v>0</v>
      </c>
      <c r="I242" t="s">
        <v>110</v>
      </c>
      <c r="J242" t="s">
        <v>114</v>
      </c>
      <c r="L242">
        <v>0</v>
      </c>
      <c r="M242">
        <v>1</v>
      </c>
      <c r="N242">
        <v>1</v>
      </c>
      <c r="O242">
        <v>1014961039</v>
      </c>
      <c r="P242">
        <v>2098</v>
      </c>
      <c r="R242" t="s">
        <v>72</v>
      </c>
      <c r="S242">
        <f>MATCH(D242,Отчет!$C:$C,0)</f>
        <v>17</v>
      </c>
    </row>
    <row r="243" spans="1:19" x14ac:dyDescent="0.2">
      <c r="A243">
        <v>1176257082</v>
      </c>
      <c r="B243">
        <v>10</v>
      </c>
      <c r="C243" t="s">
        <v>67</v>
      </c>
      <c r="D243">
        <v>1173859244</v>
      </c>
      <c r="E243" t="s">
        <v>46</v>
      </c>
      <c r="F243" t="s">
        <v>90</v>
      </c>
      <c r="G243" t="s">
        <v>119</v>
      </c>
      <c r="H243">
        <v>0</v>
      </c>
      <c r="I243" t="s">
        <v>110</v>
      </c>
      <c r="J243" t="s">
        <v>114</v>
      </c>
      <c r="L243">
        <v>0</v>
      </c>
      <c r="M243">
        <v>1</v>
      </c>
      <c r="N243">
        <v>1</v>
      </c>
      <c r="O243">
        <v>1014961039</v>
      </c>
      <c r="P243">
        <v>2098</v>
      </c>
      <c r="R243" t="s">
        <v>72</v>
      </c>
      <c r="S243">
        <f>MATCH(D243,Отчет!$C:$C,0)</f>
        <v>21</v>
      </c>
    </row>
    <row r="244" spans="1:19" x14ac:dyDescent="0.2">
      <c r="A244">
        <v>1176258159</v>
      </c>
      <c r="B244">
        <v>10</v>
      </c>
      <c r="C244" t="s">
        <v>73</v>
      </c>
      <c r="D244">
        <v>1173858902</v>
      </c>
      <c r="E244" t="s">
        <v>40</v>
      </c>
      <c r="F244" t="s">
        <v>91</v>
      </c>
      <c r="G244" t="s">
        <v>119</v>
      </c>
      <c r="H244">
        <v>0</v>
      </c>
      <c r="I244" t="s">
        <v>110</v>
      </c>
      <c r="J244" t="s">
        <v>114</v>
      </c>
      <c r="L244">
        <v>0</v>
      </c>
      <c r="M244">
        <v>1</v>
      </c>
      <c r="N244">
        <v>1</v>
      </c>
      <c r="O244">
        <v>1014961039</v>
      </c>
      <c r="P244">
        <v>2098</v>
      </c>
      <c r="R244" t="s">
        <v>72</v>
      </c>
      <c r="S244">
        <f>MATCH(D244,Отчет!$C:$C,0)</f>
        <v>42</v>
      </c>
    </row>
    <row r="245" spans="1:19" x14ac:dyDescent="0.2">
      <c r="A245">
        <v>1176257491</v>
      </c>
      <c r="B245">
        <v>10</v>
      </c>
      <c r="C245" t="s">
        <v>67</v>
      </c>
      <c r="D245">
        <v>1173858998</v>
      </c>
      <c r="E245" t="s">
        <v>41</v>
      </c>
      <c r="F245" t="s">
        <v>92</v>
      </c>
      <c r="G245" t="s">
        <v>119</v>
      </c>
      <c r="H245">
        <v>0</v>
      </c>
      <c r="I245" t="s">
        <v>110</v>
      </c>
      <c r="J245" t="s">
        <v>114</v>
      </c>
      <c r="L245">
        <v>0</v>
      </c>
      <c r="M245">
        <v>1</v>
      </c>
      <c r="N245">
        <v>1</v>
      </c>
      <c r="O245">
        <v>1014961039</v>
      </c>
      <c r="P245">
        <v>2098</v>
      </c>
      <c r="R245" t="s">
        <v>72</v>
      </c>
      <c r="S245">
        <f>MATCH(D245,Отчет!$C:$C,0)</f>
        <v>25</v>
      </c>
    </row>
    <row r="246" spans="1:19" x14ac:dyDescent="0.2">
      <c r="A246">
        <v>1176258383</v>
      </c>
      <c r="B246">
        <v>10</v>
      </c>
      <c r="C246" t="s">
        <v>73</v>
      </c>
      <c r="D246">
        <v>1173859089</v>
      </c>
      <c r="E246" t="s">
        <v>42</v>
      </c>
      <c r="F246" t="s">
        <v>93</v>
      </c>
      <c r="G246" t="s">
        <v>119</v>
      </c>
      <c r="H246">
        <v>0</v>
      </c>
      <c r="I246" t="s">
        <v>110</v>
      </c>
      <c r="J246" t="s">
        <v>114</v>
      </c>
      <c r="L246">
        <v>0</v>
      </c>
      <c r="M246">
        <v>1</v>
      </c>
      <c r="N246">
        <v>1</v>
      </c>
      <c r="O246">
        <v>1014961039</v>
      </c>
      <c r="P246">
        <v>2098</v>
      </c>
      <c r="R246" t="s">
        <v>72</v>
      </c>
      <c r="S246">
        <f>MATCH(D246,Отчет!$C:$C,0)</f>
        <v>15</v>
      </c>
    </row>
    <row r="247" spans="1:19" x14ac:dyDescent="0.2">
      <c r="A247">
        <v>1176258043</v>
      </c>
      <c r="B247">
        <v>10</v>
      </c>
      <c r="C247" t="s">
        <v>73</v>
      </c>
      <c r="D247">
        <v>1173858702</v>
      </c>
      <c r="E247" t="s">
        <v>36</v>
      </c>
      <c r="F247" t="s">
        <v>95</v>
      </c>
      <c r="G247" t="s">
        <v>119</v>
      </c>
      <c r="H247">
        <v>0</v>
      </c>
      <c r="I247" t="s">
        <v>110</v>
      </c>
      <c r="J247" t="s">
        <v>114</v>
      </c>
      <c r="L247">
        <v>0</v>
      </c>
      <c r="M247">
        <v>1</v>
      </c>
      <c r="N247">
        <v>1</v>
      </c>
      <c r="O247">
        <v>1014961039</v>
      </c>
      <c r="P247">
        <v>2098</v>
      </c>
      <c r="R247" t="s">
        <v>72</v>
      </c>
      <c r="S247">
        <f>MATCH(D247,Отчет!$C:$C,0)</f>
        <v>14</v>
      </c>
    </row>
    <row r="248" spans="1:19" x14ac:dyDescent="0.2">
      <c r="A248">
        <v>1176258665</v>
      </c>
      <c r="B248">
        <v>10</v>
      </c>
      <c r="C248" t="s">
        <v>73</v>
      </c>
      <c r="D248">
        <v>1173858769</v>
      </c>
      <c r="E248" t="s">
        <v>37</v>
      </c>
      <c r="F248" t="s">
        <v>96</v>
      </c>
      <c r="G248" t="s">
        <v>119</v>
      </c>
      <c r="H248">
        <v>0</v>
      </c>
      <c r="I248" t="s">
        <v>110</v>
      </c>
      <c r="J248" t="s">
        <v>114</v>
      </c>
      <c r="L248">
        <v>0</v>
      </c>
      <c r="M248">
        <v>1</v>
      </c>
      <c r="N248">
        <v>1</v>
      </c>
      <c r="O248">
        <v>1014961039</v>
      </c>
      <c r="P248">
        <v>2098</v>
      </c>
      <c r="R248" t="s">
        <v>72</v>
      </c>
      <c r="S248">
        <f>MATCH(D248,Отчет!$C:$C,0)</f>
        <v>38</v>
      </c>
    </row>
    <row r="249" spans="1:19" x14ac:dyDescent="0.2">
      <c r="A249">
        <v>1176257413</v>
      </c>
      <c r="B249">
        <v>10</v>
      </c>
      <c r="C249" t="s">
        <v>67</v>
      </c>
      <c r="D249">
        <v>1173858801</v>
      </c>
      <c r="E249" t="s">
        <v>38</v>
      </c>
      <c r="F249" t="s">
        <v>97</v>
      </c>
      <c r="G249" t="s">
        <v>119</v>
      </c>
      <c r="H249">
        <v>0</v>
      </c>
      <c r="I249" t="s">
        <v>110</v>
      </c>
      <c r="J249" t="s">
        <v>114</v>
      </c>
      <c r="L249">
        <v>0</v>
      </c>
      <c r="M249">
        <v>1</v>
      </c>
      <c r="N249">
        <v>0</v>
      </c>
      <c r="O249">
        <v>1014961039</v>
      </c>
      <c r="P249">
        <v>2098</v>
      </c>
      <c r="R249" t="s">
        <v>72</v>
      </c>
      <c r="S249">
        <f>MATCH(D249,Отчет!$C:$C,0)</f>
        <v>39</v>
      </c>
    </row>
    <row r="250" spans="1:19" x14ac:dyDescent="0.2">
      <c r="A250">
        <v>1984626202</v>
      </c>
      <c r="C250" t="s">
        <v>73</v>
      </c>
      <c r="D250">
        <v>1984625657</v>
      </c>
      <c r="E250" t="s">
        <v>65</v>
      </c>
      <c r="F250" t="s">
        <v>87</v>
      </c>
      <c r="G250" t="s">
        <v>119</v>
      </c>
      <c r="H250">
        <v>0</v>
      </c>
      <c r="I250" t="s">
        <v>110</v>
      </c>
      <c r="J250" t="s">
        <v>114</v>
      </c>
      <c r="L250">
        <v>0</v>
      </c>
      <c r="N250">
        <v>1</v>
      </c>
      <c r="O250">
        <v>1014961039</v>
      </c>
      <c r="P250">
        <v>2098</v>
      </c>
      <c r="R250" t="s">
        <v>72</v>
      </c>
      <c r="S250">
        <f>MATCH(D250,Отчет!$C:$C,0)</f>
        <v>47</v>
      </c>
    </row>
    <row r="251" spans="1:19" x14ac:dyDescent="0.2">
      <c r="A251">
        <v>1642157238</v>
      </c>
      <c r="C251" t="s">
        <v>73</v>
      </c>
      <c r="D251">
        <v>1641565286</v>
      </c>
      <c r="E251" t="s">
        <v>61</v>
      </c>
      <c r="F251" t="s">
        <v>74</v>
      </c>
      <c r="G251" t="s">
        <v>119</v>
      </c>
      <c r="H251">
        <v>0</v>
      </c>
      <c r="I251" t="s">
        <v>110</v>
      </c>
      <c r="J251" t="s">
        <v>114</v>
      </c>
      <c r="L251">
        <v>0</v>
      </c>
      <c r="M251">
        <v>1</v>
      </c>
      <c r="N251">
        <v>0</v>
      </c>
      <c r="O251">
        <v>1014961039</v>
      </c>
      <c r="P251">
        <v>2098</v>
      </c>
      <c r="R251" t="s">
        <v>72</v>
      </c>
      <c r="S251">
        <f>MATCH(D251,Отчет!$C:$C,0)</f>
        <v>40</v>
      </c>
    </row>
    <row r="252" spans="1:19" x14ac:dyDescent="0.2">
      <c r="A252">
        <v>1770534523</v>
      </c>
      <c r="B252">
        <v>10</v>
      </c>
      <c r="C252" t="s">
        <v>73</v>
      </c>
      <c r="D252">
        <v>1767066795</v>
      </c>
      <c r="E252" t="s">
        <v>62</v>
      </c>
      <c r="F252" t="s">
        <v>76</v>
      </c>
      <c r="G252" t="s">
        <v>119</v>
      </c>
      <c r="H252">
        <v>0</v>
      </c>
      <c r="I252" t="s">
        <v>110</v>
      </c>
      <c r="J252" t="s">
        <v>114</v>
      </c>
      <c r="L252">
        <v>0</v>
      </c>
      <c r="M252">
        <v>1</v>
      </c>
      <c r="N252">
        <v>0</v>
      </c>
      <c r="O252">
        <v>1014961039</v>
      </c>
      <c r="P252">
        <v>2098</v>
      </c>
      <c r="R252" t="s">
        <v>72</v>
      </c>
      <c r="S252">
        <f>MATCH(D252,Отчет!$C:$C,0)</f>
        <v>46</v>
      </c>
    </row>
    <row r="253" spans="1:19" x14ac:dyDescent="0.2">
      <c r="A253">
        <v>1862142554</v>
      </c>
      <c r="C253" t="s">
        <v>67</v>
      </c>
      <c r="D253">
        <v>1861205616</v>
      </c>
      <c r="E253" t="s">
        <v>63</v>
      </c>
      <c r="F253" t="s">
        <v>77</v>
      </c>
      <c r="G253" t="s">
        <v>119</v>
      </c>
      <c r="H253">
        <v>0</v>
      </c>
      <c r="I253" t="s">
        <v>110</v>
      </c>
      <c r="J253" t="s">
        <v>114</v>
      </c>
      <c r="L253">
        <v>0</v>
      </c>
      <c r="N253">
        <v>1</v>
      </c>
      <c r="O253">
        <v>1014961039</v>
      </c>
      <c r="P253">
        <v>2098</v>
      </c>
      <c r="R253" t="s">
        <v>72</v>
      </c>
      <c r="S253">
        <f>MATCH(D253,Отчет!$C:$C,0)</f>
        <v>49</v>
      </c>
    </row>
    <row r="254" spans="1:19" x14ac:dyDescent="0.2">
      <c r="A254">
        <v>1176257713</v>
      </c>
      <c r="B254">
        <v>10</v>
      </c>
      <c r="C254" t="s">
        <v>73</v>
      </c>
      <c r="D254">
        <v>1173848917</v>
      </c>
      <c r="E254" t="s">
        <v>50</v>
      </c>
      <c r="F254" t="s">
        <v>75</v>
      </c>
      <c r="G254" t="s">
        <v>119</v>
      </c>
      <c r="H254">
        <v>0</v>
      </c>
      <c r="I254" t="s">
        <v>110</v>
      </c>
      <c r="J254" t="s">
        <v>114</v>
      </c>
      <c r="L254">
        <v>0</v>
      </c>
      <c r="M254">
        <v>1</v>
      </c>
      <c r="N254">
        <v>1</v>
      </c>
      <c r="O254">
        <v>1014961039</v>
      </c>
      <c r="P254">
        <v>2098</v>
      </c>
      <c r="R254" t="s">
        <v>72</v>
      </c>
      <c r="S254">
        <f>MATCH(D254,Отчет!$C:$C,0)</f>
        <v>26</v>
      </c>
    </row>
    <row r="255" spans="1:19" x14ac:dyDescent="0.2">
      <c r="A255">
        <v>1176258215</v>
      </c>
      <c r="B255">
        <v>10</v>
      </c>
      <c r="C255" t="s">
        <v>73</v>
      </c>
      <c r="D255">
        <v>1173848889</v>
      </c>
      <c r="E255" t="s">
        <v>49</v>
      </c>
      <c r="F255" t="s">
        <v>78</v>
      </c>
      <c r="G255" t="s">
        <v>119</v>
      </c>
      <c r="H255">
        <v>0</v>
      </c>
      <c r="I255" t="s">
        <v>110</v>
      </c>
      <c r="J255" t="s">
        <v>114</v>
      </c>
      <c r="L255">
        <v>0</v>
      </c>
      <c r="M255">
        <v>1</v>
      </c>
      <c r="N255">
        <v>1</v>
      </c>
      <c r="O255">
        <v>1014961039</v>
      </c>
      <c r="P255">
        <v>2098</v>
      </c>
      <c r="R255" t="s">
        <v>72</v>
      </c>
      <c r="S255">
        <f>MATCH(D255,Отчет!$C:$C,0)</f>
        <v>19</v>
      </c>
    </row>
    <row r="256" spans="1:19" x14ac:dyDescent="0.2">
      <c r="A256">
        <v>1176258439</v>
      </c>
      <c r="B256">
        <v>10</v>
      </c>
      <c r="C256" t="s">
        <v>73</v>
      </c>
      <c r="D256">
        <v>1173941302</v>
      </c>
      <c r="E256" t="s">
        <v>48</v>
      </c>
      <c r="F256" t="s">
        <v>84</v>
      </c>
      <c r="G256" t="s">
        <v>119</v>
      </c>
      <c r="H256">
        <v>0</v>
      </c>
      <c r="I256" t="s">
        <v>110</v>
      </c>
      <c r="J256" t="s">
        <v>114</v>
      </c>
      <c r="L256">
        <v>0</v>
      </c>
      <c r="M256">
        <v>1</v>
      </c>
      <c r="N256">
        <v>0</v>
      </c>
      <c r="O256">
        <v>1014961039</v>
      </c>
      <c r="P256">
        <v>2098</v>
      </c>
      <c r="R256" t="s">
        <v>72</v>
      </c>
      <c r="S256">
        <f>MATCH(D256,Отчет!$C:$C,0)</f>
        <v>33</v>
      </c>
    </row>
    <row r="257" spans="1:19" x14ac:dyDescent="0.2">
      <c r="A257">
        <v>1176257564</v>
      </c>
      <c r="B257">
        <v>10</v>
      </c>
      <c r="C257" t="s">
        <v>67</v>
      </c>
      <c r="D257">
        <v>1173849332</v>
      </c>
      <c r="E257" t="s">
        <v>54</v>
      </c>
      <c r="F257" t="s">
        <v>68</v>
      </c>
      <c r="G257" t="s">
        <v>119</v>
      </c>
      <c r="H257">
        <v>0</v>
      </c>
      <c r="I257" t="s">
        <v>110</v>
      </c>
      <c r="J257" t="s">
        <v>114</v>
      </c>
      <c r="L257">
        <v>0</v>
      </c>
      <c r="M257">
        <v>1</v>
      </c>
      <c r="N257">
        <v>1</v>
      </c>
      <c r="O257">
        <v>1014961039</v>
      </c>
      <c r="P257">
        <v>2098</v>
      </c>
      <c r="R257" t="s">
        <v>72</v>
      </c>
      <c r="S257">
        <f>MATCH(D257,Отчет!$C:$C,0)</f>
        <v>27</v>
      </c>
    </row>
    <row r="258" spans="1:19" x14ac:dyDescent="0.2">
      <c r="A258">
        <v>1339809404</v>
      </c>
      <c r="B258">
        <v>10</v>
      </c>
      <c r="C258" t="s">
        <v>67</v>
      </c>
      <c r="D258">
        <v>1132419036</v>
      </c>
      <c r="E258" t="s">
        <v>29</v>
      </c>
      <c r="F258" t="s">
        <v>107</v>
      </c>
      <c r="G258" t="s">
        <v>119</v>
      </c>
      <c r="H258">
        <v>0</v>
      </c>
      <c r="I258" t="s">
        <v>110</v>
      </c>
      <c r="J258" t="s">
        <v>114</v>
      </c>
      <c r="L258">
        <v>0</v>
      </c>
      <c r="M258">
        <v>1</v>
      </c>
      <c r="N258">
        <v>0</v>
      </c>
      <c r="O258">
        <v>1014961039</v>
      </c>
      <c r="P258">
        <v>2098</v>
      </c>
      <c r="R258" t="s">
        <v>72</v>
      </c>
      <c r="S258">
        <f>MATCH(D258,Отчет!$C:$C,0)</f>
        <v>43</v>
      </c>
    </row>
    <row r="259" spans="1:19" x14ac:dyDescent="0.2">
      <c r="A259">
        <v>1176256484</v>
      </c>
      <c r="B259">
        <v>10</v>
      </c>
      <c r="C259" t="s">
        <v>67</v>
      </c>
      <c r="D259">
        <v>1173941266</v>
      </c>
      <c r="E259" t="s">
        <v>47</v>
      </c>
      <c r="F259" t="s">
        <v>83</v>
      </c>
      <c r="G259" t="s">
        <v>119</v>
      </c>
      <c r="H259">
        <v>0</v>
      </c>
      <c r="I259" t="s">
        <v>110</v>
      </c>
      <c r="J259" t="s">
        <v>114</v>
      </c>
      <c r="L259">
        <v>0</v>
      </c>
      <c r="M259">
        <v>1</v>
      </c>
      <c r="N259">
        <v>0</v>
      </c>
      <c r="O259">
        <v>1014961039</v>
      </c>
      <c r="P259">
        <v>2098</v>
      </c>
      <c r="R259" t="s">
        <v>72</v>
      </c>
      <c r="S259">
        <f>MATCH(D259,Отчет!$C:$C,0)</f>
        <v>28</v>
      </c>
    </row>
    <row r="260" spans="1:19" x14ac:dyDescent="0.2">
      <c r="A260">
        <v>1187831404</v>
      </c>
      <c r="B260">
        <v>10</v>
      </c>
      <c r="C260" t="s">
        <v>67</v>
      </c>
      <c r="D260">
        <v>1181090238</v>
      </c>
      <c r="E260" t="s">
        <v>56</v>
      </c>
      <c r="F260" t="s">
        <v>79</v>
      </c>
      <c r="G260" t="s">
        <v>119</v>
      </c>
      <c r="H260">
        <v>0</v>
      </c>
      <c r="I260" t="s">
        <v>110</v>
      </c>
      <c r="J260" t="s">
        <v>114</v>
      </c>
      <c r="L260">
        <v>0</v>
      </c>
      <c r="M260">
        <v>1</v>
      </c>
      <c r="N260">
        <v>1</v>
      </c>
      <c r="O260">
        <v>1014961039</v>
      </c>
      <c r="P260">
        <v>2098</v>
      </c>
      <c r="R260" t="s">
        <v>72</v>
      </c>
      <c r="S260">
        <f>MATCH(D260,Отчет!$C:$C,0)</f>
        <v>41</v>
      </c>
    </row>
    <row r="261" spans="1:19" x14ac:dyDescent="0.2">
      <c r="A261">
        <v>1528204715</v>
      </c>
      <c r="C261" t="s">
        <v>73</v>
      </c>
      <c r="D261">
        <v>1514940898</v>
      </c>
      <c r="E261" t="s">
        <v>58</v>
      </c>
      <c r="F261" t="s">
        <v>80</v>
      </c>
      <c r="G261" t="s">
        <v>119</v>
      </c>
      <c r="H261">
        <v>0</v>
      </c>
      <c r="I261" t="s">
        <v>110</v>
      </c>
      <c r="J261" t="s">
        <v>114</v>
      </c>
      <c r="L261">
        <v>0</v>
      </c>
      <c r="M261">
        <v>1</v>
      </c>
      <c r="N261">
        <v>0</v>
      </c>
      <c r="O261">
        <v>1014961039</v>
      </c>
      <c r="P261">
        <v>2098</v>
      </c>
      <c r="R261" t="s">
        <v>72</v>
      </c>
      <c r="S261">
        <f>MATCH(D261,Отчет!$C:$C,0)</f>
        <v>29</v>
      </c>
    </row>
    <row r="262" spans="1:19" x14ac:dyDescent="0.2">
      <c r="A262">
        <v>1642163320</v>
      </c>
      <c r="C262" t="s">
        <v>67</v>
      </c>
      <c r="D262">
        <v>1626308784</v>
      </c>
      <c r="E262" t="s">
        <v>59</v>
      </c>
      <c r="F262" t="s">
        <v>81</v>
      </c>
      <c r="G262" t="s">
        <v>119</v>
      </c>
      <c r="H262">
        <v>0</v>
      </c>
      <c r="I262" t="s">
        <v>110</v>
      </c>
      <c r="J262" t="s">
        <v>114</v>
      </c>
      <c r="L262">
        <v>0</v>
      </c>
      <c r="M262">
        <v>1</v>
      </c>
      <c r="N262">
        <v>0</v>
      </c>
      <c r="O262">
        <v>1014961039</v>
      </c>
      <c r="P262">
        <v>2098</v>
      </c>
      <c r="Q262" t="s">
        <v>82</v>
      </c>
      <c r="R262" t="s">
        <v>72</v>
      </c>
      <c r="S262">
        <f>MATCH(D262,Отчет!$C:$C,0)</f>
        <v>30</v>
      </c>
    </row>
    <row r="263" spans="1:19" x14ac:dyDescent="0.2">
      <c r="A263">
        <v>1965587381</v>
      </c>
      <c r="B263">
        <v>10</v>
      </c>
      <c r="C263" t="s">
        <v>73</v>
      </c>
      <c r="D263">
        <v>1941607261</v>
      </c>
      <c r="E263" t="s">
        <v>64</v>
      </c>
      <c r="F263" t="s">
        <v>111</v>
      </c>
      <c r="G263" t="s">
        <v>119</v>
      </c>
      <c r="H263">
        <v>0</v>
      </c>
      <c r="I263" t="s">
        <v>110</v>
      </c>
      <c r="J263" t="s">
        <v>114</v>
      </c>
      <c r="L263">
        <v>0</v>
      </c>
      <c r="M263">
        <v>1</v>
      </c>
      <c r="N263">
        <v>0</v>
      </c>
      <c r="O263">
        <v>1014961039</v>
      </c>
      <c r="P263">
        <v>2098</v>
      </c>
      <c r="Q263" t="s">
        <v>82</v>
      </c>
      <c r="R263" t="s">
        <v>72</v>
      </c>
      <c r="S263">
        <f>MATCH(D263,Отчет!$C:$C,0)</f>
        <v>45</v>
      </c>
    </row>
    <row r="264" spans="1:19" x14ac:dyDescent="0.2">
      <c r="A264">
        <v>1642771808</v>
      </c>
      <c r="B264">
        <v>10</v>
      </c>
      <c r="C264" t="s">
        <v>67</v>
      </c>
      <c r="D264">
        <v>1642451085</v>
      </c>
      <c r="E264" t="s">
        <v>60</v>
      </c>
      <c r="F264" t="s">
        <v>109</v>
      </c>
      <c r="G264" t="s">
        <v>119</v>
      </c>
      <c r="H264">
        <v>0</v>
      </c>
      <c r="I264" t="s">
        <v>110</v>
      </c>
      <c r="J264" t="s">
        <v>114</v>
      </c>
      <c r="L264">
        <v>0</v>
      </c>
      <c r="M264">
        <v>1</v>
      </c>
      <c r="N264">
        <v>0</v>
      </c>
      <c r="O264">
        <v>1014961039</v>
      </c>
      <c r="P264">
        <v>2098</v>
      </c>
      <c r="Q264" t="s">
        <v>82</v>
      </c>
      <c r="R264" t="s">
        <v>72</v>
      </c>
      <c r="S264">
        <f>MATCH(D264,Отчет!$C:$C,0)</f>
        <v>35</v>
      </c>
    </row>
    <row r="265" spans="1:19" x14ac:dyDescent="0.2">
      <c r="A265">
        <v>1258678057</v>
      </c>
      <c r="B265">
        <v>8</v>
      </c>
      <c r="C265" t="s">
        <v>67</v>
      </c>
      <c r="D265">
        <v>1173858620</v>
      </c>
      <c r="E265" t="s">
        <v>33</v>
      </c>
      <c r="F265" t="s">
        <v>99</v>
      </c>
      <c r="G265" t="s">
        <v>120</v>
      </c>
      <c r="H265">
        <v>3</v>
      </c>
      <c r="I265" t="s">
        <v>70</v>
      </c>
      <c r="J265" t="s">
        <v>121</v>
      </c>
      <c r="L265">
        <v>24</v>
      </c>
      <c r="M265">
        <v>1</v>
      </c>
      <c r="N265">
        <v>1</v>
      </c>
      <c r="O265">
        <v>1236130895</v>
      </c>
      <c r="P265">
        <v>2098</v>
      </c>
      <c r="R265" t="s">
        <v>72</v>
      </c>
      <c r="S265">
        <f>MATCH(D265,Отчет!$C:$C,0)</f>
        <v>16</v>
      </c>
    </row>
    <row r="266" spans="1:19" x14ac:dyDescent="0.2">
      <c r="A266">
        <v>1258678117</v>
      </c>
      <c r="B266">
        <v>10</v>
      </c>
      <c r="C266" t="s">
        <v>73</v>
      </c>
      <c r="D266">
        <v>1173859089</v>
      </c>
      <c r="E266" t="s">
        <v>42</v>
      </c>
      <c r="F266" t="s">
        <v>93</v>
      </c>
      <c r="G266" t="s">
        <v>122</v>
      </c>
      <c r="H266">
        <v>2</v>
      </c>
      <c r="I266" t="s">
        <v>70</v>
      </c>
      <c r="J266" t="s">
        <v>121</v>
      </c>
      <c r="L266">
        <v>20</v>
      </c>
      <c r="M266">
        <v>1</v>
      </c>
      <c r="N266">
        <v>1</v>
      </c>
      <c r="O266">
        <v>1236130895</v>
      </c>
      <c r="P266">
        <v>2098</v>
      </c>
      <c r="R266" t="s">
        <v>72</v>
      </c>
      <c r="S266">
        <f>MATCH(D266,Отчет!$C:$C,0)</f>
        <v>15</v>
      </c>
    </row>
    <row r="267" spans="1:19" x14ac:dyDescent="0.2">
      <c r="A267">
        <v>1642157246</v>
      </c>
      <c r="B267">
        <v>10</v>
      </c>
      <c r="C267" t="s">
        <v>73</v>
      </c>
      <c r="D267">
        <v>1641565286</v>
      </c>
      <c r="E267" t="s">
        <v>61</v>
      </c>
      <c r="F267" t="s">
        <v>74</v>
      </c>
      <c r="G267" t="s">
        <v>123</v>
      </c>
      <c r="H267">
        <v>5</v>
      </c>
      <c r="I267" t="s">
        <v>70</v>
      </c>
      <c r="J267" t="s">
        <v>121</v>
      </c>
      <c r="L267">
        <v>50</v>
      </c>
      <c r="M267">
        <v>1</v>
      </c>
      <c r="N267">
        <v>0</v>
      </c>
      <c r="O267">
        <v>1014961039</v>
      </c>
      <c r="P267">
        <v>4308</v>
      </c>
      <c r="R267" t="s">
        <v>72</v>
      </c>
      <c r="S267">
        <f>MATCH(D267,Отчет!$C:$C,0)</f>
        <v>40</v>
      </c>
    </row>
    <row r="268" spans="1:19" x14ac:dyDescent="0.2">
      <c r="A268">
        <v>1965587402</v>
      </c>
      <c r="B268">
        <v>5</v>
      </c>
      <c r="C268" t="s">
        <v>73</v>
      </c>
      <c r="D268">
        <v>1941607261</v>
      </c>
      <c r="E268" t="s">
        <v>64</v>
      </c>
      <c r="F268" t="s">
        <v>111</v>
      </c>
      <c r="G268" t="s">
        <v>123</v>
      </c>
      <c r="H268">
        <v>5</v>
      </c>
      <c r="I268" t="s">
        <v>70</v>
      </c>
      <c r="J268" t="s">
        <v>121</v>
      </c>
      <c r="L268">
        <v>25</v>
      </c>
      <c r="M268">
        <v>1</v>
      </c>
      <c r="N268">
        <v>0</v>
      </c>
      <c r="O268">
        <v>1014961039</v>
      </c>
      <c r="P268">
        <v>4308</v>
      </c>
      <c r="Q268" t="s">
        <v>82</v>
      </c>
      <c r="R268" t="s">
        <v>72</v>
      </c>
      <c r="S268">
        <f>MATCH(D268,Отчет!$C:$C,0)</f>
        <v>45</v>
      </c>
    </row>
    <row r="269" spans="1:19" x14ac:dyDescent="0.2">
      <c r="A269">
        <v>1187831452</v>
      </c>
      <c r="B269">
        <v>8</v>
      </c>
      <c r="C269" t="s">
        <v>67</v>
      </c>
      <c r="D269">
        <v>1181090238</v>
      </c>
      <c r="E269" t="s">
        <v>56</v>
      </c>
      <c r="F269" t="s">
        <v>79</v>
      </c>
      <c r="G269" t="s">
        <v>123</v>
      </c>
      <c r="H269">
        <v>5</v>
      </c>
      <c r="I269" t="s">
        <v>70</v>
      </c>
      <c r="J269" t="s">
        <v>121</v>
      </c>
      <c r="L269">
        <v>40</v>
      </c>
      <c r="M269">
        <v>1</v>
      </c>
      <c r="N269">
        <v>1</v>
      </c>
      <c r="O269">
        <v>1014961039</v>
      </c>
      <c r="P269">
        <v>4308</v>
      </c>
      <c r="R269" t="s">
        <v>72</v>
      </c>
      <c r="S269">
        <f>MATCH(D269,Отчет!$C:$C,0)</f>
        <v>41</v>
      </c>
    </row>
    <row r="270" spans="1:19" x14ac:dyDescent="0.2">
      <c r="A270">
        <v>1528204804</v>
      </c>
      <c r="B270">
        <v>10</v>
      </c>
      <c r="C270" t="s">
        <v>73</v>
      </c>
      <c r="D270">
        <v>1514940898</v>
      </c>
      <c r="E270" t="s">
        <v>58</v>
      </c>
      <c r="F270" t="s">
        <v>80</v>
      </c>
      <c r="G270" t="s">
        <v>123</v>
      </c>
      <c r="H270">
        <v>5</v>
      </c>
      <c r="I270" t="s">
        <v>70</v>
      </c>
      <c r="J270" t="s">
        <v>121</v>
      </c>
      <c r="L270">
        <v>50</v>
      </c>
      <c r="M270">
        <v>1</v>
      </c>
      <c r="N270">
        <v>0</v>
      </c>
      <c r="O270">
        <v>1014961039</v>
      </c>
      <c r="P270">
        <v>4308</v>
      </c>
      <c r="R270" t="s">
        <v>72</v>
      </c>
      <c r="S270">
        <f>MATCH(D270,Отчет!$C:$C,0)</f>
        <v>29</v>
      </c>
    </row>
    <row r="271" spans="1:19" x14ac:dyDescent="0.2">
      <c r="A271">
        <v>1176257138</v>
      </c>
      <c r="B271">
        <v>10</v>
      </c>
      <c r="C271" t="s">
        <v>67</v>
      </c>
      <c r="D271">
        <v>1173859244</v>
      </c>
      <c r="E271" t="s">
        <v>46</v>
      </c>
      <c r="F271" t="s">
        <v>90</v>
      </c>
      <c r="G271" t="s">
        <v>123</v>
      </c>
      <c r="H271">
        <v>5</v>
      </c>
      <c r="I271" t="s">
        <v>70</v>
      </c>
      <c r="J271" t="s">
        <v>121</v>
      </c>
      <c r="L271">
        <v>50</v>
      </c>
      <c r="M271">
        <v>1</v>
      </c>
      <c r="N271">
        <v>1</v>
      </c>
      <c r="O271">
        <v>1014961039</v>
      </c>
      <c r="P271">
        <v>4308</v>
      </c>
      <c r="R271" t="s">
        <v>72</v>
      </c>
      <c r="S271">
        <f>MATCH(D271,Отчет!$C:$C,0)</f>
        <v>21</v>
      </c>
    </row>
    <row r="272" spans="1:19" x14ac:dyDescent="0.2">
      <c r="A272">
        <v>1176256563</v>
      </c>
      <c r="B272">
        <v>6</v>
      </c>
      <c r="C272" t="s">
        <v>67</v>
      </c>
      <c r="D272">
        <v>1173941266</v>
      </c>
      <c r="E272" t="s">
        <v>47</v>
      </c>
      <c r="F272" t="s">
        <v>83</v>
      </c>
      <c r="G272" t="s">
        <v>123</v>
      </c>
      <c r="H272">
        <v>5</v>
      </c>
      <c r="I272" t="s">
        <v>70</v>
      </c>
      <c r="J272" t="s">
        <v>121</v>
      </c>
      <c r="L272">
        <v>30</v>
      </c>
      <c r="M272">
        <v>1</v>
      </c>
      <c r="N272">
        <v>0</v>
      </c>
      <c r="O272">
        <v>1014961039</v>
      </c>
      <c r="P272">
        <v>4308</v>
      </c>
      <c r="R272" t="s">
        <v>72</v>
      </c>
      <c r="S272">
        <f>MATCH(D272,Отчет!$C:$C,0)</f>
        <v>28</v>
      </c>
    </row>
    <row r="273" spans="1:19" x14ac:dyDescent="0.2">
      <c r="A273">
        <v>1176258489</v>
      </c>
      <c r="B273">
        <v>8</v>
      </c>
      <c r="C273" t="s">
        <v>73</v>
      </c>
      <c r="D273">
        <v>1173941302</v>
      </c>
      <c r="E273" t="s">
        <v>48</v>
      </c>
      <c r="F273" t="s">
        <v>84</v>
      </c>
      <c r="G273" t="s">
        <v>123</v>
      </c>
      <c r="H273">
        <v>5</v>
      </c>
      <c r="I273" t="s">
        <v>70</v>
      </c>
      <c r="J273" t="s">
        <v>121</v>
      </c>
      <c r="L273">
        <v>40</v>
      </c>
      <c r="M273">
        <v>1</v>
      </c>
      <c r="N273">
        <v>0</v>
      </c>
      <c r="O273">
        <v>1014961039</v>
      </c>
      <c r="P273">
        <v>4308</v>
      </c>
      <c r="R273" t="s">
        <v>72</v>
      </c>
      <c r="S273">
        <f>MATCH(D273,Отчет!$C:$C,0)</f>
        <v>33</v>
      </c>
    </row>
    <row r="274" spans="1:19" x14ac:dyDescent="0.2">
      <c r="A274">
        <v>1187829541</v>
      </c>
      <c r="B274">
        <v>9</v>
      </c>
      <c r="C274" t="s">
        <v>73</v>
      </c>
      <c r="D274">
        <v>1181081764</v>
      </c>
      <c r="E274" t="s">
        <v>57</v>
      </c>
      <c r="F274" t="s">
        <v>85</v>
      </c>
      <c r="G274" t="s">
        <v>123</v>
      </c>
      <c r="H274">
        <v>5</v>
      </c>
      <c r="I274" t="s">
        <v>70</v>
      </c>
      <c r="J274" t="s">
        <v>121</v>
      </c>
      <c r="L274">
        <v>45</v>
      </c>
      <c r="M274">
        <v>1</v>
      </c>
      <c r="N274">
        <v>1</v>
      </c>
      <c r="O274">
        <v>1014961039</v>
      </c>
      <c r="P274">
        <v>4308</v>
      </c>
      <c r="R274" t="s">
        <v>72</v>
      </c>
      <c r="S274">
        <f>MATCH(D274,Отчет!$C:$C,0)</f>
        <v>34</v>
      </c>
    </row>
    <row r="275" spans="1:19" x14ac:dyDescent="0.2">
      <c r="A275">
        <v>1176256825</v>
      </c>
      <c r="B275">
        <v>9</v>
      </c>
      <c r="C275" t="s">
        <v>67</v>
      </c>
      <c r="D275">
        <v>1173859122</v>
      </c>
      <c r="E275" t="s">
        <v>43</v>
      </c>
      <c r="F275" t="s">
        <v>86</v>
      </c>
      <c r="G275" t="s">
        <v>123</v>
      </c>
      <c r="H275">
        <v>5</v>
      </c>
      <c r="I275" t="s">
        <v>70</v>
      </c>
      <c r="J275" t="s">
        <v>121</v>
      </c>
      <c r="L275">
        <v>45</v>
      </c>
      <c r="M275">
        <v>1</v>
      </c>
      <c r="N275">
        <v>1</v>
      </c>
      <c r="O275">
        <v>1014961039</v>
      </c>
      <c r="P275">
        <v>4308</v>
      </c>
      <c r="R275" t="s">
        <v>72</v>
      </c>
      <c r="S275">
        <f>MATCH(D275,Отчет!$C:$C,0)</f>
        <v>12</v>
      </c>
    </row>
    <row r="276" spans="1:19" x14ac:dyDescent="0.2">
      <c r="A276">
        <v>1176257238</v>
      </c>
      <c r="B276">
        <v>8</v>
      </c>
      <c r="C276" t="s">
        <v>67</v>
      </c>
      <c r="D276">
        <v>1173859187</v>
      </c>
      <c r="E276" t="s">
        <v>44</v>
      </c>
      <c r="F276" t="s">
        <v>88</v>
      </c>
      <c r="G276" t="s">
        <v>123</v>
      </c>
      <c r="H276">
        <v>5</v>
      </c>
      <c r="I276" t="s">
        <v>70</v>
      </c>
      <c r="J276" t="s">
        <v>121</v>
      </c>
      <c r="L276">
        <v>40</v>
      </c>
      <c r="M276">
        <v>1</v>
      </c>
      <c r="N276">
        <v>1</v>
      </c>
      <c r="O276">
        <v>1014961039</v>
      </c>
      <c r="P276">
        <v>4308</v>
      </c>
      <c r="R276" t="s">
        <v>72</v>
      </c>
      <c r="S276">
        <f>MATCH(D276,Отчет!$C:$C,0)</f>
        <v>32</v>
      </c>
    </row>
    <row r="277" spans="1:19" x14ac:dyDescent="0.2">
      <c r="A277">
        <v>1176258319</v>
      </c>
      <c r="B277">
        <v>9</v>
      </c>
      <c r="C277" t="s">
        <v>73</v>
      </c>
      <c r="D277">
        <v>1173859219</v>
      </c>
      <c r="E277" t="s">
        <v>45</v>
      </c>
      <c r="F277" t="s">
        <v>89</v>
      </c>
      <c r="G277" t="s">
        <v>123</v>
      </c>
      <c r="H277">
        <v>5</v>
      </c>
      <c r="I277" t="s">
        <v>70</v>
      </c>
      <c r="J277" t="s">
        <v>121</v>
      </c>
      <c r="L277">
        <v>45</v>
      </c>
      <c r="M277">
        <v>1</v>
      </c>
      <c r="N277">
        <v>1</v>
      </c>
      <c r="O277">
        <v>1014961039</v>
      </c>
      <c r="P277">
        <v>4308</v>
      </c>
      <c r="R277" t="s">
        <v>72</v>
      </c>
      <c r="S277">
        <f>MATCH(D277,Отчет!$C:$C,0)</f>
        <v>17</v>
      </c>
    </row>
    <row r="278" spans="1:19" x14ac:dyDescent="0.2">
      <c r="A278">
        <v>1176258151</v>
      </c>
      <c r="B278">
        <v>8</v>
      </c>
      <c r="C278" t="s">
        <v>73</v>
      </c>
      <c r="D278">
        <v>1173858870</v>
      </c>
      <c r="E278" t="s">
        <v>39</v>
      </c>
      <c r="F278" t="s">
        <v>98</v>
      </c>
      <c r="G278" t="s">
        <v>123</v>
      </c>
      <c r="H278">
        <v>5</v>
      </c>
      <c r="I278" t="s">
        <v>70</v>
      </c>
      <c r="J278" t="s">
        <v>121</v>
      </c>
      <c r="L278">
        <v>40</v>
      </c>
      <c r="M278">
        <v>1</v>
      </c>
      <c r="N278">
        <v>1</v>
      </c>
      <c r="O278">
        <v>1014961039</v>
      </c>
      <c r="P278">
        <v>4308</v>
      </c>
      <c r="R278" t="s">
        <v>72</v>
      </c>
      <c r="S278">
        <f>MATCH(D278,Отчет!$C:$C,0)</f>
        <v>24</v>
      </c>
    </row>
    <row r="279" spans="1:19" x14ac:dyDescent="0.2">
      <c r="A279">
        <v>1176258207</v>
      </c>
      <c r="B279">
        <v>7</v>
      </c>
      <c r="C279" t="s">
        <v>73</v>
      </c>
      <c r="D279">
        <v>1173858902</v>
      </c>
      <c r="E279" t="s">
        <v>40</v>
      </c>
      <c r="F279" t="s">
        <v>91</v>
      </c>
      <c r="G279" t="s">
        <v>123</v>
      </c>
      <c r="H279">
        <v>5</v>
      </c>
      <c r="I279" t="s">
        <v>70</v>
      </c>
      <c r="J279" t="s">
        <v>121</v>
      </c>
      <c r="L279">
        <v>35</v>
      </c>
      <c r="M279">
        <v>1</v>
      </c>
      <c r="N279">
        <v>1</v>
      </c>
      <c r="O279">
        <v>1014961039</v>
      </c>
      <c r="P279">
        <v>4308</v>
      </c>
      <c r="R279" t="s">
        <v>72</v>
      </c>
      <c r="S279">
        <f>MATCH(D279,Отчет!$C:$C,0)</f>
        <v>42</v>
      </c>
    </row>
    <row r="280" spans="1:19" x14ac:dyDescent="0.2">
      <c r="A280">
        <v>1176257556</v>
      </c>
      <c r="B280">
        <v>8</v>
      </c>
      <c r="C280" t="s">
        <v>67</v>
      </c>
      <c r="D280">
        <v>1173858998</v>
      </c>
      <c r="E280" t="s">
        <v>41</v>
      </c>
      <c r="F280" t="s">
        <v>92</v>
      </c>
      <c r="G280" t="s">
        <v>123</v>
      </c>
      <c r="H280">
        <v>5</v>
      </c>
      <c r="I280" t="s">
        <v>70</v>
      </c>
      <c r="J280" t="s">
        <v>121</v>
      </c>
      <c r="L280">
        <v>40</v>
      </c>
      <c r="M280">
        <v>1</v>
      </c>
      <c r="N280">
        <v>1</v>
      </c>
      <c r="O280">
        <v>1014961039</v>
      </c>
      <c r="P280">
        <v>4308</v>
      </c>
      <c r="R280" t="s">
        <v>72</v>
      </c>
      <c r="S280">
        <f>MATCH(D280,Отчет!$C:$C,0)</f>
        <v>25</v>
      </c>
    </row>
    <row r="281" spans="1:19" x14ac:dyDescent="0.2">
      <c r="A281">
        <v>1176258431</v>
      </c>
      <c r="B281">
        <v>7</v>
      </c>
      <c r="C281" t="s">
        <v>73</v>
      </c>
      <c r="D281">
        <v>1173859089</v>
      </c>
      <c r="E281" t="s">
        <v>42</v>
      </c>
      <c r="F281" t="s">
        <v>93</v>
      </c>
      <c r="G281" t="s">
        <v>123</v>
      </c>
      <c r="H281">
        <v>5</v>
      </c>
      <c r="I281" t="s">
        <v>70</v>
      </c>
      <c r="J281" t="s">
        <v>121</v>
      </c>
      <c r="L281">
        <v>35</v>
      </c>
      <c r="M281">
        <v>1</v>
      </c>
      <c r="N281">
        <v>1</v>
      </c>
      <c r="O281">
        <v>1014961039</v>
      </c>
      <c r="P281">
        <v>4308</v>
      </c>
      <c r="R281" t="s">
        <v>72</v>
      </c>
      <c r="S281">
        <f>MATCH(D281,Отчет!$C:$C,0)</f>
        <v>15</v>
      </c>
    </row>
    <row r="282" spans="1:19" x14ac:dyDescent="0.2">
      <c r="A282">
        <v>1176258091</v>
      </c>
      <c r="B282">
        <v>8</v>
      </c>
      <c r="C282" t="s">
        <v>73</v>
      </c>
      <c r="D282">
        <v>1173858702</v>
      </c>
      <c r="E282" t="s">
        <v>36</v>
      </c>
      <c r="F282" t="s">
        <v>95</v>
      </c>
      <c r="G282" t="s">
        <v>123</v>
      </c>
      <c r="H282">
        <v>5</v>
      </c>
      <c r="I282" t="s">
        <v>70</v>
      </c>
      <c r="J282" t="s">
        <v>121</v>
      </c>
      <c r="L282">
        <v>40</v>
      </c>
      <c r="M282">
        <v>1</v>
      </c>
      <c r="N282">
        <v>1</v>
      </c>
      <c r="O282">
        <v>1014961039</v>
      </c>
      <c r="P282">
        <v>4308</v>
      </c>
      <c r="R282" t="s">
        <v>72</v>
      </c>
      <c r="S282">
        <f>MATCH(D282,Отчет!$C:$C,0)</f>
        <v>14</v>
      </c>
    </row>
    <row r="283" spans="1:19" x14ac:dyDescent="0.2">
      <c r="A283">
        <v>1176258713</v>
      </c>
      <c r="B283">
        <v>8</v>
      </c>
      <c r="C283" t="s">
        <v>73</v>
      </c>
      <c r="D283">
        <v>1173858769</v>
      </c>
      <c r="E283" t="s">
        <v>37</v>
      </c>
      <c r="F283" t="s">
        <v>96</v>
      </c>
      <c r="G283" t="s">
        <v>123</v>
      </c>
      <c r="H283">
        <v>5</v>
      </c>
      <c r="I283" t="s">
        <v>70</v>
      </c>
      <c r="J283" t="s">
        <v>121</v>
      </c>
      <c r="L283">
        <v>40</v>
      </c>
      <c r="M283">
        <v>1</v>
      </c>
      <c r="N283">
        <v>1</v>
      </c>
      <c r="O283">
        <v>1014961039</v>
      </c>
      <c r="P283">
        <v>4308</v>
      </c>
      <c r="R283" t="s">
        <v>72</v>
      </c>
      <c r="S283">
        <f>MATCH(D283,Отчет!$C:$C,0)</f>
        <v>38</v>
      </c>
    </row>
    <row r="284" spans="1:19" x14ac:dyDescent="0.2">
      <c r="A284">
        <v>1176257481</v>
      </c>
      <c r="B284">
        <v>8</v>
      </c>
      <c r="C284" t="s">
        <v>67</v>
      </c>
      <c r="D284">
        <v>1173858801</v>
      </c>
      <c r="E284" t="s">
        <v>38</v>
      </c>
      <c r="F284" t="s">
        <v>97</v>
      </c>
      <c r="G284" t="s">
        <v>123</v>
      </c>
      <c r="H284">
        <v>5</v>
      </c>
      <c r="I284" t="s">
        <v>70</v>
      </c>
      <c r="J284" t="s">
        <v>121</v>
      </c>
      <c r="L284">
        <v>40</v>
      </c>
      <c r="M284">
        <v>1</v>
      </c>
      <c r="N284">
        <v>0</v>
      </c>
      <c r="O284">
        <v>1014961039</v>
      </c>
      <c r="P284">
        <v>4308</v>
      </c>
      <c r="R284" t="s">
        <v>72</v>
      </c>
      <c r="S284">
        <f>MATCH(D284,Отчет!$C:$C,0)</f>
        <v>39</v>
      </c>
    </row>
    <row r="285" spans="1:19" x14ac:dyDescent="0.2">
      <c r="A285">
        <v>1176256418</v>
      </c>
      <c r="B285">
        <v>8</v>
      </c>
      <c r="C285" t="s">
        <v>67</v>
      </c>
      <c r="D285">
        <v>1173858596</v>
      </c>
      <c r="E285" t="s">
        <v>32</v>
      </c>
      <c r="F285" t="s">
        <v>105</v>
      </c>
      <c r="G285" t="s">
        <v>123</v>
      </c>
      <c r="H285">
        <v>5</v>
      </c>
      <c r="I285" t="s">
        <v>70</v>
      </c>
      <c r="J285" t="s">
        <v>121</v>
      </c>
      <c r="L285">
        <v>40</v>
      </c>
      <c r="M285">
        <v>1</v>
      </c>
      <c r="N285">
        <v>1</v>
      </c>
      <c r="O285">
        <v>1014961039</v>
      </c>
      <c r="P285">
        <v>4308</v>
      </c>
      <c r="R285" t="s">
        <v>72</v>
      </c>
      <c r="S285">
        <f>MATCH(D285,Отчет!$C:$C,0)</f>
        <v>23</v>
      </c>
    </row>
    <row r="286" spans="1:19" x14ac:dyDescent="0.2">
      <c r="A286">
        <v>1176257403</v>
      </c>
      <c r="B286">
        <v>8</v>
      </c>
      <c r="C286" t="s">
        <v>67</v>
      </c>
      <c r="D286">
        <v>1173858620</v>
      </c>
      <c r="E286" t="s">
        <v>33</v>
      </c>
      <c r="F286" t="s">
        <v>99</v>
      </c>
      <c r="G286" t="s">
        <v>123</v>
      </c>
      <c r="H286">
        <v>5</v>
      </c>
      <c r="I286" t="s">
        <v>70</v>
      </c>
      <c r="J286" t="s">
        <v>121</v>
      </c>
      <c r="L286">
        <v>40</v>
      </c>
      <c r="M286">
        <v>1</v>
      </c>
      <c r="N286">
        <v>1</v>
      </c>
      <c r="O286">
        <v>1014961039</v>
      </c>
      <c r="P286">
        <v>4308</v>
      </c>
      <c r="R286" t="s">
        <v>72</v>
      </c>
      <c r="S286">
        <f>MATCH(D286,Отчет!$C:$C,0)</f>
        <v>16</v>
      </c>
    </row>
    <row r="287" spans="1:19" x14ac:dyDescent="0.2">
      <c r="A287">
        <v>1862142646</v>
      </c>
      <c r="C287" t="s">
        <v>67</v>
      </c>
      <c r="D287">
        <v>1861205616</v>
      </c>
      <c r="E287" t="s">
        <v>63</v>
      </c>
      <c r="F287" t="s">
        <v>77</v>
      </c>
      <c r="G287" t="s">
        <v>123</v>
      </c>
      <c r="H287">
        <v>5</v>
      </c>
      <c r="I287" t="s">
        <v>70</v>
      </c>
      <c r="J287" t="s">
        <v>121</v>
      </c>
      <c r="L287">
        <v>0</v>
      </c>
      <c r="N287">
        <v>1</v>
      </c>
      <c r="O287">
        <v>1014961039</v>
      </c>
      <c r="P287">
        <v>4308</v>
      </c>
      <c r="R287" t="s">
        <v>72</v>
      </c>
      <c r="S287">
        <f>MATCH(D287,Отчет!$C:$C,0)</f>
        <v>49</v>
      </c>
    </row>
    <row r="288" spans="1:19" x14ac:dyDescent="0.2">
      <c r="A288">
        <v>1770534582</v>
      </c>
      <c r="B288">
        <v>6</v>
      </c>
      <c r="C288" t="s">
        <v>73</v>
      </c>
      <c r="D288">
        <v>1767066795</v>
      </c>
      <c r="E288" t="s">
        <v>62</v>
      </c>
      <c r="F288" t="s">
        <v>76</v>
      </c>
      <c r="G288" t="s">
        <v>123</v>
      </c>
      <c r="H288">
        <v>5</v>
      </c>
      <c r="I288" t="s">
        <v>70</v>
      </c>
      <c r="J288" t="s">
        <v>121</v>
      </c>
      <c r="L288">
        <v>30</v>
      </c>
      <c r="M288">
        <v>1</v>
      </c>
      <c r="N288">
        <v>0</v>
      </c>
      <c r="O288">
        <v>1014961039</v>
      </c>
      <c r="P288">
        <v>4308</v>
      </c>
      <c r="R288" t="s">
        <v>72</v>
      </c>
      <c r="S288">
        <f>MATCH(D288,Отчет!$C:$C,0)</f>
        <v>46</v>
      </c>
    </row>
    <row r="289" spans="1:19" x14ac:dyDescent="0.2">
      <c r="A289">
        <v>1642771816</v>
      </c>
      <c r="B289">
        <v>7</v>
      </c>
      <c r="C289" t="s">
        <v>67</v>
      </c>
      <c r="D289">
        <v>1642451085</v>
      </c>
      <c r="E289" t="s">
        <v>60</v>
      </c>
      <c r="F289" t="s">
        <v>109</v>
      </c>
      <c r="G289" t="s">
        <v>123</v>
      </c>
      <c r="H289">
        <v>5</v>
      </c>
      <c r="I289" t="s">
        <v>70</v>
      </c>
      <c r="J289" t="s">
        <v>121</v>
      </c>
      <c r="L289">
        <v>35</v>
      </c>
      <c r="M289">
        <v>1</v>
      </c>
      <c r="N289">
        <v>0</v>
      </c>
      <c r="O289">
        <v>1014961039</v>
      </c>
      <c r="P289">
        <v>4308</v>
      </c>
      <c r="Q289" t="s">
        <v>82</v>
      </c>
      <c r="R289" t="s">
        <v>72</v>
      </c>
      <c r="S289">
        <f>MATCH(D289,Отчет!$C:$C,0)</f>
        <v>35</v>
      </c>
    </row>
    <row r="290" spans="1:19" x14ac:dyDescent="0.2">
      <c r="A290">
        <v>1176257761</v>
      </c>
      <c r="B290">
        <v>10</v>
      </c>
      <c r="C290" t="s">
        <v>73</v>
      </c>
      <c r="D290">
        <v>1173848917</v>
      </c>
      <c r="E290" t="s">
        <v>50</v>
      </c>
      <c r="F290" t="s">
        <v>75</v>
      </c>
      <c r="G290" t="s">
        <v>123</v>
      </c>
      <c r="H290">
        <v>5</v>
      </c>
      <c r="I290" t="s">
        <v>70</v>
      </c>
      <c r="J290" t="s">
        <v>121</v>
      </c>
      <c r="L290">
        <v>50</v>
      </c>
      <c r="M290">
        <v>1</v>
      </c>
      <c r="N290">
        <v>1</v>
      </c>
      <c r="O290">
        <v>1014961039</v>
      </c>
      <c r="P290">
        <v>4308</v>
      </c>
      <c r="R290" t="s">
        <v>72</v>
      </c>
      <c r="S290">
        <f>MATCH(D290,Отчет!$C:$C,0)</f>
        <v>26</v>
      </c>
    </row>
    <row r="291" spans="1:19" x14ac:dyDescent="0.2">
      <c r="A291">
        <v>1984626274</v>
      </c>
      <c r="C291" t="s">
        <v>73</v>
      </c>
      <c r="D291">
        <v>1984625657</v>
      </c>
      <c r="E291" t="s">
        <v>65</v>
      </c>
      <c r="F291" t="s">
        <v>87</v>
      </c>
      <c r="G291" t="s">
        <v>123</v>
      </c>
      <c r="H291">
        <v>5</v>
      </c>
      <c r="I291" t="s">
        <v>70</v>
      </c>
      <c r="J291" t="s">
        <v>121</v>
      </c>
      <c r="L291">
        <v>0</v>
      </c>
      <c r="N291">
        <v>1</v>
      </c>
      <c r="O291">
        <v>1014961039</v>
      </c>
      <c r="P291">
        <v>4308</v>
      </c>
      <c r="R291" t="s">
        <v>72</v>
      </c>
      <c r="S291">
        <f>MATCH(D291,Отчет!$C:$C,0)</f>
        <v>47</v>
      </c>
    </row>
    <row r="292" spans="1:19" x14ac:dyDescent="0.2">
      <c r="A292">
        <v>1176258375</v>
      </c>
      <c r="B292">
        <v>9</v>
      </c>
      <c r="C292" t="s">
        <v>73</v>
      </c>
      <c r="D292">
        <v>1173858644</v>
      </c>
      <c r="E292" t="s">
        <v>34</v>
      </c>
      <c r="F292" t="s">
        <v>100</v>
      </c>
      <c r="G292" t="s">
        <v>123</v>
      </c>
      <c r="H292">
        <v>5</v>
      </c>
      <c r="I292" t="s">
        <v>70</v>
      </c>
      <c r="J292" t="s">
        <v>121</v>
      </c>
      <c r="L292">
        <v>45</v>
      </c>
      <c r="M292">
        <v>1</v>
      </c>
      <c r="N292">
        <v>1</v>
      </c>
      <c r="O292">
        <v>1014961039</v>
      </c>
      <c r="P292">
        <v>4308</v>
      </c>
      <c r="R292" t="s">
        <v>72</v>
      </c>
      <c r="S292">
        <f>MATCH(D292,Отчет!$C:$C,0)</f>
        <v>22</v>
      </c>
    </row>
    <row r="293" spans="1:19" x14ac:dyDescent="0.2">
      <c r="A293">
        <v>1176256948</v>
      </c>
      <c r="B293">
        <v>7</v>
      </c>
      <c r="C293" t="s">
        <v>73</v>
      </c>
      <c r="D293">
        <v>1173858674</v>
      </c>
      <c r="E293" t="s">
        <v>35</v>
      </c>
      <c r="F293" t="s">
        <v>101</v>
      </c>
      <c r="G293" t="s">
        <v>123</v>
      </c>
      <c r="H293">
        <v>5</v>
      </c>
      <c r="I293" t="s">
        <v>70</v>
      </c>
      <c r="J293" t="s">
        <v>121</v>
      </c>
      <c r="L293">
        <v>35</v>
      </c>
      <c r="M293">
        <v>1</v>
      </c>
      <c r="N293">
        <v>1</v>
      </c>
      <c r="O293">
        <v>1014961039</v>
      </c>
      <c r="P293">
        <v>4308</v>
      </c>
      <c r="R293" t="s">
        <v>72</v>
      </c>
      <c r="S293">
        <f>MATCH(D293,Отчет!$C:$C,0)</f>
        <v>31</v>
      </c>
    </row>
    <row r="294" spans="1:19" x14ac:dyDescent="0.2">
      <c r="A294">
        <v>1176257074</v>
      </c>
      <c r="B294">
        <v>10</v>
      </c>
      <c r="C294" t="s">
        <v>67</v>
      </c>
      <c r="D294">
        <v>1173849364</v>
      </c>
      <c r="E294" t="s">
        <v>55</v>
      </c>
      <c r="F294" t="s">
        <v>102</v>
      </c>
      <c r="G294" t="s">
        <v>123</v>
      </c>
      <c r="H294">
        <v>5</v>
      </c>
      <c r="I294" t="s">
        <v>70</v>
      </c>
      <c r="J294" t="s">
        <v>121</v>
      </c>
      <c r="L294">
        <v>50</v>
      </c>
      <c r="M294">
        <v>1</v>
      </c>
      <c r="N294">
        <v>1</v>
      </c>
      <c r="O294">
        <v>1014961039</v>
      </c>
      <c r="P294">
        <v>4308</v>
      </c>
      <c r="R294" t="s">
        <v>72</v>
      </c>
      <c r="S294">
        <f>MATCH(D294,Отчет!$C:$C,0)</f>
        <v>37</v>
      </c>
    </row>
    <row r="295" spans="1:19" x14ac:dyDescent="0.2">
      <c r="A295">
        <v>1176256885</v>
      </c>
      <c r="B295">
        <v>10</v>
      </c>
      <c r="C295" t="s">
        <v>67</v>
      </c>
      <c r="D295">
        <v>1173858516</v>
      </c>
      <c r="E295" t="s">
        <v>30</v>
      </c>
      <c r="F295" t="s">
        <v>103</v>
      </c>
      <c r="G295" t="s">
        <v>123</v>
      </c>
      <c r="H295">
        <v>5</v>
      </c>
      <c r="I295" t="s">
        <v>70</v>
      </c>
      <c r="J295" t="s">
        <v>121</v>
      </c>
      <c r="L295">
        <v>50</v>
      </c>
      <c r="M295">
        <v>1</v>
      </c>
      <c r="N295">
        <v>1</v>
      </c>
      <c r="O295">
        <v>1014961039</v>
      </c>
      <c r="P295">
        <v>4308</v>
      </c>
      <c r="R295" t="s">
        <v>72</v>
      </c>
      <c r="S295">
        <f>MATCH(D295,Отчет!$C:$C,0)</f>
        <v>18</v>
      </c>
    </row>
    <row r="296" spans="1:19" x14ac:dyDescent="0.2">
      <c r="A296">
        <v>1176257824</v>
      </c>
      <c r="B296">
        <v>9</v>
      </c>
      <c r="C296" t="s">
        <v>73</v>
      </c>
      <c r="D296">
        <v>1173858572</v>
      </c>
      <c r="E296" t="s">
        <v>31</v>
      </c>
      <c r="F296" t="s">
        <v>104</v>
      </c>
      <c r="G296" t="s">
        <v>123</v>
      </c>
      <c r="H296">
        <v>5</v>
      </c>
      <c r="I296" t="s">
        <v>70</v>
      </c>
      <c r="J296" t="s">
        <v>121</v>
      </c>
      <c r="L296">
        <v>45</v>
      </c>
      <c r="M296">
        <v>1</v>
      </c>
      <c r="N296">
        <v>1</v>
      </c>
      <c r="O296">
        <v>1014961039</v>
      </c>
      <c r="P296">
        <v>4308</v>
      </c>
      <c r="R296" t="s">
        <v>72</v>
      </c>
      <c r="S296">
        <f>MATCH(D296,Отчет!$C:$C,0)</f>
        <v>20</v>
      </c>
    </row>
    <row r="297" spans="1:19" x14ac:dyDescent="0.2">
      <c r="A297">
        <v>1176257892</v>
      </c>
      <c r="B297">
        <v>8</v>
      </c>
      <c r="C297" t="s">
        <v>73</v>
      </c>
      <c r="D297">
        <v>1173848949</v>
      </c>
      <c r="E297" t="s">
        <v>51</v>
      </c>
      <c r="F297" t="s">
        <v>94</v>
      </c>
      <c r="G297" t="s">
        <v>123</v>
      </c>
      <c r="H297">
        <v>5</v>
      </c>
      <c r="I297" t="s">
        <v>70</v>
      </c>
      <c r="J297" t="s">
        <v>121</v>
      </c>
      <c r="L297">
        <v>40</v>
      </c>
      <c r="M297">
        <v>1</v>
      </c>
      <c r="N297">
        <v>1</v>
      </c>
      <c r="O297">
        <v>1014961039</v>
      </c>
      <c r="P297">
        <v>4308</v>
      </c>
      <c r="R297" t="s">
        <v>72</v>
      </c>
      <c r="S297">
        <f>MATCH(D297,Отчет!$C:$C,0)</f>
        <v>36</v>
      </c>
    </row>
    <row r="298" spans="1:19" x14ac:dyDescent="0.2">
      <c r="A298">
        <v>1176257969</v>
      </c>
      <c r="B298">
        <v>8</v>
      </c>
      <c r="C298" t="s">
        <v>73</v>
      </c>
      <c r="D298">
        <v>1173849013</v>
      </c>
      <c r="E298" t="s">
        <v>52</v>
      </c>
      <c r="F298" t="s">
        <v>106</v>
      </c>
      <c r="G298" t="s">
        <v>123</v>
      </c>
      <c r="H298">
        <v>5</v>
      </c>
      <c r="I298" t="s">
        <v>70</v>
      </c>
      <c r="J298" t="s">
        <v>121</v>
      </c>
      <c r="L298">
        <v>40</v>
      </c>
      <c r="M298">
        <v>1</v>
      </c>
      <c r="N298">
        <v>1</v>
      </c>
      <c r="O298">
        <v>1014961039</v>
      </c>
      <c r="P298">
        <v>4308</v>
      </c>
      <c r="R298" t="s">
        <v>72</v>
      </c>
      <c r="S298">
        <f>MATCH(D298,Отчет!$C:$C,0)</f>
        <v>13</v>
      </c>
    </row>
    <row r="299" spans="1:19" x14ac:dyDescent="0.2">
      <c r="A299">
        <v>1176256769</v>
      </c>
      <c r="B299">
        <v>7</v>
      </c>
      <c r="C299" t="s">
        <v>67</v>
      </c>
      <c r="D299">
        <v>1173849272</v>
      </c>
      <c r="E299" t="s">
        <v>53</v>
      </c>
      <c r="F299" t="s">
        <v>112</v>
      </c>
      <c r="G299" t="s">
        <v>123</v>
      </c>
      <c r="H299">
        <v>5</v>
      </c>
      <c r="I299" t="s">
        <v>70</v>
      </c>
      <c r="J299" t="s">
        <v>121</v>
      </c>
      <c r="L299">
        <v>35</v>
      </c>
      <c r="M299">
        <v>1</v>
      </c>
      <c r="N299">
        <v>1</v>
      </c>
      <c r="O299">
        <v>1014961039</v>
      </c>
      <c r="P299">
        <v>4308</v>
      </c>
      <c r="R299" t="s">
        <v>72</v>
      </c>
      <c r="S299">
        <f>MATCH(D299,Отчет!$C:$C,0)</f>
        <v>44</v>
      </c>
    </row>
    <row r="300" spans="1:19" x14ac:dyDescent="0.2">
      <c r="A300">
        <v>1176257638</v>
      </c>
      <c r="B300">
        <v>8</v>
      </c>
      <c r="C300" t="s">
        <v>67</v>
      </c>
      <c r="D300">
        <v>1173849332</v>
      </c>
      <c r="E300" t="s">
        <v>54</v>
      </c>
      <c r="F300" t="s">
        <v>68</v>
      </c>
      <c r="G300" t="s">
        <v>123</v>
      </c>
      <c r="H300">
        <v>5</v>
      </c>
      <c r="I300" t="s">
        <v>70</v>
      </c>
      <c r="J300" t="s">
        <v>121</v>
      </c>
      <c r="L300">
        <v>40</v>
      </c>
      <c r="M300">
        <v>1</v>
      </c>
      <c r="N300">
        <v>1</v>
      </c>
      <c r="O300">
        <v>1014961039</v>
      </c>
      <c r="P300">
        <v>4308</v>
      </c>
      <c r="R300" t="s">
        <v>72</v>
      </c>
      <c r="S300">
        <f>MATCH(D300,Отчет!$C:$C,0)</f>
        <v>27</v>
      </c>
    </row>
    <row r="301" spans="1:19" x14ac:dyDescent="0.2">
      <c r="A301">
        <v>1339809468</v>
      </c>
      <c r="B301">
        <v>6</v>
      </c>
      <c r="C301" t="s">
        <v>67</v>
      </c>
      <c r="D301">
        <v>1132419036</v>
      </c>
      <c r="E301" t="s">
        <v>29</v>
      </c>
      <c r="F301" t="s">
        <v>107</v>
      </c>
      <c r="G301" t="s">
        <v>123</v>
      </c>
      <c r="H301">
        <v>5</v>
      </c>
      <c r="I301" t="s">
        <v>70</v>
      </c>
      <c r="J301" t="s">
        <v>121</v>
      </c>
      <c r="L301">
        <v>30</v>
      </c>
      <c r="M301">
        <v>1</v>
      </c>
      <c r="N301">
        <v>0</v>
      </c>
      <c r="O301">
        <v>1014961039</v>
      </c>
      <c r="P301">
        <v>4308</v>
      </c>
      <c r="R301" t="s">
        <v>72</v>
      </c>
      <c r="S301">
        <f>MATCH(D301,Отчет!$C:$C,0)</f>
        <v>43</v>
      </c>
    </row>
    <row r="302" spans="1:19" x14ac:dyDescent="0.2">
      <c r="A302">
        <v>1176258263</v>
      </c>
      <c r="B302">
        <v>10</v>
      </c>
      <c r="C302" t="s">
        <v>73</v>
      </c>
      <c r="D302">
        <v>1173848889</v>
      </c>
      <c r="E302" t="s">
        <v>49</v>
      </c>
      <c r="F302" t="s">
        <v>78</v>
      </c>
      <c r="G302" t="s">
        <v>123</v>
      </c>
      <c r="H302">
        <v>5</v>
      </c>
      <c r="I302" t="s">
        <v>70</v>
      </c>
      <c r="J302" t="s">
        <v>121</v>
      </c>
      <c r="L302">
        <v>50</v>
      </c>
      <c r="M302">
        <v>1</v>
      </c>
      <c r="N302">
        <v>1</v>
      </c>
      <c r="O302">
        <v>1014961039</v>
      </c>
      <c r="P302">
        <v>4308</v>
      </c>
      <c r="R302" t="s">
        <v>72</v>
      </c>
      <c r="S302">
        <f>MATCH(D302,Отчет!$C:$C,0)</f>
        <v>19</v>
      </c>
    </row>
    <row r="303" spans="1:19" x14ac:dyDescent="0.2">
      <c r="A303">
        <v>1642163329</v>
      </c>
      <c r="B303">
        <v>9</v>
      </c>
      <c r="C303" t="s">
        <v>67</v>
      </c>
      <c r="D303">
        <v>1626308784</v>
      </c>
      <c r="E303" t="s">
        <v>59</v>
      </c>
      <c r="F303" t="s">
        <v>81</v>
      </c>
      <c r="G303" t="s">
        <v>123</v>
      </c>
      <c r="H303">
        <v>5</v>
      </c>
      <c r="I303" t="s">
        <v>70</v>
      </c>
      <c r="J303" t="s">
        <v>121</v>
      </c>
      <c r="L303">
        <v>45</v>
      </c>
      <c r="M303">
        <v>1</v>
      </c>
      <c r="N303">
        <v>0</v>
      </c>
      <c r="O303">
        <v>1014961039</v>
      </c>
      <c r="P303">
        <v>4308</v>
      </c>
      <c r="Q303" t="s">
        <v>124</v>
      </c>
      <c r="R303" t="s">
        <v>72</v>
      </c>
      <c r="S303">
        <f>MATCH(D303,Отчет!$C:$C,0)</f>
        <v>30</v>
      </c>
    </row>
    <row r="304" spans="1:19" x14ac:dyDescent="0.2">
      <c r="A304">
        <v>1984626270</v>
      </c>
      <c r="C304" t="s">
        <v>73</v>
      </c>
      <c r="D304">
        <v>1984625657</v>
      </c>
      <c r="E304" t="s">
        <v>65</v>
      </c>
      <c r="F304" t="s">
        <v>87</v>
      </c>
      <c r="G304" t="s">
        <v>125</v>
      </c>
      <c r="H304">
        <v>4</v>
      </c>
      <c r="I304" t="s">
        <v>70</v>
      </c>
      <c r="J304" t="s">
        <v>126</v>
      </c>
      <c r="L304">
        <v>0</v>
      </c>
      <c r="N304">
        <v>1</v>
      </c>
      <c r="O304">
        <v>1014961039</v>
      </c>
      <c r="P304">
        <v>2098</v>
      </c>
      <c r="R304" t="s">
        <v>72</v>
      </c>
      <c r="S304">
        <f>MATCH(D304,Отчет!$C:$C,0)</f>
        <v>47</v>
      </c>
    </row>
    <row r="305" spans="1:19" x14ac:dyDescent="0.2">
      <c r="A305">
        <v>1642157276</v>
      </c>
      <c r="B305">
        <v>10</v>
      </c>
      <c r="C305" t="s">
        <v>73</v>
      </c>
      <c r="D305">
        <v>1641565286</v>
      </c>
      <c r="E305" t="s">
        <v>61</v>
      </c>
      <c r="F305" t="s">
        <v>74</v>
      </c>
      <c r="G305" t="s">
        <v>125</v>
      </c>
      <c r="H305">
        <v>4</v>
      </c>
      <c r="I305" t="s">
        <v>70</v>
      </c>
      <c r="J305" t="s">
        <v>126</v>
      </c>
      <c r="L305">
        <v>40</v>
      </c>
      <c r="M305">
        <v>1</v>
      </c>
      <c r="N305">
        <v>0</v>
      </c>
      <c r="O305">
        <v>1014961039</v>
      </c>
      <c r="P305">
        <v>2098</v>
      </c>
      <c r="R305" t="s">
        <v>72</v>
      </c>
      <c r="S305">
        <f>MATCH(D305,Отчет!$C:$C,0)</f>
        <v>40</v>
      </c>
    </row>
    <row r="306" spans="1:19" x14ac:dyDescent="0.2">
      <c r="A306">
        <v>1770534573</v>
      </c>
      <c r="B306">
        <v>5</v>
      </c>
      <c r="C306" t="s">
        <v>73</v>
      </c>
      <c r="D306">
        <v>1767066795</v>
      </c>
      <c r="E306" t="s">
        <v>62</v>
      </c>
      <c r="F306" t="s">
        <v>76</v>
      </c>
      <c r="G306" t="s">
        <v>125</v>
      </c>
      <c r="H306">
        <v>4</v>
      </c>
      <c r="I306" t="s">
        <v>70</v>
      </c>
      <c r="J306" t="s">
        <v>126</v>
      </c>
      <c r="L306">
        <v>20</v>
      </c>
      <c r="M306">
        <v>1</v>
      </c>
      <c r="N306">
        <v>0</v>
      </c>
      <c r="O306">
        <v>1014961039</v>
      </c>
      <c r="P306">
        <v>2098</v>
      </c>
      <c r="R306" t="s">
        <v>72</v>
      </c>
      <c r="S306">
        <f>MATCH(D306,Отчет!$C:$C,0)</f>
        <v>46</v>
      </c>
    </row>
    <row r="307" spans="1:19" x14ac:dyDescent="0.2">
      <c r="A307">
        <v>1862142639</v>
      </c>
      <c r="C307" t="s">
        <v>67</v>
      </c>
      <c r="D307">
        <v>1861205616</v>
      </c>
      <c r="E307" t="s">
        <v>63</v>
      </c>
      <c r="F307" t="s">
        <v>77</v>
      </c>
      <c r="G307" t="s">
        <v>125</v>
      </c>
      <c r="H307">
        <v>4</v>
      </c>
      <c r="I307" t="s">
        <v>70</v>
      </c>
      <c r="J307" t="s">
        <v>126</v>
      </c>
      <c r="L307">
        <v>0</v>
      </c>
      <c r="N307">
        <v>1</v>
      </c>
      <c r="O307">
        <v>1014961039</v>
      </c>
      <c r="P307">
        <v>2098</v>
      </c>
      <c r="R307" t="s">
        <v>72</v>
      </c>
      <c r="S307">
        <f>MATCH(D307,Отчет!$C:$C,0)</f>
        <v>49</v>
      </c>
    </row>
    <row r="308" spans="1:19" x14ac:dyDescent="0.2">
      <c r="A308">
        <v>1580737996</v>
      </c>
      <c r="B308">
        <v>6</v>
      </c>
      <c r="C308" t="s">
        <v>73</v>
      </c>
      <c r="D308">
        <v>1181081764</v>
      </c>
      <c r="E308" t="s">
        <v>57</v>
      </c>
      <c r="F308" t="s">
        <v>85</v>
      </c>
      <c r="G308" t="s">
        <v>125</v>
      </c>
      <c r="H308">
        <v>4</v>
      </c>
      <c r="I308" t="s">
        <v>70</v>
      </c>
      <c r="J308" t="s">
        <v>126</v>
      </c>
      <c r="L308">
        <v>24</v>
      </c>
      <c r="M308">
        <v>1</v>
      </c>
      <c r="N308">
        <v>1</v>
      </c>
      <c r="O308">
        <v>1014961039</v>
      </c>
      <c r="P308">
        <v>2098</v>
      </c>
      <c r="R308" t="s">
        <v>72</v>
      </c>
      <c r="S308">
        <f>MATCH(D308,Отчет!$C:$C,0)</f>
        <v>34</v>
      </c>
    </row>
    <row r="309" spans="1:19" x14ac:dyDescent="0.2">
      <c r="A309">
        <v>1580737762</v>
      </c>
      <c r="B309">
        <v>4</v>
      </c>
      <c r="C309" t="s">
        <v>67</v>
      </c>
      <c r="D309">
        <v>1181090238</v>
      </c>
      <c r="E309" t="s">
        <v>56</v>
      </c>
      <c r="F309" t="s">
        <v>79</v>
      </c>
      <c r="G309" t="s">
        <v>125</v>
      </c>
      <c r="H309">
        <v>4</v>
      </c>
      <c r="I309" t="s">
        <v>70</v>
      </c>
      <c r="J309" t="s">
        <v>126</v>
      </c>
      <c r="L309">
        <v>16</v>
      </c>
      <c r="M309">
        <v>1</v>
      </c>
      <c r="N309">
        <v>1</v>
      </c>
      <c r="O309">
        <v>1014961039</v>
      </c>
      <c r="P309">
        <v>2098</v>
      </c>
      <c r="R309" t="s">
        <v>72</v>
      </c>
      <c r="S309">
        <f>MATCH(D309,Отчет!$C:$C,0)</f>
        <v>41</v>
      </c>
    </row>
    <row r="310" spans="1:19" x14ac:dyDescent="0.2">
      <c r="A310">
        <v>1528204798</v>
      </c>
      <c r="B310">
        <v>7</v>
      </c>
      <c r="C310" t="s">
        <v>73</v>
      </c>
      <c r="D310">
        <v>1514940898</v>
      </c>
      <c r="E310" t="s">
        <v>58</v>
      </c>
      <c r="F310" t="s">
        <v>80</v>
      </c>
      <c r="G310" t="s">
        <v>125</v>
      </c>
      <c r="H310">
        <v>4</v>
      </c>
      <c r="I310" t="s">
        <v>70</v>
      </c>
      <c r="J310" t="s">
        <v>126</v>
      </c>
      <c r="L310">
        <v>28</v>
      </c>
      <c r="M310">
        <v>1</v>
      </c>
      <c r="N310">
        <v>0</v>
      </c>
      <c r="O310">
        <v>1014961039</v>
      </c>
      <c r="P310">
        <v>2098</v>
      </c>
      <c r="R310" t="s">
        <v>72</v>
      </c>
      <c r="S310">
        <f>MATCH(D310,Отчет!$C:$C,0)</f>
        <v>29</v>
      </c>
    </row>
    <row r="311" spans="1:19" x14ac:dyDescent="0.2">
      <c r="A311">
        <v>1642163333</v>
      </c>
      <c r="B311">
        <v>8</v>
      </c>
      <c r="C311" t="s">
        <v>67</v>
      </c>
      <c r="D311">
        <v>1626308784</v>
      </c>
      <c r="E311" t="s">
        <v>59</v>
      </c>
      <c r="F311" t="s">
        <v>81</v>
      </c>
      <c r="G311" t="s">
        <v>125</v>
      </c>
      <c r="H311">
        <v>4</v>
      </c>
      <c r="I311" t="s">
        <v>70</v>
      </c>
      <c r="J311" t="s">
        <v>126</v>
      </c>
      <c r="L311">
        <v>32</v>
      </c>
      <c r="M311">
        <v>1</v>
      </c>
      <c r="N311">
        <v>0</v>
      </c>
      <c r="O311">
        <v>1014961039</v>
      </c>
      <c r="P311">
        <v>2098</v>
      </c>
      <c r="Q311" t="s">
        <v>82</v>
      </c>
      <c r="R311" t="s">
        <v>72</v>
      </c>
      <c r="S311">
        <f>MATCH(D311,Отчет!$C:$C,0)</f>
        <v>30</v>
      </c>
    </row>
    <row r="312" spans="1:19" x14ac:dyDescent="0.2">
      <c r="A312">
        <v>1580737734</v>
      </c>
      <c r="B312">
        <v>7</v>
      </c>
      <c r="C312" t="s">
        <v>67</v>
      </c>
      <c r="D312">
        <v>1173859244</v>
      </c>
      <c r="E312" t="s">
        <v>46</v>
      </c>
      <c r="F312" t="s">
        <v>90</v>
      </c>
      <c r="G312" t="s">
        <v>125</v>
      </c>
      <c r="H312">
        <v>4</v>
      </c>
      <c r="I312" t="s">
        <v>70</v>
      </c>
      <c r="J312" t="s">
        <v>126</v>
      </c>
      <c r="L312">
        <v>28</v>
      </c>
      <c r="M312">
        <v>1</v>
      </c>
      <c r="N312">
        <v>1</v>
      </c>
      <c r="O312">
        <v>1014961039</v>
      </c>
      <c r="P312">
        <v>2098</v>
      </c>
      <c r="R312" t="s">
        <v>72</v>
      </c>
      <c r="S312">
        <f>MATCH(D312,Отчет!$C:$C,0)</f>
        <v>21</v>
      </c>
    </row>
    <row r="313" spans="1:19" x14ac:dyDescent="0.2">
      <c r="A313">
        <v>1580737706</v>
      </c>
      <c r="B313">
        <v>6</v>
      </c>
      <c r="C313" t="s">
        <v>67</v>
      </c>
      <c r="D313">
        <v>1173941266</v>
      </c>
      <c r="E313" t="s">
        <v>47</v>
      </c>
      <c r="F313" t="s">
        <v>83</v>
      </c>
      <c r="G313" t="s">
        <v>125</v>
      </c>
      <c r="H313">
        <v>4</v>
      </c>
      <c r="I313" t="s">
        <v>70</v>
      </c>
      <c r="J313" t="s">
        <v>126</v>
      </c>
      <c r="L313">
        <v>24</v>
      </c>
      <c r="M313">
        <v>1</v>
      </c>
      <c r="N313">
        <v>0</v>
      </c>
      <c r="O313">
        <v>1014961039</v>
      </c>
      <c r="P313">
        <v>2098</v>
      </c>
      <c r="R313" t="s">
        <v>72</v>
      </c>
      <c r="S313">
        <f>MATCH(D313,Отчет!$C:$C,0)</f>
        <v>28</v>
      </c>
    </row>
    <row r="314" spans="1:19" x14ac:dyDescent="0.2">
      <c r="A314">
        <v>1580737988</v>
      </c>
      <c r="B314">
        <v>8</v>
      </c>
      <c r="C314" t="s">
        <v>73</v>
      </c>
      <c r="D314">
        <v>1173941302</v>
      </c>
      <c r="E314" t="s">
        <v>48</v>
      </c>
      <c r="F314" t="s">
        <v>84</v>
      </c>
      <c r="G314" t="s">
        <v>125</v>
      </c>
      <c r="H314">
        <v>4</v>
      </c>
      <c r="I314" t="s">
        <v>70</v>
      </c>
      <c r="J314" t="s">
        <v>126</v>
      </c>
      <c r="L314">
        <v>32</v>
      </c>
      <c r="M314">
        <v>1</v>
      </c>
      <c r="N314">
        <v>0</v>
      </c>
      <c r="O314">
        <v>1014961039</v>
      </c>
      <c r="P314">
        <v>2098</v>
      </c>
      <c r="R314" t="s">
        <v>72</v>
      </c>
      <c r="S314">
        <f>MATCH(D314,Отчет!$C:$C,0)</f>
        <v>33</v>
      </c>
    </row>
    <row r="315" spans="1:19" x14ac:dyDescent="0.2">
      <c r="A315">
        <v>1580737718</v>
      </c>
      <c r="B315">
        <v>6</v>
      </c>
      <c r="C315" t="s">
        <v>67</v>
      </c>
      <c r="D315">
        <v>1173859122</v>
      </c>
      <c r="E315" t="s">
        <v>43</v>
      </c>
      <c r="F315" t="s">
        <v>86</v>
      </c>
      <c r="G315" t="s">
        <v>125</v>
      </c>
      <c r="H315">
        <v>4</v>
      </c>
      <c r="I315" t="s">
        <v>70</v>
      </c>
      <c r="J315" t="s">
        <v>126</v>
      </c>
      <c r="L315">
        <v>24</v>
      </c>
      <c r="M315">
        <v>1</v>
      </c>
      <c r="N315">
        <v>1</v>
      </c>
      <c r="O315">
        <v>1014961039</v>
      </c>
      <c r="P315">
        <v>2098</v>
      </c>
      <c r="R315" t="s">
        <v>72</v>
      </c>
      <c r="S315">
        <f>MATCH(D315,Отчет!$C:$C,0)</f>
        <v>12</v>
      </c>
    </row>
    <row r="316" spans="1:19" x14ac:dyDescent="0.2">
      <c r="A316">
        <v>1580737738</v>
      </c>
      <c r="B316">
        <v>8</v>
      </c>
      <c r="C316" t="s">
        <v>67</v>
      </c>
      <c r="D316">
        <v>1173859187</v>
      </c>
      <c r="E316" t="s">
        <v>44</v>
      </c>
      <c r="F316" t="s">
        <v>88</v>
      </c>
      <c r="G316" t="s">
        <v>125</v>
      </c>
      <c r="H316">
        <v>4</v>
      </c>
      <c r="I316" t="s">
        <v>70</v>
      </c>
      <c r="J316" t="s">
        <v>126</v>
      </c>
      <c r="L316">
        <v>32</v>
      </c>
      <c r="M316">
        <v>1</v>
      </c>
      <c r="N316">
        <v>1</v>
      </c>
      <c r="O316">
        <v>1014961039</v>
      </c>
      <c r="P316">
        <v>2098</v>
      </c>
      <c r="R316" t="s">
        <v>72</v>
      </c>
      <c r="S316">
        <f>MATCH(D316,Отчет!$C:$C,0)</f>
        <v>32</v>
      </c>
    </row>
    <row r="317" spans="1:19" x14ac:dyDescent="0.2">
      <c r="A317">
        <v>1580737976</v>
      </c>
      <c r="B317">
        <v>8</v>
      </c>
      <c r="C317" t="s">
        <v>73</v>
      </c>
      <c r="D317">
        <v>1173859219</v>
      </c>
      <c r="E317" t="s">
        <v>45</v>
      </c>
      <c r="F317" t="s">
        <v>89</v>
      </c>
      <c r="G317" t="s">
        <v>125</v>
      </c>
      <c r="H317">
        <v>4</v>
      </c>
      <c r="I317" t="s">
        <v>70</v>
      </c>
      <c r="J317" t="s">
        <v>126</v>
      </c>
      <c r="L317">
        <v>32</v>
      </c>
      <c r="M317">
        <v>1</v>
      </c>
      <c r="N317">
        <v>1</v>
      </c>
      <c r="O317">
        <v>1014961039</v>
      </c>
      <c r="P317">
        <v>2098</v>
      </c>
      <c r="R317" t="s">
        <v>72</v>
      </c>
      <c r="S317">
        <f>MATCH(D317,Отчет!$C:$C,0)</f>
        <v>17</v>
      </c>
    </row>
    <row r="318" spans="1:19" x14ac:dyDescent="0.2">
      <c r="A318">
        <v>1580737960</v>
      </c>
      <c r="B318">
        <v>8</v>
      </c>
      <c r="C318" t="s">
        <v>73</v>
      </c>
      <c r="D318">
        <v>1173858870</v>
      </c>
      <c r="E318" t="s">
        <v>39</v>
      </c>
      <c r="F318" t="s">
        <v>98</v>
      </c>
      <c r="G318" t="s">
        <v>125</v>
      </c>
      <c r="H318">
        <v>4</v>
      </c>
      <c r="I318" t="s">
        <v>70</v>
      </c>
      <c r="J318" t="s">
        <v>126</v>
      </c>
      <c r="L318">
        <v>32</v>
      </c>
      <c r="M318">
        <v>1</v>
      </c>
      <c r="N318">
        <v>1</v>
      </c>
      <c r="O318">
        <v>1014961039</v>
      </c>
      <c r="P318">
        <v>2098</v>
      </c>
      <c r="R318" t="s">
        <v>72</v>
      </c>
      <c r="S318">
        <f>MATCH(D318,Отчет!$C:$C,0)</f>
        <v>24</v>
      </c>
    </row>
    <row r="319" spans="1:19" x14ac:dyDescent="0.2">
      <c r="A319">
        <v>1580737964</v>
      </c>
      <c r="B319">
        <v>6</v>
      </c>
      <c r="C319" t="s">
        <v>73</v>
      </c>
      <c r="D319">
        <v>1173858902</v>
      </c>
      <c r="E319" t="s">
        <v>40</v>
      </c>
      <c r="F319" t="s">
        <v>91</v>
      </c>
      <c r="G319" t="s">
        <v>125</v>
      </c>
      <c r="H319">
        <v>4</v>
      </c>
      <c r="I319" t="s">
        <v>70</v>
      </c>
      <c r="J319" t="s">
        <v>126</v>
      </c>
      <c r="L319">
        <v>24</v>
      </c>
      <c r="M319">
        <v>1</v>
      </c>
      <c r="N319">
        <v>1</v>
      </c>
      <c r="O319">
        <v>1014961039</v>
      </c>
      <c r="P319">
        <v>2098</v>
      </c>
      <c r="R319" t="s">
        <v>72</v>
      </c>
      <c r="S319">
        <f>MATCH(D319,Отчет!$C:$C,0)</f>
        <v>42</v>
      </c>
    </row>
    <row r="320" spans="1:19" x14ac:dyDescent="0.2">
      <c r="A320">
        <v>1580737754</v>
      </c>
      <c r="B320">
        <v>8</v>
      </c>
      <c r="C320" t="s">
        <v>67</v>
      </c>
      <c r="D320">
        <v>1173858998</v>
      </c>
      <c r="E320" t="s">
        <v>41</v>
      </c>
      <c r="F320" t="s">
        <v>92</v>
      </c>
      <c r="G320" t="s">
        <v>125</v>
      </c>
      <c r="H320">
        <v>4</v>
      </c>
      <c r="I320" t="s">
        <v>70</v>
      </c>
      <c r="J320" t="s">
        <v>126</v>
      </c>
      <c r="L320">
        <v>32</v>
      </c>
      <c r="M320">
        <v>1</v>
      </c>
      <c r="N320">
        <v>1</v>
      </c>
      <c r="O320">
        <v>1014961039</v>
      </c>
      <c r="P320">
        <v>2098</v>
      </c>
      <c r="R320" t="s">
        <v>72</v>
      </c>
      <c r="S320">
        <f>MATCH(D320,Отчет!$C:$C,0)</f>
        <v>25</v>
      </c>
    </row>
    <row r="321" spans="1:19" x14ac:dyDescent="0.2">
      <c r="A321">
        <v>1580737984</v>
      </c>
      <c r="B321">
        <v>7</v>
      </c>
      <c r="C321" t="s">
        <v>73</v>
      </c>
      <c r="D321">
        <v>1173859089</v>
      </c>
      <c r="E321" t="s">
        <v>42</v>
      </c>
      <c r="F321" t="s">
        <v>93</v>
      </c>
      <c r="G321" t="s">
        <v>125</v>
      </c>
      <c r="H321">
        <v>4</v>
      </c>
      <c r="I321" t="s">
        <v>70</v>
      </c>
      <c r="J321" t="s">
        <v>126</v>
      </c>
      <c r="L321">
        <v>28</v>
      </c>
      <c r="M321">
        <v>1</v>
      </c>
      <c r="N321">
        <v>1</v>
      </c>
      <c r="O321">
        <v>1014961039</v>
      </c>
      <c r="P321">
        <v>2098</v>
      </c>
      <c r="R321" t="s">
        <v>72</v>
      </c>
      <c r="S321">
        <f>MATCH(D321,Отчет!$C:$C,0)</f>
        <v>15</v>
      </c>
    </row>
    <row r="322" spans="1:19" x14ac:dyDescent="0.2">
      <c r="A322">
        <v>1580737956</v>
      </c>
      <c r="B322">
        <v>7</v>
      </c>
      <c r="C322" t="s">
        <v>73</v>
      </c>
      <c r="D322">
        <v>1173858702</v>
      </c>
      <c r="E322" t="s">
        <v>36</v>
      </c>
      <c r="F322" t="s">
        <v>95</v>
      </c>
      <c r="G322" t="s">
        <v>125</v>
      </c>
      <c r="H322">
        <v>4</v>
      </c>
      <c r="I322" t="s">
        <v>70</v>
      </c>
      <c r="J322" t="s">
        <v>126</v>
      </c>
      <c r="L322">
        <v>28</v>
      </c>
      <c r="M322">
        <v>1</v>
      </c>
      <c r="N322">
        <v>1</v>
      </c>
      <c r="O322">
        <v>1014961039</v>
      </c>
      <c r="P322">
        <v>2098</v>
      </c>
      <c r="R322" t="s">
        <v>72</v>
      </c>
      <c r="S322">
        <f>MATCH(D322,Отчет!$C:$C,0)</f>
        <v>14</v>
      </c>
    </row>
    <row r="323" spans="1:19" x14ac:dyDescent="0.2">
      <c r="A323">
        <v>1580738000</v>
      </c>
      <c r="B323">
        <v>6</v>
      </c>
      <c r="C323" t="s">
        <v>73</v>
      </c>
      <c r="D323">
        <v>1173858769</v>
      </c>
      <c r="E323" t="s">
        <v>37</v>
      </c>
      <c r="F323" t="s">
        <v>96</v>
      </c>
      <c r="G323" t="s">
        <v>125</v>
      </c>
      <c r="H323">
        <v>4</v>
      </c>
      <c r="I323" t="s">
        <v>70</v>
      </c>
      <c r="J323" t="s">
        <v>126</v>
      </c>
      <c r="L323">
        <v>24</v>
      </c>
      <c r="M323">
        <v>1</v>
      </c>
      <c r="N323">
        <v>1</v>
      </c>
      <c r="O323">
        <v>1014961039</v>
      </c>
      <c r="P323">
        <v>2098</v>
      </c>
      <c r="R323" t="s">
        <v>72</v>
      </c>
      <c r="S323">
        <f>MATCH(D323,Отчет!$C:$C,0)</f>
        <v>38</v>
      </c>
    </row>
    <row r="324" spans="1:19" x14ac:dyDescent="0.2">
      <c r="A324">
        <v>1580737750</v>
      </c>
      <c r="B324">
        <v>5</v>
      </c>
      <c r="C324" t="s">
        <v>67</v>
      </c>
      <c r="D324">
        <v>1173858801</v>
      </c>
      <c r="E324" t="s">
        <v>38</v>
      </c>
      <c r="F324" t="s">
        <v>97</v>
      </c>
      <c r="G324" t="s">
        <v>125</v>
      </c>
      <c r="H324">
        <v>4</v>
      </c>
      <c r="I324" t="s">
        <v>70</v>
      </c>
      <c r="J324" t="s">
        <v>126</v>
      </c>
      <c r="L324">
        <v>20</v>
      </c>
      <c r="M324">
        <v>1</v>
      </c>
      <c r="N324">
        <v>0</v>
      </c>
      <c r="O324">
        <v>1014961039</v>
      </c>
      <c r="P324">
        <v>2098</v>
      </c>
      <c r="R324" t="s">
        <v>72</v>
      </c>
      <c r="S324">
        <f>MATCH(D324,Отчет!$C:$C,0)</f>
        <v>39</v>
      </c>
    </row>
    <row r="325" spans="1:19" x14ac:dyDescent="0.2">
      <c r="A325">
        <v>1580736423</v>
      </c>
      <c r="B325">
        <v>8</v>
      </c>
      <c r="C325" t="s">
        <v>67</v>
      </c>
      <c r="D325">
        <v>1173858596</v>
      </c>
      <c r="E325" t="s">
        <v>32</v>
      </c>
      <c r="F325" t="s">
        <v>105</v>
      </c>
      <c r="G325" t="s">
        <v>125</v>
      </c>
      <c r="H325">
        <v>4</v>
      </c>
      <c r="I325" t="s">
        <v>70</v>
      </c>
      <c r="J325" t="s">
        <v>126</v>
      </c>
      <c r="L325">
        <v>32</v>
      </c>
      <c r="M325">
        <v>1</v>
      </c>
      <c r="N325">
        <v>1</v>
      </c>
      <c r="O325">
        <v>1014961039</v>
      </c>
      <c r="P325">
        <v>2098</v>
      </c>
      <c r="R325" t="s">
        <v>72</v>
      </c>
      <c r="S325">
        <f>MATCH(D325,Отчет!$C:$C,0)</f>
        <v>23</v>
      </c>
    </row>
    <row r="326" spans="1:19" x14ac:dyDescent="0.2">
      <c r="A326">
        <v>1580737746</v>
      </c>
      <c r="B326">
        <v>9</v>
      </c>
      <c r="C326" t="s">
        <v>67</v>
      </c>
      <c r="D326">
        <v>1173858620</v>
      </c>
      <c r="E326" t="s">
        <v>33</v>
      </c>
      <c r="F326" t="s">
        <v>99</v>
      </c>
      <c r="G326" t="s">
        <v>125</v>
      </c>
      <c r="H326">
        <v>4</v>
      </c>
      <c r="I326" t="s">
        <v>70</v>
      </c>
      <c r="J326" t="s">
        <v>126</v>
      </c>
      <c r="L326">
        <v>36</v>
      </c>
      <c r="M326">
        <v>1</v>
      </c>
      <c r="N326">
        <v>1</v>
      </c>
      <c r="O326">
        <v>1014961039</v>
      </c>
      <c r="P326">
        <v>2098</v>
      </c>
      <c r="R326" t="s">
        <v>72</v>
      </c>
      <c r="S326">
        <f>MATCH(D326,Отчет!$C:$C,0)</f>
        <v>16</v>
      </c>
    </row>
    <row r="327" spans="1:19" x14ac:dyDescent="0.2">
      <c r="A327">
        <v>1580737980</v>
      </c>
      <c r="B327">
        <v>7</v>
      </c>
      <c r="C327" t="s">
        <v>73</v>
      </c>
      <c r="D327">
        <v>1173858644</v>
      </c>
      <c r="E327" t="s">
        <v>34</v>
      </c>
      <c r="F327" t="s">
        <v>100</v>
      </c>
      <c r="G327" t="s">
        <v>125</v>
      </c>
      <c r="H327">
        <v>4</v>
      </c>
      <c r="I327" t="s">
        <v>70</v>
      </c>
      <c r="J327" t="s">
        <v>126</v>
      </c>
      <c r="L327">
        <v>28</v>
      </c>
      <c r="M327">
        <v>1</v>
      </c>
      <c r="N327">
        <v>1</v>
      </c>
      <c r="O327">
        <v>1014961039</v>
      </c>
      <c r="P327">
        <v>2098</v>
      </c>
      <c r="R327" t="s">
        <v>72</v>
      </c>
      <c r="S327">
        <f>MATCH(D327,Отчет!$C:$C,0)</f>
        <v>22</v>
      </c>
    </row>
    <row r="328" spans="1:19" x14ac:dyDescent="0.2">
      <c r="A328">
        <v>1580737928</v>
      </c>
      <c r="B328">
        <v>6</v>
      </c>
      <c r="C328" t="s">
        <v>73</v>
      </c>
      <c r="D328">
        <v>1173858674</v>
      </c>
      <c r="E328" t="s">
        <v>35</v>
      </c>
      <c r="F328" t="s">
        <v>101</v>
      </c>
      <c r="G328" t="s">
        <v>125</v>
      </c>
      <c r="H328">
        <v>4</v>
      </c>
      <c r="I328" t="s">
        <v>70</v>
      </c>
      <c r="J328" t="s">
        <v>126</v>
      </c>
      <c r="L328">
        <v>24</v>
      </c>
      <c r="M328">
        <v>1</v>
      </c>
      <c r="N328">
        <v>1</v>
      </c>
      <c r="O328">
        <v>1014961039</v>
      </c>
      <c r="P328">
        <v>2098</v>
      </c>
      <c r="R328" t="s">
        <v>72</v>
      </c>
      <c r="S328">
        <f>MATCH(D328,Отчет!$C:$C,0)</f>
        <v>31</v>
      </c>
    </row>
    <row r="329" spans="1:19" x14ac:dyDescent="0.2">
      <c r="A329">
        <v>1580737730</v>
      </c>
      <c r="B329">
        <v>8</v>
      </c>
      <c r="C329" t="s">
        <v>67</v>
      </c>
      <c r="D329">
        <v>1173849364</v>
      </c>
      <c r="E329" t="s">
        <v>55</v>
      </c>
      <c r="F329" t="s">
        <v>102</v>
      </c>
      <c r="G329" t="s">
        <v>125</v>
      </c>
      <c r="H329">
        <v>4</v>
      </c>
      <c r="I329" t="s">
        <v>70</v>
      </c>
      <c r="J329" t="s">
        <v>126</v>
      </c>
      <c r="L329">
        <v>32</v>
      </c>
      <c r="M329">
        <v>1</v>
      </c>
      <c r="N329">
        <v>1</v>
      </c>
      <c r="O329">
        <v>1014961039</v>
      </c>
      <c r="P329">
        <v>2098</v>
      </c>
      <c r="R329" t="s">
        <v>72</v>
      </c>
      <c r="S329">
        <f>MATCH(D329,Отчет!$C:$C,0)</f>
        <v>37</v>
      </c>
    </row>
    <row r="330" spans="1:19" x14ac:dyDescent="0.2">
      <c r="A330">
        <v>1580737726</v>
      </c>
      <c r="B330">
        <v>7</v>
      </c>
      <c r="C330" t="s">
        <v>67</v>
      </c>
      <c r="D330">
        <v>1173858516</v>
      </c>
      <c r="E330" t="s">
        <v>30</v>
      </c>
      <c r="F330" t="s">
        <v>103</v>
      </c>
      <c r="G330" t="s">
        <v>125</v>
      </c>
      <c r="H330">
        <v>4</v>
      </c>
      <c r="I330" t="s">
        <v>70</v>
      </c>
      <c r="J330" t="s">
        <v>126</v>
      </c>
      <c r="L330">
        <v>28</v>
      </c>
      <c r="M330">
        <v>1</v>
      </c>
      <c r="N330">
        <v>1</v>
      </c>
      <c r="O330">
        <v>1014961039</v>
      </c>
      <c r="P330">
        <v>2098</v>
      </c>
      <c r="R330" t="s">
        <v>72</v>
      </c>
      <c r="S330">
        <f>MATCH(D330,Отчет!$C:$C,0)</f>
        <v>18</v>
      </c>
    </row>
    <row r="331" spans="1:19" x14ac:dyDescent="0.2">
      <c r="A331">
        <v>1580737938</v>
      </c>
      <c r="B331">
        <v>6</v>
      </c>
      <c r="C331" t="s">
        <v>73</v>
      </c>
      <c r="D331">
        <v>1173858572</v>
      </c>
      <c r="E331" t="s">
        <v>31</v>
      </c>
      <c r="F331" t="s">
        <v>104</v>
      </c>
      <c r="G331" t="s">
        <v>125</v>
      </c>
      <c r="H331">
        <v>4</v>
      </c>
      <c r="I331" t="s">
        <v>70</v>
      </c>
      <c r="J331" t="s">
        <v>126</v>
      </c>
      <c r="L331">
        <v>24</v>
      </c>
      <c r="M331">
        <v>1</v>
      </c>
      <c r="N331">
        <v>1</v>
      </c>
      <c r="O331">
        <v>1014961039</v>
      </c>
      <c r="P331">
        <v>2098</v>
      </c>
      <c r="R331" t="s">
        <v>72</v>
      </c>
      <c r="S331">
        <f>MATCH(D331,Отчет!$C:$C,0)</f>
        <v>20</v>
      </c>
    </row>
    <row r="332" spans="1:19" x14ac:dyDescent="0.2">
      <c r="A332">
        <v>1580737943</v>
      </c>
      <c r="B332">
        <v>6</v>
      </c>
      <c r="C332" t="s">
        <v>73</v>
      </c>
      <c r="D332">
        <v>1173848949</v>
      </c>
      <c r="E332" t="s">
        <v>51</v>
      </c>
      <c r="F332" t="s">
        <v>94</v>
      </c>
      <c r="G332" t="s">
        <v>125</v>
      </c>
      <c r="H332">
        <v>4</v>
      </c>
      <c r="I332" t="s">
        <v>70</v>
      </c>
      <c r="J332" t="s">
        <v>126</v>
      </c>
      <c r="L332">
        <v>24</v>
      </c>
      <c r="M332">
        <v>1</v>
      </c>
      <c r="N332">
        <v>1</v>
      </c>
      <c r="O332">
        <v>1014961039</v>
      </c>
      <c r="P332">
        <v>2098</v>
      </c>
      <c r="R332" t="s">
        <v>72</v>
      </c>
      <c r="S332">
        <f>MATCH(D332,Отчет!$C:$C,0)</f>
        <v>36</v>
      </c>
    </row>
    <row r="333" spans="1:19" x14ac:dyDescent="0.2">
      <c r="A333">
        <v>1580737948</v>
      </c>
      <c r="B333">
        <v>8</v>
      </c>
      <c r="C333" t="s">
        <v>73</v>
      </c>
      <c r="D333">
        <v>1173849013</v>
      </c>
      <c r="E333" t="s">
        <v>52</v>
      </c>
      <c r="F333" t="s">
        <v>106</v>
      </c>
      <c r="G333" t="s">
        <v>125</v>
      </c>
      <c r="H333">
        <v>4</v>
      </c>
      <c r="I333" t="s">
        <v>70</v>
      </c>
      <c r="J333" t="s">
        <v>126</v>
      </c>
      <c r="L333">
        <v>32</v>
      </c>
      <c r="M333">
        <v>1</v>
      </c>
      <c r="N333">
        <v>1</v>
      </c>
      <c r="O333">
        <v>1014961039</v>
      </c>
      <c r="P333">
        <v>2098</v>
      </c>
      <c r="R333" t="s">
        <v>72</v>
      </c>
      <c r="S333">
        <f>MATCH(D333,Отчет!$C:$C,0)</f>
        <v>13</v>
      </c>
    </row>
    <row r="334" spans="1:19" x14ac:dyDescent="0.2">
      <c r="A334">
        <v>1580737714</v>
      </c>
      <c r="B334">
        <v>4</v>
      </c>
      <c r="C334" t="s">
        <v>67</v>
      </c>
      <c r="D334">
        <v>1173849272</v>
      </c>
      <c r="E334" t="s">
        <v>53</v>
      </c>
      <c r="F334" t="s">
        <v>112</v>
      </c>
      <c r="G334" t="s">
        <v>125</v>
      </c>
      <c r="H334">
        <v>4</v>
      </c>
      <c r="I334" t="s">
        <v>70</v>
      </c>
      <c r="J334" t="s">
        <v>126</v>
      </c>
      <c r="L334">
        <v>16</v>
      </c>
      <c r="M334">
        <v>1</v>
      </c>
      <c r="N334">
        <v>1</v>
      </c>
      <c r="O334">
        <v>1014961039</v>
      </c>
      <c r="P334">
        <v>2098</v>
      </c>
      <c r="R334" t="s">
        <v>72</v>
      </c>
      <c r="S334">
        <f>MATCH(D334,Отчет!$C:$C,0)</f>
        <v>44</v>
      </c>
    </row>
    <row r="335" spans="1:19" x14ac:dyDescent="0.2">
      <c r="A335">
        <v>1580737758</v>
      </c>
      <c r="B335">
        <v>8</v>
      </c>
      <c r="C335" t="s">
        <v>67</v>
      </c>
      <c r="D335">
        <v>1173849332</v>
      </c>
      <c r="E335" t="s">
        <v>54</v>
      </c>
      <c r="F335" t="s">
        <v>68</v>
      </c>
      <c r="G335" t="s">
        <v>125</v>
      </c>
      <c r="H335">
        <v>4</v>
      </c>
      <c r="I335" t="s">
        <v>70</v>
      </c>
      <c r="J335" t="s">
        <v>126</v>
      </c>
      <c r="L335">
        <v>32</v>
      </c>
      <c r="M335">
        <v>1</v>
      </c>
      <c r="N335">
        <v>1</v>
      </c>
      <c r="O335">
        <v>1014961039</v>
      </c>
      <c r="P335">
        <v>2098</v>
      </c>
      <c r="R335" t="s">
        <v>72</v>
      </c>
      <c r="S335">
        <f>MATCH(D335,Отчет!$C:$C,0)</f>
        <v>27</v>
      </c>
    </row>
    <row r="336" spans="1:19" x14ac:dyDescent="0.2">
      <c r="A336">
        <v>1580737722</v>
      </c>
      <c r="B336">
        <v>5</v>
      </c>
      <c r="C336" t="s">
        <v>67</v>
      </c>
      <c r="D336">
        <v>1132419036</v>
      </c>
      <c r="E336" t="s">
        <v>29</v>
      </c>
      <c r="F336" t="s">
        <v>107</v>
      </c>
      <c r="G336" t="s">
        <v>125</v>
      </c>
      <c r="H336">
        <v>4</v>
      </c>
      <c r="I336" t="s">
        <v>70</v>
      </c>
      <c r="J336" t="s">
        <v>126</v>
      </c>
      <c r="L336">
        <v>20</v>
      </c>
      <c r="M336">
        <v>1</v>
      </c>
      <c r="N336">
        <v>0</v>
      </c>
      <c r="O336">
        <v>1014961039</v>
      </c>
      <c r="P336">
        <v>2098</v>
      </c>
      <c r="R336" t="s">
        <v>72</v>
      </c>
      <c r="S336">
        <f>MATCH(D336,Отчет!$C:$C,0)</f>
        <v>43</v>
      </c>
    </row>
    <row r="337" spans="1:19" x14ac:dyDescent="0.2">
      <c r="A337">
        <v>1580737968</v>
      </c>
      <c r="B337">
        <v>8</v>
      </c>
      <c r="C337" t="s">
        <v>73</v>
      </c>
      <c r="D337">
        <v>1173848889</v>
      </c>
      <c r="E337" t="s">
        <v>49</v>
      </c>
      <c r="F337" t="s">
        <v>78</v>
      </c>
      <c r="G337" t="s">
        <v>125</v>
      </c>
      <c r="H337">
        <v>4</v>
      </c>
      <c r="I337" t="s">
        <v>70</v>
      </c>
      <c r="J337" t="s">
        <v>126</v>
      </c>
      <c r="L337">
        <v>32</v>
      </c>
      <c r="M337">
        <v>1</v>
      </c>
      <c r="N337">
        <v>1</v>
      </c>
      <c r="O337">
        <v>1014961039</v>
      </c>
      <c r="P337">
        <v>2098</v>
      </c>
      <c r="R337" t="s">
        <v>72</v>
      </c>
      <c r="S337">
        <f>MATCH(D337,Отчет!$C:$C,0)</f>
        <v>19</v>
      </c>
    </row>
    <row r="338" spans="1:19" x14ac:dyDescent="0.2">
      <c r="A338">
        <v>1580737933</v>
      </c>
      <c r="B338">
        <v>8</v>
      </c>
      <c r="C338" t="s">
        <v>73</v>
      </c>
      <c r="D338">
        <v>1173848917</v>
      </c>
      <c r="E338" t="s">
        <v>50</v>
      </c>
      <c r="F338" t="s">
        <v>75</v>
      </c>
      <c r="G338" t="s">
        <v>125</v>
      </c>
      <c r="H338">
        <v>4</v>
      </c>
      <c r="I338" t="s">
        <v>70</v>
      </c>
      <c r="J338" t="s">
        <v>126</v>
      </c>
      <c r="L338">
        <v>32</v>
      </c>
      <c r="M338">
        <v>1</v>
      </c>
      <c r="N338">
        <v>1</v>
      </c>
      <c r="O338">
        <v>1014961039</v>
      </c>
      <c r="P338">
        <v>2098</v>
      </c>
      <c r="R338" t="s">
        <v>72</v>
      </c>
      <c r="S338">
        <f>MATCH(D338,Отчет!$C:$C,0)</f>
        <v>26</v>
      </c>
    </row>
    <row r="339" spans="1:19" x14ac:dyDescent="0.2">
      <c r="A339">
        <v>1642771827</v>
      </c>
      <c r="B339">
        <v>8</v>
      </c>
      <c r="C339" t="s">
        <v>67</v>
      </c>
      <c r="D339">
        <v>1642451085</v>
      </c>
      <c r="E339" t="s">
        <v>60</v>
      </c>
      <c r="F339" t="s">
        <v>109</v>
      </c>
      <c r="G339" t="s">
        <v>125</v>
      </c>
      <c r="H339">
        <v>4</v>
      </c>
      <c r="I339" t="s">
        <v>70</v>
      </c>
      <c r="J339" t="s">
        <v>126</v>
      </c>
      <c r="L339">
        <v>32</v>
      </c>
      <c r="M339">
        <v>1</v>
      </c>
      <c r="N339">
        <v>0</v>
      </c>
      <c r="O339">
        <v>1014961039</v>
      </c>
      <c r="P339">
        <v>2098</v>
      </c>
      <c r="Q339" t="s">
        <v>82</v>
      </c>
      <c r="R339" t="s">
        <v>72</v>
      </c>
      <c r="S339">
        <f>MATCH(D339,Отчет!$C:$C,0)</f>
        <v>35</v>
      </c>
    </row>
    <row r="340" spans="1:19" x14ac:dyDescent="0.2">
      <c r="A340">
        <v>1965587469</v>
      </c>
      <c r="B340">
        <v>6</v>
      </c>
      <c r="C340" t="s">
        <v>73</v>
      </c>
      <c r="D340">
        <v>1941607261</v>
      </c>
      <c r="E340" t="s">
        <v>64</v>
      </c>
      <c r="F340" t="s">
        <v>111</v>
      </c>
      <c r="G340" t="s">
        <v>116</v>
      </c>
      <c r="H340">
        <v>5</v>
      </c>
      <c r="I340" t="s">
        <v>70</v>
      </c>
      <c r="J340" t="s">
        <v>126</v>
      </c>
      <c r="L340">
        <v>30</v>
      </c>
      <c r="M340">
        <v>1</v>
      </c>
      <c r="N340">
        <v>0</v>
      </c>
      <c r="O340">
        <v>1014961039</v>
      </c>
      <c r="P340">
        <v>2098</v>
      </c>
      <c r="Q340" t="s">
        <v>82</v>
      </c>
      <c r="R340" t="s">
        <v>72</v>
      </c>
      <c r="S340">
        <f>MATCH(D340,Отчет!$C:$C,0)</f>
        <v>45</v>
      </c>
    </row>
    <row r="341" spans="1:19" x14ac:dyDescent="0.2">
      <c r="A341">
        <v>1176257590</v>
      </c>
      <c r="B341">
        <v>9</v>
      </c>
      <c r="C341" t="s">
        <v>67</v>
      </c>
      <c r="D341">
        <v>1173849332</v>
      </c>
      <c r="E341" t="s">
        <v>54</v>
      </c>
      <c r="F341" t="s">
        <v>68</v>
      </c>
      <c r="G341" t="s">
        <v>116</v>
      </c>
      <c r="H341">
        <v>5</v>
      </c>
      <c r="I341" t="s">
        <v>70</v>
      </c>
      <c r="J341" t="s">
        <v>126</v>
      </c>
      <c r="L341">
        <v>45</v>
      </c>
      <c r="M341">
        <v>1</v>
      </c>
      <c r="N341">
        <v>1</v>
      </c>
      <c r="O341">
        <v>1014961039</v>
      </c>
      <c r="P341">
        <v>2098</v>
      </c>
      <c r="R341" t="s">
        <v>72</v>
      </c>
      <c r="S341">
        <f>MATCH(D341,Отчет!$C:$C,0)</f>
        <v>27</v>
      </c>
    </row>
    <row r="342" spans="1:19" x14ac:dyDescent="0.2">
      <c r="A342">
        <v>1339809439</v>
      </c>
      <c r="B342">
        <v>7</v>
      </c>
      <c r="C342" t="s">
        <v>67</v>
      </c>
      <c r="D342">
        <v>1132419036</v>
      </c>
      <c r="E342" t="s">
        <v>29</v>
      </c>
      <c r="F342" t="s">
        <v>107</v>
      </c>
      <c r="G342" t="s">
        <v>116</v>
      </c>
      <c r="H342">
        <v>5</v>
      </c>
      <c r="I342" t="s">
        <v>70</v>
      </c>
      <c r="J342" t="s">
        <v>126</v>
      </c>
      <c r="L342">
        <v>35</v>
      </c>
      <c r="M342">
        <v>1</v>
      </c>
      <c r="N342">
        <v>0</v>
      </c>
      <c r="O342">
        <v>1014961039</v>
      </c>
      <c r="P342">
        <v>2098</v>
      </c>
      <c r="R342" t="s">
        <v>72</v>
      </c>
      <c r="S342">
        <f>MATCH(D342,Отчет!$C:$C,0)</f>
        <v>43</v>
      </c>
    </row>
    <row r="343" spans="1:19" x14ac:dyDescent="0.2">
      <c r="A343">
        <v>1176258239</v>
      </c>
      <c r="B343">
        <v>9</v>
      </c>
      <c r="C343" t="s">
        <v>73</v>
      </c>
      <c r="D343">
        <v>1173848889</v>
      </c>
      <c r="E343" t="s">
        <v>49</v>
      </c>
      <c r="F343" t="s">
        <v>78</v>
      </c>
      <c r="G343" t="s">
        <v>116</v>
      </c>
      <c r="H343">
        <v>5</v>
      </c>
      <c r="I343" t="s">
        <v>70</v>
      </c>
      <c r="J343" t="s">
        <v>126</v>
      </c>
      <c r="L343">
        <v>45</v>
      </c>
      <c r="M343">
        <v>1</v>
      </c>
      <c r="N343">
        <v>1</v>
      </c>
      <c r="O343">
        <v>1014961039</v>
      </c>
      <c r="P343">
        <v>2098</v>
      </c>
      <c r="R343" t="s">
        <v>72</v>
      </c>
      <c r="S343">
        <f>MATCH(D343,Отчет!$C:$C,0)</f>
        <v>19</v>
      </c>
    </row>
    <row r="344" spans="1:19" x14ac:dyDescent="0.2">
      <c r="A344">
        <v>1176257737</v>
      </c>
      <c r="B344">
        <v>8</v>
      </c>
      <c r="C344" t="s">
        <v>73</v>
      </c>
      <c r="D344">
        <v>1173848917</v>
      </c>
      <c r="E344" t="s">
        <v>50</v>
      </c>
      <c r="F344" t="s">
        <v>75</v>
      </c>
      <c r="G344" t="s">
        <v>116</v>
      </c>
      <c r="H344">
        <v>5</v>
      </c>
      <c r="I344" t="s">
        <v>70</v>
      </c>
      <c r="J344" t="s">
        <v>126</v>
      </c>
      <c r="L344">
        <v>40</v>
      </c>
      <c r="M344">
        <v>1</v>
      </c>
      <c r="N344">
        <v>1</v>
      </c>
      <c r="O344">
        <v>1014961039</v>
      </c>
      <c r="P344">
        <v>2098</v>
      </c>
      <c r="R344" t="s">
        <v>72</v>
      </c>
      <c r="S344">
        <f>MATCH(D344,Отчет!$C:$C,0)</f>
        <v>26</v>
      </c>
    </row>
    <row r="345" spans="1:19" x14ac:dyDescent="0.2">
      <c r="A345">
        <v>1176258351</v>
      </c>
      <c r="B345">
        <v>9</v>
      </c>
      <c r="C345" t="s">
        <v>73</v>
      </c>
      <c r="D345">
        <v>1173858644</v>
      </c>
      <c r="E345" t="s">
        <v>34</v>
      </c>
      <c r="F345" t="s">
        <v>100</v>
      </c>
      <c r="G345" t="s">
        <v>116</v>
      </c>
      <c r="H345">
        <v>5</v>
      </c>
      <c r="I345" t="s">
        <v>70</v>
      </c>
      <c r="J345" t="s">
        <v>126</v>
      </c>
      <c r="L345">
        <v>45</v>
      </c>
      <c r="M345">
        <v>1</v>
      </c>
      <c r="N345">
        <v>1</v>
      </c>
      <c r="O345">
        <v>1014961039</v>
      </c>
      <c r="P345">
        <v>2098</v>
      </c>
      <c r="R345" t="s">
        <v>72</v>
      </c>
      <c r="S345">
        <f>MATCH(D345,Отчет!$C:$C,0)</f>
        <v>22</v>
      </c>
    </row>
    <row r="346" spans="1:19" x14ac:dyDescent="0.2">
      <c r="A346">
        <v>1176256920</v>
      </c>
      <c r="B346">
        <v>6</v>
      </c>
      <c r="C346" t="s">
        <v>73</v>
      </c>
      <c r="D346">
        <v>1173858674</v>
      </c>
      <c r="E346" t="s">
        <v>35</v>
      </c>
      <c r="F346" t="s">
        <v>101</v>
      </c>
      <c r="G346" t="s">
        <v>116</v>
      </c>
      <c r="H346">
        <v>5</v>
      </c>
      <c r="I346" t="s">
        <v>70</v>
      </c>
      <c r="J346" t="s">
        <v>126</v>
      </c>
      <c r="L346">
        <v>30</v>
      </c>
      <c r="M346">
        <v>1</v>
      </c>
      <c r="N346">
        <v>1</v>
      </c>
      <c r="O346">
        <v>1014961039</v>
      </c>
      <c r="P346">
        <v>2098</v>
      </c>
      <c r="R346" t="s">
        <v>72</v>
      </c>
      <c r="S346">
        <f>MATCH(D346,Отчет!$C:$C,0)</f>
        <v>31</v>
      </c>
    </row>
    <row r="347" spans="1:19" x14ac:dyDescent="0.2">
      <c r="A347">
        <v>1176257046</v>
      </c>
      <c r="B347">
        <v>7</v>
      </c>
      <c r="C347" t="s">
        <v>67</v>
      </c>
      <c r="D347">
        <v>1173849364</v>
      </c>
      <c r="E347" t="s">
        <v>55</v>
      </c>
      <c r="F347" t="s">
        <v>102</v>
      </c>
      <c r="G347" t="s">
        <v>116</v>
      </c>
      <c r="H347">
        <v>5</v>
      </c>
      <c r="I347" t="s">
        <v>70</v>
      </c>
      <c r="J347" t="s">
        <v>126</v>
      </c>
      <c r="L347">
        <v>35</v>
      </c>
      <c r="M347">
        <v>1</v>
      </c>
      <c r="N347">
        <v>1</v>
      </c>
      <c r="O347">
        <v>1014961039</v>
      </c>
      <c r="P347">
        <v>2098</v>
      </c>
      <c r="R347" t="s">
        <v>72</v>
      </c>
      <c r="S347">
        <f>MATCH(D347,Отчет!$C:$C,0)</f>
        <v>37</v>
      </c>
    </row>
    <row r="348" spans="1:19" x14ac:dyDescent="0.2">
      <c r="A348">
        <v>1176256857</v>
      </c>
      <c r="B348">
        <v>8</v>
      </c>
      <c r="C348" t="s">
        <v>67</v>
      </c>
      <c r="D348">
        <v>1173858516</v>
      </c>
      <c r="E348" t="s">
        <v>30</v>
      </c>
      <c r="F348" t="s">
        <v>103</v>
      </c>
      <c r="G348" t="s">
        <v>116</v>
      </c>
      <c r="H348">
        <v>5</v>
      </c>
      <c r="I348" t="s">
        <v>70</v>
      </c>
      <c r="J348" t="s">
        <v>126</v>
      </c>
      <c r="L348">
        <v>40</v>
      </c>
      <c r="M348">
        <v>1</v>
      </c>
      <c r="N348">
        <v>1</v>
      </c>
      <c r="O348">
        <v>1014961039</v>
      </c>
      <c r="P348">
        <v>2098</v>
      </c>
      <c r="R348" t="s">
        <v>72</v>
      </c>
      <c r="S348">
        <f>MATCH(D348,Отчет!$C:$C,0)</f>
        <v>18</v>
      </c>
    </row>
    <row r="349" spans="1:19" x14ac:dyDescent="0.2">
      <c r="A349">
        <v>1176257796</v>
      </c>
      <c r="B349">
        <v>9</v>
      </c>
      <c r="C349" t="s">
        <v>73</v>
      </c>
      <c r="D349">
        <v>1173858572</v>
      </c>
      <c r="E349" t="s">
        <v>31</v>
      </c>
      <c r="F349" t="s">
        <v>104</v>
      </c>
      <c r="G349" t="s">
        <v>116</v>
      </c>
      <c r="H349">
        <v>5</v>
      </c>
      <c r="I349" t="s">
        <v>70</v>
      </c>
      <c r="J349" t="s">
        <v>126</v>
      </c>
      <c r="L349">
        <v>45</v>
      </c>
      <c r="M349">
        <v>1</v>
      </c>
      <c r="N349">
        <v>1</v>
      </c>
      <c r="O349">
        <v>1014961039</v>
      </c>
      <c r="P349">
        <v>2098</v>
      </c>
      <c r="R349" t="s">
        <v>72</v>
      </c>
      <c r="S349">
        <f>MATCH(D349,Отчет!$C:$C,0)</f>
        <v>20</v>
      </c>
    </row>
    <row r="350" spans="1:19" x14ac:dyDescent="0.2">
      <c r="A350">
        <v>1176256392</v>
      </c>
      <c r="B350">
        <v>9</v>
      </c>
      <c r="C350" t="s">
        <v>67</v>
      </c>
      <c r="D350">
        <v>1173858596</v>
      </c>
      <c r="E350" t="s">
        <v>32</v>
      </c>
      <c r="F350" t="s">
        <v>105</v>
      </c>
      <c r="G350" t="s">
        <v>116</v>
      </c>
      <c r="H350">
        <v>5</v>
      </c>
      <c r="I350" t="s">
        <v>70</v>
      </c>
      <c r="J350" t="s">
        <v>126</v>
      </c>
      <c r="L350">
        <v>45</v>
      </c>
      <c r="M350">
        <v>1</v>
      </c>
      <c r="N350">
        <v>1</v>
      </c>
      <c r="O350">
        <v>1014961039</v>
      </c>
      <c r="P350">
        <v>2098</v>
      </c>
      <c r="R350" t="s">
        <v>72</v>
      </c>
      <c r="S350">
        <f>MATCH(D350,Отчет!$C:$C,0)</f>
        <v>23</v>
      </c>
    </row>
    <row r="351" spans="1:19" x14ac:dyDescent="0.2">
      <c r="A351">
        <v>1176257862</v>
      </c>
      <c r="B351">
        <v>6</v>
      </c>
      <c r="C351" t="s">
        <v>73</v>
      </c>
      <c r="D351">
        <v>1173848949</v>
      </c>
      <c r="E351" t="s">
        <v>51</v>
      </c>
      <c r="F351" t="s">
        <v>94</v>
      </c>
      <c r="G351" t="s">
        <v>116</v>
      </c>
      <c r="H351">
        <v>5</v>
      </c>
      <c r="I351" t="s">
        <v>70</v>
      </c>
      <c r="J351" t="s">
        <v>126</v>
      </c>
      <c r="L351">
        <v>30</v>
      </c>
      <c r="M351">
        <v>1</v>
      </c>
      <c r="N351">
        <v>1</v>
      </c>
      <c r="O351">
        <v>1014961039</v>
      </c>
      <c r="P351">
        <v>2098</v>
      </c>
      <c r="R351" t="s">
        <v>72</v>
      </c>
      <c r="S351">
        <f>MATCH(D351,Отчет!$C:$C,0)</f>
        <v>36</v>
      </c>
    </row>
    <row r="352" spans="1:19" x14ac:dyDescent="0.2">
      <c r="A352">
        <v>1176257938</v>
      </c>
      <c r="B352">
        <v>10</v>
      </c>
      <c r="C352" t="s">
        <v>73</v>
      </c>
      <c r="D352">
        <v>1173849013</v>
      </c>
      <c r="E352" t="s">
        <v>52</v>
      </c>
      <c r="F352" t="s">
        <v>106</v>
      </c>
      <c r="G352" t="s">
        <v>116</v>
      </c>
      <c r="H352">
        <v>5</v>
      </c>
      <c r="I352" t="s">
        <v>70</v>
      </c>
      <c r="J352" t="s">
        <v>126</v>
      </c>
      <c r="L352">
        <v>50</v>
      </c>
      <c r="M352">
        <v>1</v>
      </c>
      <c r="N352">
        <v>1</v>
      </c>
      <c r="O352">
        <v>1014961039</v>
      </c>
      <c r="P352">
        <v>2098</v>
      </c>
      <c r="R352" t="s">
        <v>72</v>
      </c>
      <c r="S352">
        <f>MATCH(D352,Отчет!$C:$C,0)</f>
        <v>13</v>
      </c>
    </row>
    <row r="353" spans="1:19" x14ac:dyDescent="0.2">
      <c r="A353">
        <v>1176256745</v>
      </c>
      <c r="B353">
        <v>8</v>
      </c>
      <c r="C353" t="s">
        <v>67</v>
      </c>
      <c r="D353">
        <v>1173849272</v>
      </c>
      <c r="E353" t="s">
        <v>53</v>
      </c>
      <c r="F353" t="s">
        <v>112</v>
      </c>
      <c r="G353" t="s">
        <v>116</v>
      </c>
      <c r="H353">
        <v>5</v>
      </c>
      <c r="I353" t="s">
        <v>70</v>
      </c>
      <c r="J353" t="s">
        <v>126</v>
      </c>
      <c r="L353">
        <v>40</v>
      </c>
      <c r="M353">
        <v>1</v>
      </c>
      <c r="N353">
        <v>1</v>
      </c>
      <c r="O353">
        <v>1014961039</v>
      </c>
      <c r="P353">
        <v>2098</v>
      </c>
      <c r="R353" t="s">
        <v>72</v>
      </c>
      <c r="S353">
        <f>MATCH(D353,Отчет!$C:$C,0)</f>
        <v>44</v>
      </c>
    </row>
    <row r="354" spans="1:19" x14ac:dyDescent="0.2">
      <c r="A354">
        <v>1176258183</v>
      </c>
      <c r="B354">
        <v>4</v>
      </c>
      <c r="C354" t="s">
        <v>73</v>
      </c>
      <c r="D354">
        <v>1173858902</v>
      </c>
      <c r="E354" t="s">
        <v>40</v>
      </c>
      <c r="F354" t="s">
        <v>91</v>
      </c>
      <c r="G354" t="s">
        <v>116</v>
      </c>
      <c r="H354">
        <v>5</v>
      </c>
      <c r="I354" t="s">
        <v>70</v>
      </c>
      <c r="J354" t="s">
        <v>126</v>
      </c>
      <c r="L354">
        <v>20</v>
      </c>
      <c r="M354">
        <v>1</v>
      </c>
      <c r="N354">
        <v>1</v>
      </c>
      <c r="O354">
        <v>1014961039</v>
      </c>
      <c r="P354">
        <v>2098</v>
      </c>
      <c r="R354" t="s">
        <v>72</v>
      </c>
      <c r="S354">
        <f>MATCH(D354,Отчет!$C:$C,0)</f>
        <v>42</v>
      </c>
    </row>
    <row r="355" spans="1:19" x14ac:dyDescent="0.2">
      <c r="A355">
        <v>1176257532</v>
      </c>
      <c r="B355">
        <v>10</v>
      </c>
      <c r="C355" t="s">
        <v>67</v>
      </c>
      <c r="D355">
        <v>1173858998</v>
      </c>
      <c r="E355" t="s">
        <v>41</v>
      </c>
      <c r="F355" t="s">
        <v>92</v>
      </c>
      <c r="G355" t="s">
        <v>116</v>
      </c>
      <c r="H355">
        <v>5</v>
      </c>
      <c r="I355" t="s">
        <v>70</v>
      </c>
      <c r="J355" t="s">
        <v>126</v>
      </c>
      <c r="L355">
        <v>50</v>
      </c>
      <c r="M355">
        <v>1</v>
      </c>
      <c r="N355">
        <v>1</v>
      </c>
      <c r="O355">
        <v>1014961039</v>
      </c>
      <c r="P355">
        <v>2098</v>
      </c>
      <c r="R355" t="s">
        <v>72</v>
      </c>
      <c r="S355">
        <f>MATCH(D355,Отчет!$C:$C,0)</f>
        <v>25</v>
      </c>
    </row>
    <row r="356" spans="1:19" x14ac:dyDescent="0.2">
      <c r="A356">
        <v>1176258407</v>
      </c>
      <c r="B356">
        <v>8</v>
      </c>
      <c r="C356" t="s">
        <v>73</v>
      </c>
      <c r="D356">
        <v>1173859089</v>
      </c>
      <c r="E356" t="s">
        <v>42</v>
      </c>
      <c r="F356" t="s">
        <v>93</v>
      </c>
      <c r="G356" t="s">
        <v>116</v>
      </c>
      <c r="H356">
        <v>5</v>
      </c>
      <c r="I356" t="s">
        <v>70</v>
      </c>
      <c r="J356" t="s">
        <v>126</v>
      </c>
      <c r="L356">
        <v>40</v>
      </c>
      <c r="M356">
        <v>1</v>
      </c>
      <c r="N356">
        <v>1</v>
      </c>
      <c r="O356">
        <v>1014961039</v>
      </c>
      <c r="P356">
        <v>2098</v>
      </c>
      <c r="R356" t="s">
        <v>72</v>
      </c>
      <c r="S356">
        <f>MATCH(D356,Отчет!$C:$C,0)</f>
        <v>15</v>
      </c>
    </row>
    <row r="357" spans="1:19" x14ac:dyDescent="0.2">
      <c r="A357">
        <v>1176258067</v>
      </c>
      <c r="B357">
        <v>10</v>
      </c>
      <c r="C357" t="s">
        <v>73</v>
      </c>
      <c r="D357">
        <v>1173858702</v>
      </c>
      <c r="E357" t="s">
        <v>36</v>
      </c>
      <c r="F357" t="s">
        <v>95</v>
      </c>
      <c r="G357" t="s">
        <v>116</v>
      </c>
      <c r="H357">
        <v>5</v>
      </c>
      <c r="I357" t="s">
        <v>70</v>
      </c>
      <c r="J357" t="s">
        <v>126</v>
      </c>
      <c r="L357">
        <v>50</v>
      </c>
      <c r="M357">
        <v>1</v>
      </c>
      <c r="N357">
        <v>1</v>
      </c>
      <c r="O357">
        <v>1014961039</v>
      </c>
      <c r="P357">
        <v>2098</v>
      </c>
      <c r="R357" t="s">
        <v>72</v>
      </c>
      <c r="S357">
        <f>MATCH(D357,Отчет!$C:$C,0)</f>
        <v>14</v>
      </c>
    </row>
    <row r="358" spans="1:19" x14ac:dyDescent="0.2">
      <c r="A358">
        <v>1176258689</v>
      </c>
      <c r="B358">
        <v>6</v>
      </c>
      <c r="C358" t="s">
        <v>73</v>
      </c>
      <c r="D358">
        <v>1173858769</v>
      </c>
      <c r="E358" t="s">
        <v>37</v>
      </c>
      <c r="F358" t="s">
        <v>96</v>
      </c>
      <c r="G358" t="s">
        <v>116</v>
      </c>
      <c r="H358">
        <v>5</v>
      </c>
      <c r="I358" t="s">
        <v>70</v>
      </c>
      <c r="J358" t="s">
        <v>126</v>
      </c>
      <c r="L358">
        <v>30</v>
      </c>
      <c r="M358">
        <v>1</v>
      </c>
      <c r="N358">
        <v>1</v>
      </c>
      <c r="O358">
        <v>1014961039</v>
      </c>
      <c r="P358">
        <v>2098</v>
      </c>
      <c r="R358" t="s">
        <v>72</v>
      </c>
      <c r="S358">
        <f>MATCH(D358,Отчет!$C:$C,0)</f>
        <v>38</v>
      </c>
    </row>
    <row r="359" spans="1:19" x14ac:dyDescent="0.2">
      <c r="A359">
        <v>1176257451</v>
      </c>
      <c r="B359">
        <v>8</v>
      </c>
      <c r="C359" t="s">
        <v>67</v>
      </c>
      <c r="D359">
        <v>1173858801</v>
      </c>
      <c r="E359" t="s">
        <v>38</v>
      </c>
      <c r="F359" t="s">
        <v>97</v>
      </c>
      <c r="G359" t="s">
        <v>116</v>
      </c>
      <c r="H359">
        <v>5</v>
      </c>
      <c r="I359" t="s">
        <v>70</v>
      </c>
      <c r="J359" t="s">
        <v>126</v>
      </c>
      <c r="L359">
        <v>40</v>
      </c>
      <c r="M359">
        <v>1</v>
      </c>
      <c r="N359">
        <v>0</v>
      </c>
      <c r="O359">
        <v>1014961039</v>
      </c>
      <c r="P359">
        <v>2098</v>
      </c>
      <c r="R359" t="s">
        <v>72</v>
      </c>
      <c r="S359">
        <f>MATCH(D359,Отчет!$C:$C,0)</f>
        <v>39</v>
      </c>
    </row>
    <row r="360" spans="1:19" x14ac:dyDescent="0.2">
      <c r="A360">
        <v>1176258123</v>
      </c>
      <c r="B360">
        <v>8</v>
      </c>
      <c r="C360" t="s">
        <v>73</v>
      </c>
      <c r="D360">
        <v>1173858870</v>
      </c>
      <c r="E360" t="s">
        <v>39</v>
      </c>
      <c r="F360" t="s">
        <v>98</v>
      </c>
      <c r="G360" t="s">
        <v>116</v>
      </c>
      <c r="H360">
        <v>5</v>
      </c>
      <c r="I360" t="s">
        <v>70</v>
      </c>
      <c r="J360" t="s">
        <v>126</v>
      </c>
      <c r="L360">
        <v>40</v>
      </c>
      <c r="M360">
        <v>1</v>
      </c>
      <c r="N360">
        <v>1</v>
      </c>
      <c r="O360">
        <v>1014961039</v>
      </c>
      <c r="P360">
        <v>2098</v>
      </c>
      <c r="R360" t="s">
        <v>72</v>
      </c>
      <c r="S360">
        <f>MATCH(D360,Отчет!$C:$C,0)</f>
        <v>24</v>
      </c>
    </row>
    <row r="361" spans="1:19" x14ac:dyDescent="0.2">
      <c r="A361">
        <v>1176257365</v>
      </c>
      <c r="B361">
        <v>10</v>
      </c>
      <c r="C361" t="s">
        <v>67</v>
      </c>
      <c r="D361">
        <v>1173858620</v>
      </c>
      <c r="E361" t="s">
        <v>33</v>
      </c>
      <c r="F361" t="s">
        <v>99</v>
      </c>
      <c r="G361" t="s">
        <v>116</v>
      </c>
      <c r="H361">
        <v>5</v>
      </c>
      <c r="I361" t="s">
        <v>70</v>
      </c>
      <c r="J361" t="s">
        <v>126</v>
      </c>
      <c r="L361">
        <v>50</v>
      </c>
      <c r="M361">
        <v>1</v>
      </c>
      <c r="N361">
        <v>1</v>
      </c>
      <c r="O361">
        <v>1014961039</v>
      </c>
      <c r="P361">
        <v>2098</v>
      </c>
      <c r="R361" t="s">
        <v>72</v>
      </c>
      <c r="S361">
        <f>MATCH(D361,Отчет!$C:$C,0)</f>
        <v>16</v>
      </c>
    </row>
    <row r="362" spans="1:19" x14ac:dyDescent="0.2">
      <c r="A362">
        <v>1176256537</v>
      </c>
      <c r="B362">
        <v>8</v>
      </c>
      <c r="C362" t="s">
        <v>67</v>
      </c>
      <c r="D362">
        <v>1173941266</v>
      </c>
      <c r="E362" t="s">
        <v>47</v>
      </c>
      <c r="F362" t="s">
        <v>83</v>
      </c>
      <c r="G362" t="s">
        <v>116</v>
      </c>
      <c r="H362">
        <v>5</v>
      </c>
      <c r="I362" t="s">
        <v>70</v>
      </c>
      <c r="J362" t="s">
        <v>126</v>
      </c>
      <c r="L362">
        <v>40</v>
      </c>
      <c r="M362">
        <v>1</v>
      </c>
      <c r="N362">
        <v>0</v>
      </c>
      <c r="O362">
        <v>1014961039</v>
      </c>
      <c r="P362">
        <v>2098</v>
      </c>
      <c r="R362" t="s">
        <v>72</v>
      </c>
      <c r="S362">
        <f>MATCH(D362,Отчет!$C:$C,0)</f>
        <v>28</v>
      </c>
    </row>
    <row r="363" spans="1:19" x14ac:dyDescent="0.2">
      <c r="A363">
        <v>1176258465</v>
      </c>
      <c r="B363">
        <v>6</v>
      </c>
      <c r="C363" t="s">
        <v>73</v>
      </c>
      <c r="D363">
        <v>1173941302</v>
      </c>
      <c r="E363" t="s">
        <v>48</v>
      </c>
      <c r="F363" t="s">
        <v>84</v>
      </c>
      <c r="G363" t="s">
        <v>116</v>
      </c>
      <c r="H363">
        <v>5</v>
      </c>
      <c r="I363" t="s">
        <v>70</v>
      </c>
      <c r="J363" t="s">
        <v>126</v>
      </c>
      <c r="L363">
        <v>30</v>
      </c>
      <c r="M363">
        <v>1</v>
      </c>
      <c r="N363">
        <v>0</v>
      </c>
      <c r="O363">
        <v>1014961039</v>
      </c>
      <c r="P363">
        <v>2098</v>
      </c>
      <c r="R363" t="s">
        <v>72</v>
      </c>
      <c r="S363">
        <f>MATCH(D363,Отчет!$C:$C,0)</f>
        <v>33</v>
      </c>
    </row>
    <row r="364" spans="1:19" x14ac:dyDescent="0.2">
      <c r="A364">
        <v>1187829514</v>
      </c>
      <c r="B364">
        <v>4</v>
      </c>
      <c r="C364" t="s">
        <v>73</v>
      </c>
      <c r="D364">
        <v>1181081764</v>
      </c>
      <c r="E364" t="s">
        <v>57</v>
      </c>
      <c r="F364" t="s">
        <v>85</v>
      </c>
      <c r="G364" t="s">
        <v>116</v>
      </c>
      <c r="H364">
        <v>5</v>
      </c>
      <c r="I364" t="s">
        <v>70</v>
      </c>
      <c r="J364" t="s">
        <v>126</v>
      </c>
      <c r="L364">
        <v>20</v>
      </c>
      <c r="M364">
        <v>1</v>
      </c>
      <c r="N364">
        <v>1</v>
      </c>
      <c r="O364">
        <v>1014961039</v>
      </c>
      <c r="P364">
        <v>2098</v>
      </c>
      <c r="R364" t="s">
        <v>72</v>
      </c>
      <c r="S364">
        <f>MATCH(D364,Отчет!$C:$C,0)</f>
        <v>34</v>
      </c>
    </row>
    <row r="365" spans="1:19" x14ac:dyDescent="0.2">
      <c r="A365">
        <v>1176256801</v>
      </c>
      <c r="B365">
        <v>9</v>
      </c>
      <c r="C365" t="s">
        <v>67</v>
      </c>
      <c r="D365">
        <v>1173859122</v>
      </c>
      <c r="E365" t="s">
        <v>43</v>
      </c>
      <c r="F365" t="s">
        <v>86</v>
      </c>
      <c r="G365" t="s">
        <v>116</v>
      </c>
      <c r="H365">
        <v>5</v>
      </c>
      <c r="I365" t="s">
        <v>70</v>
      </c>
      <c r="J365" t="s">
        <v>126</v>
      </c>
      <c r="L365">
        <v>45</v>
      </c>
      <c r="M365">
        <v>1</v>
      </c>
      <c r="N365">
        <v>1</v>
      </c>
      <c r="O365">
        <v>1014961039</v>
      </c>
      <c r="P365">
        <v>2098</v>
      </c>
      <c r="R365" t="s">
        <v>72</v>
      </c>
      <c r="S365">
        <f>MATCH(D365,Отчет!$C:$C,0)</f>
        <v>12</v>
      </c>
    </row>
    <row r="366" spans="1:19" x14ac:dyDescent="0.2">
      <c r="A366">
        <v>1176257185</v>
      </c>
      <c r="B366">
        <v>8</v>
      </c>
      <c r="C366" t="s">
        <v>67</v>
      </c>
      <c r="D366">
        <v>1173859187</v>
      </c>
      <c r="E366" t="s">
        <v>44</v>
      </c>
      <c r="F366" t="s">
        <v>88</v>
      </c>
      <c r="G366" t="s">
        <v>116</v>
      </c>
      <c r="H366">
        <v>5</v>
      </c>
      <c r="I366" t="s">
        <v>70</v>
      </c>
      <c r="J366" t="s">
        <v>126</v>
      </c>
      <c r="L366">
        <v>40</v>
      </c>
      <c r="M366">
        <v>1</v>
      </c>
      <c r="N366">
        <v>1</v>
      </c>
      <c r="O366">
        <v>1014961039</v>
      </c>
      <c r="P366">
        <v>2098</v>
      </c>
      <c r="R366" t="s">
        <v>72</v>
      </c>
      <c r="S366">
        <f>MATCH(D366,Отчет!$C:$C,0)</f>
        <v>32</v>
      </c>
    </row>
    <row r="367" spans="1:19" x14ac:dyDescent="0.2">
      <c r="A367">
        <v>1176258295</v>
      </c>
      <c r="B367">
        <v>9</v>
      </c>
      <c r="C367" t="s">
        <v>73</v>
      </c>
      <c r="D367">
        <v>1173859219</v>
      </c>
      <c r="E367" t="s">
        <v>45</v>
      </c>
      <c r="F367" t="s">
        <v>89</v>
      </c>
      <c r="G367" t="s">
        <v>116</v>
      </c>
      <c r="H367">
        <v>5</v>
      </c>
      <c r="I367" t="s">
        <v>70</v>
      </c>
      <c r="J367" t="s">
        <v>126</v>
      </c>
      <c r="L367">
        <v>45</v>
      </c>
      <c r="M367">
        <v>1</v>
      </c>
      <c r="N367">
        <v>1</v>
      </c>
      <c r="O367">
        <v>1014961039</v>
      </c>
      <c r="P367">
        <v>2098</v>
      </c>
      <c r="R367" t="s">
        <v>72</v>
      </c>
      <c r="S367">
        <f>MATCH(D367,Отчет!$C:$C,0)</f>
        <v>17</v>
      </c>
    </row>
    <row r="368" spans="1:19" x14ac:dyDescent="0.2">
      <c r="A368">
        <v>1984626244</v>
      </c>
      <c r="C368" t="s">
        <v>73</v>
      </c>
      <c r="D368">
        <v>1984625657</v>
      </c>
      <c r="E368" t="s">
        <v>65</v>
      </c>
      <c r="F368" t="s">
        <v>87</v>
      </c>
      <c r="G368" t="s">
        <v>116</v>
      </c>
      <c r="H368">
        <v>5</v>
      </c>
      <c r="I368" t="s">
        <v>70</v>
      </c>
      <c r="J368" t="s">
        <v>126</v>
      </c>
      <c r="L368">
        <v>0</v>
      </c>
      <c r="N368">
        <v>1</v>
      </c>
      <c r="O368">
        <v>1014961039</v>
      </c>
      <c r="P368">
        <v>2098</v>
      </c>
      <c r="R368" t="s">
        <v>72</v>
      </c>
      <c r="S368">
        <f>MATCH(D368,Отчет!$C:$C,0)</f>
        <v>47</v>
      </c>
    </row>
    <row r="369" spans="1:19" x14ac:dyDescent="0.2">
      <c r="A369">
        <v>1642771848</v>
      </c>
      <c r="B369">
        <v>7</v>
      </c>
      <c r="C369" t="s">
        <v>67</v>
      </c>
      <c r="D369">
        <v>1642451085</v>
      </c>
      <c r="E369" t="s">
        <v>60</v>
      </c>
      <c r="F369" t="s">
        <v>109</v>
      </c>
      <c r="G369" t="s">
        <v>116</v>
      </c>
      <c r="H369">
        <v>5</v>
      </c>
      <c r="I369" t="s">
        <v>70</v>
      </c>
      <c r="J369" t="s">
        <v>126</v>
      </c>
      <c r="L369">
        <v>35</v>
      </c>
      <c r="M369">
        <v>1</v>
      </c>
      <c r="N369">
        <v>0</v>
      </c>
      <c r="O369">
        <v>1014961039</v>
      </c>
      <c r="P369">
        <v>2098</v>
      </c>
      <c r="Q369" t="s">
        <v>82</v>
      </c>
      <c r="R369" t="s">
        <v>72</v>
      </c>
      <c r="S369">
        <f>MATCH(D369,Отчет!$C:$C,0)</f>
        <v>35</v>
      </c>
    </row>
    <row r="370" spans="1:19" x14ac:dyDescent="0.2">
      <c r="A370">
        <v>1770534548</v>
      </c>
      <c r="B370">
        <v>4</v>
      </c>
      <c r="C370" t="s">
        <v>73</v>
      </c>
      <c r="D370">
        <v>1767066795</v>
      </c>
      <c r="E370" t="s">
        <v>62</v>
      </c>
      <c r="F370" t="s">
        <v>76</v>
      </c>
      <c r="G370" t="s">
        <v>116</v>
      </c>
      <c r="H370">
        <v>5</v>
      </c>
      <c r="I370" t="s">
        <v>70</v>
      </c>
      <c r="J370" t="s">
        <v>126</v>
      </c>
      <c r="L370">
        <v>20</v>
      </c>
      <c r="M370">
        <v>1</v>
      </c>
      <c r="N370">
        <v>0</v>
      </c>
      <c r="O370">
        <v>1014961039</v>
      </c>
      <c r="P370">
        <v>2098</v>
      </c>
      <c r="R370" t="s">
        <v>72</v>
      </c>
      <c r="S370">
        <f>MATCH(D370,Отчет!$C:$C,0)</f>
        <v>46</v>
      </c>
    </row>
    <row r="371" spans="1:19" x14ac:dyDescent="0.2">
      <c r="A371">
        <v>1862142598</v>
      </c>
      <c r="C371" t="s">
        <v>67</v>
      </c>
      <c r="D371">
        <v>1861205616</v>
      </c>
      <c r="E371" t="s">
        <v>63</v>
      </c>
      <c r="F371" t="s">
        <v>77</v>
      </c>
      <c r="G371" t="s">
        <v>116</v>
      </c>
      <c r="H371">
        <v>5</v>
      </c>
      <c r="I371" t="s">
        <v>70</v>
      </c>
      <c r="J371" t="s">
        <v>126</v>
      </c>
      <c r="L371">
        <v>0</v>
      </c>
      <c r="N371">
        <v>1</v>
      </c>
      <c r="O371">
        <v>1014961039</v>
      </c>
      <c r="P371">
        <v>2098</v>
      </c>
      <c r="R371" t="s">
        <v>72</v>
      </c>
      <c r="S371">
        <f>MATCH(D371,Отчет!$C:$C,0)</f>
        <v>49</v>
      </c>
    </row>
    <row r="372" spans="1:19" x14ac:dyDescent="0.2">
      <c r="A372">
        <v>1187831428</v>
      </c>
      <c r="B372">
        <v>5</v>
      </c>
      <c r="C372" t="s">
        <v>67</v>
      </c>
      <c r="D372">
        <v>1181090238</v>
      </c>
      <c r="E372" t="s">
        <v>56</v>
      </c>
      <c r="F372" t="s">
        <v>79</v>
      </c>
      <c r="G372" t="s">
        <v>116</v>
      </c>
      <c r="H372">
        <v>5</v>
      </c>
      <c r="I372" t="s">
        <v>70</v>
      </c>
      <c r="J372" t="s">
        <v>126</v>
      </c>
      <c r="L372">
        <v>25</v>
      </c>
      <c r="M372">
        <v>1</v>
      </c>
      <c r="N372">
        <v>1</v>
      </c>
      <c r="O372">
        <v>1014961039</v>
      </c>
      <c r="P372">
        <v>2098</v>
      </c>
      <c r="R372" t="s">
        <v>72</v>
      </c>
      <c r="S372">
        <f>MATCH(D372,Отчет!$C:$C,0)</f>
        <v>41</v>
      </c>
    </row>
    <row r="373" spans="1:19" x14ac:dyDescent="0.2">
      <c r="A373">
        <v>1528204760</v>
      </c>
      <c r="B373">
        <v>9</v>
      </c>
      <c r="C373" t="s">
        <v>73</v>
      </c>
      <c r="D373">
        <v>1514940898</v>
      </c>
      <c r="E373" t="s">
        <v>58</v>
      </c>
      <c r="F373" t="s">
        <v>80</v>
      </c>
      <c r="G373" t="s">
        <v>116</v>
      </c>
      <c r="H373">
        <v>5</v>
      </c>
      <c r="I373" t="s">
        <v>70</v>
      </c>
      <c r="J373" t="s">
        <v>126</v>
      </c>
      <c r="L373">
        <v>45</v>
      </c>
      <c r="M373">
        <v>1</v>
      </c>
      <c r="N373">
        <v>0</v>
      </c>
      <c r="O373">
        <v>1014961039</v>
      </c>
      <c r="P373">
        <v>2098</v>
      </c>
      <c r="R373" t="s">
        <v>72</v>
      </c>
      <c r="S373">
        <f>MATCH(D373,Отчет!$C:$C,0)</f>
        <v>29</v>
      </c>
    </row>
    <row r="374" spans="1:19" x14ac:dyDescent="0.2">
      <c r="A374">
        <v>1642163361</v>
      </c>
      <c r="B374">
        <v>9</v>
      </c>
      <c r="C374" t="s">
        <v>67</v>
      </c>
      <c r="D374">
        <v>1626308784</v>
      </c>
      <c r="E374" t="s">
        <v>59</v>
      </c>
      <c r="F374" t="s">
        <v>81</v>
      </c>
      <c r="G374" t="s">
        <v>116</v>
      </c>
      <c r="H374">
        <v>5</v>
      </c>
      <c r="I374" t="s">
        <v>70</v>
      </c>
      <c r="J374" t="s">
        <v>126</v>
      </c>
      <c r="L374">
        <v>45</v>
      </c>
      <c r="M374">
        <v>1</v>
      </c>
      <c r="N374">
        <v>0</v>
      </c>
      <c r="O374">
        <v>1014961039</v>
      </c>
      <c r="P374">
        <v>2098</v>
      </c>
      <c r="Q374" t="s">
        <v>82</v>
      </c>
      <c r="R374" t="s">
        <v>72</v>
      </c>
      <c r="S374">
        <f>MATCH(D374,Отчет!$C:$C,0)</f>
        <v>30</v>
      </c>
    </row>
    <row r="375" spans="1:19" x14ac:dyDescent="0.2">
      <c r="A375">
        <v>1923709527</v>
      </c>
      <c r="C375" t="s">
        <v>73</v>
      </c>
      <c r="D375">
        <v>1641565286</v>
      </c>
      <c r="E375" t="s">
        <v>61</v>
      </c>
      <c r="F375" t="s">
        <v>74</v>
      </c>
      <c r="G375" t="s">
        <v>116</v>
      </c>
      <c r="H375">
        <v>5</v>
      </c>
      <c r="I375" t="s">
        <v>70</v>
      </c>
      <c r="J375" t="s">
        <v>126</v>
      </c>
      <c r="L375">
        <v>0</v>
      </c>
      <c r="N375">
        <v>0</v>
      </c>
      <c r="O375">
        <v>1014961039</v>
      </c>
      <c r="P375">
        <v>2098</v>
      </c>
      <c r="R375" t="s">
        <v>72</v>
      </c>
      <c r="S375">
        <f>MATCH(D375,Отчет!$C:$C,0)</f>
        <v>40</v>
      </c>
    </row>
    <row r="376" spans="1:19" x14ac:dyDescent="0.2">
      <c r="A376">
        <v>1176257107</v>
      </c>
      <c r="B376">
        <v>10</v>
      </c>
      <c r="C376" t="s">
        <v>67</v>
      </c>
      <c r="D376">
        <v>1173859244</v>
      </c>
      <c r="E376" t="s">
        <v>46</v>
      </c>
      <c r="F376" t="s">
        <v>90</v>
      </c>
      <c r="G376" t="s">
        <v>116</v>
      </c>
      <c r="H376">
        <v>5</v>
      </c>
      <c r="I376" t="s">
        <v>70</v>
      </c>
      <c r="J376" t="s">
        <v>126</v>
      </c>
      <c r="L376">
        <v>50</v>
      </c>
      <c r="M376">
        <v>1</v>
      </c>
      <c r="N376">
        <v>1</v>
      </c>
      <c r="O376">
        <v>1014961039</v>
      </c>
      <c r="P376">
        <v>2098</v>
      </c>
      <c r="R376" t="s">
        <v>72</v>
      </c>
      <c r="S376">
        <f>MATCH(D376,Отчет!$C:$C,0)</f>
        <v>21</v>
      </c>
    </row>
    <row r="377" spans="1:19" x14ac:dyDescent="0.2">
      <c r="A377">
        <v>1965587417</v>
      </c>
      <c r="B377">
        <v>4</v>
      </c>
      <c r="C377" t="s">
        <v>73</v>
      </c>
      <c r="D377">
        <v>1941607261</v>
      </c>
      <c r="E377" t="s">
        <v>64</v>
      </c>
      <c r="F377" t="s">
        <v>111</v>
      </c>
      <c r="G377" t="s">
        <v>127</v>
      </c>
      <c r="H377">
        <v>5</v>
      </c>
      <c r="I377" t="s">
        <v>70</v>
      </c>
      <c r="J377" t="s">
        <v>126</v>
      </c>
      <c r="L377">
        <v>20</v>
      </c>
      <c r="M377">
        <v>1</v>
      </c>
      <c r="N377">
        <v>0</v>
      </c>
      <c r="O377">
        <v>1014961039</v>
      </c>
      <c r="P377">
        <v>2098</v>
      </c>
      <c r="Q377" t="s">
        <v>82</v>
      </c>
      <c r="R377" t="s">
        <v>72</v>
      </c>
      <c r="S377">
        <f>MATCH(D377,Отчет!$C:$C,0)</f>
        <v>45</v>
      </c>
    </row>
    <row r="378" spans="1:19" x14ac:dyDescent="0.2">
      <c r="A378">
        <v>1176257887</v>
      </c>
      <c r="B378">
        <v>6</v>
      </c>
      <c r="C378" t="s">
        <v>73</v>
      </c>
      <c r="D378">
        <v>1173848949</v>
      </c>
      <c r="E378" t="s">
        <v>51</v>
      </c>
      <c r="F378" t="s">
        <v>94</v>
      </c>
      <c r="G378" t="s">
        <v>127</v>
      </c>
      <c r="H378">
        <v>5</v>
      </c>
      <c r="I378" t="s">
        <v>70</v>
      </c>
      <c r="J378" t="s">
        <v>126</v>
      </c>
      <c r="L378">
        <v>30</v>
      </c>
      <c r="M378">
        <v>1</v>
      </c>
      <c r="N378">
        <v>1</v>
      </c>
      <c r="O378">
        <v>1014961039</v>
      </c>
      <c r="P378">
        <v>2098</v>
      </c>
      <c r="R378" t="s">
        <v>72</v>
      </c>
      <c r="S378">
        <f>MATCH(D378,Отчет!$C:$C,0)</f>
        <v>36</v>
      </c>
    </row>
    <row r="379" spans="1:19" x14ac:dyDescent="0.2">
      <c r="A379">
        <v>1187831448</v>
      </c>
      <c r="B379">
        <v>5</v>
      </c>
      <c r="C379" t="s">
        <v>67</v>
      </c>
      <c r="D379">
        <v>1181090238</v>
      </c>
      <c r="E379" t="s">
        <v>56</v>
      </c>
      <c r="F379" t="s">
        <v>79</v>
      </c>
      <c r="G379" t="s">
        <v>127</v>
      </c>
      <c r="H379">
        <v>5</v>
      </c>
      <c r="I379" t="s">
        <v>70</v>
      </c>
      <c r="J379" t="s">
        <v>126</v>
      </c>
      <c r="L379">
        <v>25</v>
      </c>
      <c r="M379">
        <v>1</v>
      </c>
      <c r="N379">
        <v>1</v>
      </c>
      <c r="O379">
        <v>1014961039</v>
      </c>
      <c r="P379">
        <v>2098</v>
      </c>
      <c r="R379" t="s">
        <v>72</v>
      </c>
      <c r="S379">
        <f>MATCH(D379,Отчет!$C:$C,0)</f>
        <v>41</v>
      </c>
    </row>
    <row r="380" spans="1:19" x14ac:dyDescent="0.2">
      <c r="A380">
        <v>1528204791</v>
      </c>
      <c r="B380">
        <v>9</v>
      </c>
      <c r="C380" t="s">
        <v>73</v>
      </c>
      <c r="D380">
        <v>1514940898</v>
      </c>
      <c r="E380" t="s">
        <v>58</v>
      </c>
      <c r="F380" t="s">
        <v>80</v>
      </c>
      <c r="G380" t="s">
        <v>127</v>
      </c>
      <c r="H380">
        <v>5</v>
      </c>
      <c r="I380" t="s">
        <v>70</v>
      </c>
      <c r="J380" t="s">
        <v>126</v>
      </c>
      <c r="L380">
        <v>45</v>
      </c>
      <c r="M380">
        <v>1</v>
      </c>
      <c r="N380">
        <v>0</v>
      </c>
      <c r="O380">
        <v>1014961039</v>
      </c>
      <c r="P380">
        <v>2098</v>
      </c>
      <c r="R380" t="s">
        <v>72</v>
      </c>
      <c r="S380">
        <f>MATCH(D380,Отчет!$C:$C,0)</f>
        <v>29</v>
      </c>
    </row>
    <row r="381" spans="1:19" x14ac:dyDescent="0.2">
      <c r="A381">
        <v>1176256559</v>
      </c>
      <c r="B381">
        <v>8</v>
      </c>
      <c r="C381" t="s">
        <v>67</v>
      </c>
      <c r="D381">
        <v>1173941266</v>
      </c>
      <c r="E381" t="s">
        <v>47</v>
      </c>
      <c r="F381" t="s">
        <v>83</v>
      </c>
      <c r="G381" t="s">
        <v>127</v>
      </c>
      <c r="H381">
        <v>5</v>
      </c>
      <c r="I381" t="s">
        <v>70</v>
      </c>
      <c r="J381" t="s">
        <v>126</v>
      </c>
      <c r="L381">
        <v>40</v>
      </c>
      <c r="M381">
        <v>1</v>
      </c>
      <c r="N381">
        <v>0</v>
      </c>
      <c r="O381">
        <v>1014961039</v>
      </c>
      <c r="P381">
        <v>2098</v>
      </c>
      <c r="R381" t="s">
        <v>72</v>
      </c>
      <c r="S381">
        <f>MATCH(D381,Отчет!$C:$C,0)</f>
        <v>28</v>
      </c>
    </row>
    <row r="382" spans="1:19" x14ac:dyDescent="0.2">
      <c r="A382">
        <v>1176258485</v>
      </c>
      <c r="B382">
        <v>4</v>
      </c>
      <c r="C382" t="s">
        <v>73</v>
      </c>
      <c r="D382">
        <v>1173941302</v>
      </c>
      <c r="E382" t="s">
        <v>48</v>
      </c>
      <c r="F382" t="s">
        <v>84</v>
      </c>
      <c r="G382" t="s">
        <v>127</v>
      </c>
      <c r="H382">
        <v>5</v>
      </c>
      <c r="I382" t="s">
        <v>70</v>
      </c>
      <c r="J382" t="s">
        <v>126</v>
      </c>
      <c r="L382">
        <v>20</v>
      </c>
      <c r="M382">
        <v>1</v>
      </c>
      <c r="N382">
        <v>0</v>
      </c>
      <c r="O382">
        <v>1014961039</v>
      </c>
      <c r="P382">
        <v>2098</v>
      </c>
      <c r="R382" t="s">
        <v>72</v>
      </c>
      <c r="S382">
        <f>MATCH(D382,Отчет!$C:$C,0)</f>
        <v>33</v>
      </c>
    </row>
    <row r="383" spans="1:19" x14ac:dyDescent="0.2">
      <c r="A383">
        <v>1187829537</v>
      </c>
      <c r="B383">
        <v>6</v>
      </c>
      <c r="C383" t="s">
        <v>73</v>
      </c>
      <c r="D383">
        <v>1181081764</v>
      </c>
      <c r="E383" t="s">
        <v>57</v>
      </c>
      <c r="F383" t="s">
        <v>85</v>
      </c>
      <c r="G383" t="s">
        <v>127</v>
      </c>
      <c r="H383">
        <v>5</v>
      </c>
      <c r="I383" t="s">
        <v>70</v>
      </c>
      <c r="J383" t="s">
        <v>126</v>
      </c>
      <c r="L383">
        <v>30</v>
      </c>
      <c r="M383">
        <v>1</v>
      </c>
      <c r="N383">
        <v>1</v>
      </c>
      <c r="O383">
        <v>1014961039</v>
      </c>
      <c r="P383">
        <v>2098</v>
      </c>
      <c r="R383" t="s">
        <v>72</v>
      </c>
      <c r="S383">
        <f>MATCH(D383,Отчет!$C:$C,0)</f>
        <v>34</v>
      </c>
    </row>
    <row r="384" spans="1:19" x14ac:dyDescent="0.2">
      <c r="A384">
        <v>1176256821</v>
      </c>
      <c r="B384">
        <v>9</v>
      </c>
      <c r="C384" t="s">
        <v>67</v>
      </c>
      <c r="D384">
        <v>1173859122</v>
      </c>
      <c r="E384" t="s">
        <v>43</v>
      </c>
      <c r="F384" t="s">
        <v>86</v>
      </c>
      <c r="G384" t="s">
        <v>127</v>
      </c>
      <c r="H384">
        <v>5</v>
      </c>
      <c r="I384" t="s">
        <v>70</v>
      </c>
      <c r="J384" t="s">
        <v>126</v>
      </c>
      <c r="L384">
        <v>45</v>
      </c>
      <c r="M384">
        <v>1</v>
      </c>
      <c r="N384">
        <v>1</v>
      </c>
      <c r="O384">
        <v>1014961039</v>
      </c>
      <c r="P384">
        <v>2098</v>
      </c>
      <c r="R384" t="s">
        <v>72</v>
      </c>
      <c r="S384">
        <f>MATCH(D384,Отчет!$C:$C,0)</f>
        <v>12</v>
      </c>
    </row>
    <row r="385" spans="1:19" x14ac:dyDescent="0.2">
      <c r="A385">
        <v>1176257227</v>
      </c>
      <c r="B385">
        <v>7</v>
      </c>
      <c r="C385" t="s">
        <v>67</v>
      </c>
      <c r="D385">
        <v>1173859187</v>
      </c>
      <c r="E385" t="s">
        <v>44</v>
      </c>
      <c r="F385" t="s">
        <v>88</v>
      </c>
      <c r="G385" t="s">
        <v>127</v>
      </c>
      <c r="H385">
        <v>5</v>
      </c>
      <c r="I385" t="s">
        <v>70</v>
      </c>
      <c r="J385" t="s">
        <v>126</v>
      </c>
      <c r="L385">
        <v>35</v>
      </c>
      <c r="M385">
        <v>1</v>
      </c>
      <c r="N385">
        <v>1</v>
      </c>
      <c r="O385">
        <v>1014961039</v>
      </c>
      <c r="P385">
        <v>2098</v>
      </c>
      <c r="R385" t="s">
        <v>72</v>
      </c>
      <c r="S385">
        <f>MATCH(D385,Отчет!$C:$C,0)</f>
        <v>32</v>
      </c>
    </row>
    <row r="386" spans="1:19" x14ac:dyDescent="0.2">
      <c r="A386">
        <v>1176258315</v>
      </c>
      <c r="B386">
        <v>9</v>
      </c>
      <c r="C386" t="s">
        <v>73</v>
      </c>
      <c r="D386">
        <v>1173859219</v>
      </c>
      <c r="E386" t="s">
        <v>45</v>
      </c>
      <c r="F386" t="s">
        <v>89</v>
      </c>
      <c r="G386" t="s">
        <v>127</v>
      </c>
      <c r="H386">
        <v>5</v>
      </c>
      <c r="I386" t="s">
        <v>70</v>
      </c>
      <c r="J386" t="s">
        <v>126</v>
      </c>
      <c r="L386">
        <v>45</v>
      </c>
      <c r="M386">
        <v>1</v>
      </c>
      <c r="N386">
        <v>1</v>
      </c>
      <c r="O386">
        <v>1014961039</v>
      </c>
      <c r="P386">
        <v>2098</v>
      </c>
      <c r="R386" t="s">
        <v>72</v>
      </c>
      <c r="S386">
        <f>MATCH(D386,Отчет!$C:$C,0)</f>
        <v>17</v>
      </c>
    </row>
    <row r="387" spans="1:19" x14ac:dyDescent="0.2">
      <c r="A387">
        <v>1176258147</v>
      </c>
      <c r="B387">
        <v>7</v>
      </c>
      <c r="C387" t="s">
        <v>73</v>
      </c>
      <c r="D387">
        <v>1173858870</v>
      </c>
      <c r="E387" t="s">
        <v>39</v>
      </c>
      <c r="F387" t="s">
        <v>98</v>
      </c>
      <c r="G387" t="s">
        <v>127</v>
      </c>
      <c r="H387">
        <v>5</v>
      </c>
      <c r="I387" t="s">
        <v>70</v>
      </c>
      <c r="J387" t="s">
        <v>126</v>
      </c>
      <c r="L387">
        <v>35</v>
      </c>
      <c r="M387">
        <v>1</v>
      </c>
      <c r="N387">
        <v>1</v>
      </c>
      <c r="O387">
        <v>1014961039</v>
      </c>
      <c r="P387">
        <v>2098</v>
      </c>
      <c r="R387" t="s">
        <v>72</v>
      </c>
      <c r="S387">
        <f>MATCH(D387,Отчет!$C:$C,0)</f>
        <v>24</v>
      </c>
    </row>
    <row r="388" spans="1:19" x14ac:dyDescent="0.2">
      <c r="A388">
        <v>1770534568</v>
      </c>
      <c r="B388">
        <v>6</v>
      </c>
      <c r="C388" t="s">
        <v>73</v>
      </c>
      <c r="D388">
        <v>1767066795</v>
      </c>
      <c r="E388" t="s">
        <v>62</v>
      </c>
      <c r="F388" t="s">
        <v>76</v>
      </c>
      <c r="G388" t="s">
        <v>127</v>
      </c>
      <c r="H388">
        <v>5</v>
      </c>
      <c r="I388" t="s">
        <v>70</v>
      </c>
      <c r="J388" t="s">
        <v>126</v>
      </c>
      <c r="L388">
        <v>30</v>
      </c>
      <c r="M388">
        <v>1</v>
      </c>
      <c r="N388">
        <v>0</v>
      </c>
      <c r="O388">
        <v>1014961039</v>
      </c>
      <c r="P388">
        <v>2098</v>
      </c>
      <c r="R388" t="s">
        <v>72</v>
      </c>
      <c r="S388">
        <f>MATCH(D388,Отчет!$C:$C,0)</f>
        <v>46</v>
      </c>
    </row>
    <row r="389" spans="1:19" x14ac:dyDescent="0.2">
      <c r="A389">
        <v>1862142633</v>
      </c>
      <c r="C389" t="s">
        <v>67</v>
      </c>
      <c r="D389">
        <v>1861205616</v>
      </c>
      <c r="E389" t="s">
        <v>63</v>
      </c>
      <c r="F389" t="s">
        <v>77</v>
      </c>
      <c r="G389" t="s">
        <v>127</v>
      </c>
      <c r="H389">
        <v>5</v>
      </c>
      <c r="I389" t="s">
        <v>70</v>
      </c>
      <c r="J389" t="s">
        <v>126</v>
      </c>
      <c r="L389">
        <v>0</v>
      </c>
      <c r="N389">
        <v>1</v>
      </c>
      <c r="O389">
        <v>1014961039</v>
      </c>
      <c r="P389">
        <v>2098</v>
      </c>
      <c r="R389" t="s">
        <v>72</v>
      </c>
      <c r="S389">
        <f>MATCH(D389,Отчет!$C:$C,0)</f>
        <v>49</v>
      </c>
    </row>
    <row r="390" spans="1:19" x14ac:dyDescent="0.2">
      <c r="A390">
        <v>1176257819</v>
      </c>
      <c r="B390">
        <v>8</v>
      </c>
      <c r="C390" t="s">
        <v>73</v>
      </c>
      <c r="D390">
        <v>1173858572</v>
      </c>
      <c r="E390" t="s">
        <v>31</v>
      </c>
      <c r="F390" t="s">
        <v>104</v>
      </c>
      <c r="G390" t="s">
        <v>127</v>
      </c>
      <c r="H390">
        <v>5</v>
      </c>
      <c r="I390" t="s">
        <v>70</v>
      </c>
      <c r="J390" t="s">
        <v>126</v>
      </c>
      <c r="L390">
        <v>40</v>
      </c>
      <c r="M390">
        <v>1</v>
      </c>
      <c r="N390">
        <v>1</v>
      </c>
      <c r="O390">
        <v>1014961039</v>
      </c>
      <c r="P390">
        <v>2098</v>
      </c>
      <c r="R390" t="s">
        <v>72</v>
      </c>
      <c r="S390">
        <f>MATCH(D390,Отчет!$C:$C,0)</f>
        <v>20</v>
      </c>
    </row>
    <row r="391" spans="1:19" x14ac:dyDescent="0.2">
      <c r="A391">
        <v>1176256880</v>
      </c>
      <c r="B391">
        <v>9</v>
      </c>
      <c r="C391" t="s">
        <v>67</v>
      </c>
      <c r="D391">
        <v>1173858516</v>
      </c>
      <c r="E391" t="s">
        <v>30</v>
      </c>
      <c r="F391" t="s">
        <v>103</v>
      </c>
      <c r="G391" t="s">
        <v>127</v>
      </c>
      <c r="H391">
        <v>5</v>
      </c>
      <c r="I391" t="s">
        <v>70</v>
      </c>
      <c r="J391" t="s">
        <v>126</v>
      </c>
      <c r="L391">
        <v>45</v>
      </c>
      <c r="M391">
        <v>1</v>
      </c>
      <c r="N391">
        <v>1</v>
      </c>
      <c r="O391">
        <v>1014961039</v>
      </c>
      <c r="P391">
        <v>2098</v>
      </c>
      <c r="R391" t="s">
        <v>72</v>
      </c>
      <c r="S391">
        <f>MATCH(D391,Отчет!$C:$C,0)</f>
        <v>18</v>
      </c>
    </row>
    <row r="392" spans="1:19" x14ac:dyDescent="0.2">
      <c r="A392">
        <v>1984626266</v>
      </c>
      <c r="C392" t="s">
        <v>73</v>
      </c>
      <c r="D392">
        <v>1984625657</v>
      </c>
      <c r="E392" t="s">
        <v>65</v>
      </c>
      <c r="F392" t="s">
        <v>87</v>
      </c>
      <c r="G392" t="s">
        <v>127</v>
      </c>
      <c r="H392">
        <v>5</v>
      </c>
      <c r="I392" t="s">
        <v>70</v>
      </c>
      <c r="J392" t="s">
        <v>126</v>
      </c>
      <c r="L392">
        <v>0</v>
      </c>
      <c r="N392">
        <v>1</v>
      </c>
      <c r="O392">
        <v>1014961039</v>
      </c>
      <c r="P392">
        <v>2098</v>
      </c>
      <c r="R392" t="s">
        <v>72</v>
      </c>
      <c r="S392">
        <f>MATCH(D392,Отчет!$C:$C,0)</f>
        <v>47</v>
      </c>
    </row>
    <row r="393" spans="1:19" x14ac:dyDescent="0.2">
      <c r="A393">
        <v>1176257964</v>
      </c>
      <c r="B393">
        <v>8</v>
      </c>
      <c r="C393" t="s">
        <v>73</v>
      </c>
      <c r="D393">
        <v>1173849013</v>
      </c>
      <c r="E393" t="s">
        <v>52</v>
      </c>
      <c r="F393" t="s">
        <v>106</v>
      </c>
      <c r="G393" t="s">
        <v>127</v>
      </c>
      <c r="H393">
        <v>5</v>
      </c>
      <c r="I393" t="s">
        <v>70</v>
      </c>
      <c r="J393" t="s">
        <v>126</v>
      </c>
      <c r="L393">
        <v>40</v>
      </c>
      <c r="M393">
        <v>1</v>
      </c>
      <c r="N393">
        <v>1</v>
      </c>
      <c r="O393">
        <v>1014961039</v>
      </c>
      <c r="P393">
        <v>2098</v>
      </c>
      <c r="R393" t="s">
        <v>72</v>
      </c>
      <c r="S393">
        <f>MATCH(D393,Отчет!$C:$C,0)</f>
        <v>13</v>
      </c>
    </row>
    <row r="394" spans="1:19" x14ac:dyDescent="0.2">
      <c r="A394">
        <v>1176256765</v>
      </c>
      <c r="B394">
        <v>4</v>
      </c>
      <c r="C394" t="s">
        <v>67</v>
      </c>
      <c r="D394">
        <v>1173849272</v>
      </c>
      <c r="E394" t="s">
        <v>53</v>
      </c>
      <c r="F394" t="s">
        <v>112</v>
      </c>
      <c r="G394" t="s">
        <v>127</v>
      </c>
      <c r="H394">
        <v>5</v>
      </c>
      <c r="I394" t="s">
        <v>70</v>
      </c>
      <c r="J394" t="s">
        <v>126</v>
      </c>
      <c r="L394">
        <v>20</v>
      </c>
      <c r="M394">
        <v>1</v>
      </c>
      <c r="N394">
        <v>1</v>
      </c>
      <c r="O394">
        <v>1014961039</v>
      </c>
      <c r="P394">
        <v>2098</v>
      </c>
      <c r="R394" t="s">
        <v>72</v>
      </c>
      <c r="S394">
        <f>MATCH(D394,Отчет!$C:$C,0)</f>
        <v>44</v>
      </c>
    </row>
    <row r="395" spans="1:19" x14ac:dyDescent="0.2">
      <c r="A395">
        <v>1176258203</v>
      </c>
      <c r="B395">
        <v>5</v>
      </c>
      <c r="C395" t="s">
        <v>73</v>
      </c>
      <c r="D395">
        <v>1173858902</v>
      </c>
      <c r="E395" t="s">
        <v>40</v>
      </c>
      <c r="F395" t="s">
        <v>91</v>
      </c>
      <c r="G395" t="s">
        <v>127</v>
      </c>
      <c r="H395">
        <v>5</v>
      </c>
      <c r="I395" t="s">
        <v>70</v>
      </c>
      <c r="J395" t="s">
        <v>126</v>
      </c>
      <c r="L395">
        <v>25</v>
      </c>
      <c r="M395">
        <v>1</v>
      </c>
      <c r="N395">
        <v>1</v>
      </c>
      <c r="O395">
        <v>1014961039</v>
      </c>
      <c r="P395">
        <v>2098</v>
      </c>
      <c r="R395" t="s">
        <v>72</v>
      </c>
      <c r="S395">
        <f>MATCH(D395,Отчет!$C:$C,0)</f>
        <v>42</v>
      </c>
    </row>
    <row r="396" spans="1:19" x14ac:dyDescent="0.2">
      <c r="A396">
        <v>1176257552</v>
      </c>
      <c r="B396">
        <v>8</v>
      </c>
      <c r="C396" t="s">
        <v>67</v>
      </c>
      <c r="D396">
        <v>1173858998</v>
      </c>
      <c r="E396" t="s">
        <v>41</v>
      </c>
      <c r="F396" t="s">
        <v>92</v>
      </c>
      <c r="G396" t="s">
        <v>127</v>
      </c>
      <c r="H396">
        <v>5</v>
      </c>
      <c r="I396" t="s">
        <v>70</v>
      </c>
      <c r="J396" t="s">
        <v>126</v>
      </c>
      <c r="L396">
        <v>40</v>
      </c>
      <c r="M396">
        <v>1</v>
      </c>
      <c r="N396">
        <v>1</v>
      </c>
      <c r="O396">
        <v>1014961039</v>
      </c>
      <c r="P396">
        <v>2098</v>
      </c>
      <c r="R396" t="s">
        <v>72</v>
      </c>
      <c r="S396">
        <f>MATCH(D396,Отчет!$C:$C,0)</f>
        <v>25</v>
      </c>
    </row>
    <row r="397" spans="1:19" x14ac:dyDescent="0.2">
      <c r="A397">
        <v>1176258427</v>
      </c>
      <c r="B397">
        <v>8</v>
      </c>
      <c r="C397" t="s">
        <v>73</v>
      </c>
      <c r="D397">
        <v>1173859089</v>
      </c>
      <c r="E397" t="s">
        <v>42</v>
      </c>
      <c r="F397" t="s">
        <v>93</v>
      </c>
      <c r="G397" t="s">
        <v>127</v>
      </c>
      <c r="H397">
        <v>5</v>
      </c>
      <c r="I397" t="s">
        <v>70</v>
      </c>
      <c r="J397" t="s">
        <v>126</v>
      </c>
      <c r="L397">
        <v>40</v>
      </c>
      <c r="M397">
        <v>1</v>
      </c>
      <c r="N397">
        <v>1</v>
      </c>
      <c r="O397">
        <v>1014961039</v>
      </c>
      <c r="P397">
        <v>2098</v>
      </c>
      <c r="R397" t="s">
        <v>72</v>
      </c>
      <c r="S397">
        <f>MATCH(D397,Отчет!$C:$C,0)</f>
        <v>15</v>
      </c>
    </row>
    <row r="398" spans="1:19" x14ac:dyDescent="0.2">
      <c r="A398">
        <v>1176258087</v>
      </c>
      <c r="B398">
        <v>9</v>
      </c>
      <c r="C398" t="s">
        <v>73</v>
      </c>
      <c r="D398">
        <v>1173858702</v>
      </c>
      <c r="E398" t="s">
        <v>36</v>
      </c>
      <c r="F398" t="s">
        <v>95</v>
      </c>
      <c r="G398" t="s">
        <v>127</v>
      </c>
      <c r="H398">
        <v>5</v>
      </c>
      <c r="I398" t="s">
        <v>70</v>
      </c>
      <c r="J398" t="s">
        <v>126</v>
      </c>
      <c r="L398">
        <v>45</v>
      </c>
      <c r="M398">
        <v>1</v>
      </c>
      <c r="N398">
        <v>1</v>
      </c>
      <c r="O398">
        <v>1014961039</v>
      </c>
      <c r="P398">
        <v>2098</v>
      </c>
      <c r="R398" t="s">
        <v>72</v>
      </c>
      <c r="S398">
        <f>MATCH(D398,Отчет!$C:$C,0)</f>
        <v>14</v>
      </c>
    </row>
    <row r="399" spans="1:19" x14ac:dyDescent="0.2">
      <c r="A399">
        <v>1176258709</v>
      </c>
      <c r="B399">
        <v>6</v>
      </c>
      <c r="C399" t="s">
        <v>73</v>
      </c>
      <c r="D399">
        <v>1173858769</v>
      </c>
      <c r="E399" t="s">
        <v>37</v>
      </c>
      <c r="F399" t="s">
        <v>96</v>
      </c>
      <c r="G399" t="s">
        <v>127</v>
      </c>
      <c r="H399">
        <v>5</v>
      </c>
      <c r="I399" t="s">
        <v>70</v>
      </c>
      <c r="J399" t="s">
        <v>126</v>
      </c>
      <c r="L399">
        <v>30</v>
      </c>
      <c r="M399">
        <v>1</v>
      </c>
      <c r="N399">
        <v>1</v>
      </c>
      <c r="O399">
        <v>1014961039</v>
      </c>
      <c r="P399">
        <v>2098</v>
      </c>
      <c r="R399" t="s">
        <v>72</v>
      </c>
      <c r="S399">
        <f>MATCH(D399,Отчет!$C:$C,0)</f>
        <v>38</v>
      </c>
    </row>
    <row r="400" spans="1:19" x14ac:dyDescent="0.2">
      <c r="A400">
        <v>1176257477</v>
      </c>
      <c r="B400">
        <v>5</v>
      </c>
      <c r="C400" t="s">
        <v>67</v>
      </c>
      <c r="D400">
        <v>1173858801</v>
      </c>
      <c r="E400" t="s">
        <v>38</v>
      </c>
      <c r="F400" t="s">
        <v>97</v>
      </c>
      <c r="G400" t="s">
        <v>127</v>
      </c>
      <c r="H400">
        <v>5</v>
      </c>
      <c r="I400" t="s">
        <v>70</v>
      </c>
      <c r="J400" t="s">
        <v>126</v>
      </c>
      <c r="L400">
        <v>25</v>
      </c>
      <c r="M400">
        <v>1</v>
      </c>
      <c r="N400">
        <v>0</v>
      </c>
      <c r="O400">
        <v>1014961039</v>
      </c>
      <c r="P400">
        <v>2098</v>
      </c>
      <c r="R400" t="s">
        <v>72</v>
      </c>
      <c r="S400">
        <f>MATCH(D400,Отчет!$C:$C,0)</f>
        <v>39</v>
      </c>
    </row>
    <row r="401" spans="1:19" x14ac:dyDescent="0.2">
      <c r="A401">
        <v>1176256414</v>
      </c>
      <c r="B401">
        <v>10</v>
      </c>
      <c r="C401" t="s">
        <v>67</v>
      </c>
      <c r="D401">
        <v>1173858596</v>
      </c>
      <c r="E401" t="s">
        <v>32</v>
      </c>
      <c r="F401" t="s">
        <v>105</v>
      </c>
      <c r="G401" t="s">
        <v>127</v>
      </c>
      <c r="H401">
        <v>5</v>
      </c>
      <c r="I401" t="s">
        <v>70</v>
      </c>
      <c r="J401" t="s">
        <v>126</v>
      </c>
      <c r="L401">
        <v>50</v>
      </c>
      <c r="M401">
        <v>1</v>
      </c>
      <c r="N401">
        <v>1</v>
      </c>
      <c r="O401">
        <v>1014961039</v>
      </c>
      <c r="P401">
        <v>2098</v>
      </c>
      <c r="R401" t="s">
        <v>72</v>
      </c>
      <c r="S401">
        <f>MATCH(D401,Отчет!$C:$C,0)</f>
        <v>23</v>
      </c>
    </row>
    <row r="402" spans="1:19" x14ac:dyDescent="0.2">
      <c r="A402">
        <v>1176257399</v>
      </c>
      <c r="B402">
        <v>8</v>
      </c>
      <c r="C402" t="s">
        <v>67</v>
      </c>
      <c r="D402">
        <v>1173858620</v>
      </c>
      <c r="E402" t="s">
        <v>33</v>
      </c>
      <c r="F402" t="s">
        <v>99</v>
      </c>
      <c r="G402" t="s">
        <v>127</v>
      </c>
      <c r="H402">
        <v>5</v>
      </c>
      <c r="I402" t="s">
        <v>70</v>
      </c>
      <c r="J402" t="s">
        <v>126</v>
      </c>
      <c r="L402">
        <v>40</v>
      </c>
      <c r="M402">
        <v>1</v>
      </c>
      <c r="N402">
        <v>1</v>
      </c>
      <c r="O402">
        <v>1014961039</v>
      </c>
      <c r="P402">
        <v>2098</v>
      </c>
      <c r="R402" t="s">
        <v>72</v>
      </c>
      <c r="S402">
        <f>MATCH(D402,Отчет!$C:$C,0)</f>
        <v>16</v>
      </c>
    </row>
    <row r="403" spans="1:19" x14ac:dyDescent="0.2">
      <c r="A403">
        <v>1176257134</v>
      </c>
      <c r="B403">
        <v>9</v>
      </c>
      <c r="C403" t="s">
        <v>67</v>
      </c>
      <c r="D403">
        <v>1173859244</v>
      </c>
      <c r="E403" t="s">
        <v>46</v>
      </c>
      <c r="F403" t="s">
        <v>90</v>
      </c>
      <c r="G403" t="s">
        <v>127</v>
      </c>
      <c r="H403">
        <v>5</v>
      </c>
      <c r="I403" t="s">
        <v>70</v>
      </c>
      <c r="J403" t="s">
        <v>126</v>
      </c>
      <c r="L403">
        <v>45</v>
      </c>
      <c r="M403">
        <v>1</v>
      </c>
      <c r="N403">
        <v>1</v>
      </c>
      <c r="O403">
        <v>1014961039</v>
      </c>
      <c r="P403">
        <v>2098</v>
      </c>
      <c r="R403" t="s">
        <v>72</v>
      </c>
      <c r="S403">
        <f>MATCH(D403,Отчет!$C:$C,0)</f>
        <v>21</v>
      </c>
    </row>
    <row r="404" spans="1:19" x14ac:dyDescent="0.2">
      <c r="A404">
        <v>1176257630</v>
      </c>
      <c r="B404">
        <v>8</v>
      </c>
      <c r="C404" t="s">
        <v>67</v>
      </c>
      <c r="D404">
        <v>1173849332</v>
      </c>
      <c r="E404" t="s">
        <v>54</v>
      </c>
      <c r="F404" t="s">
        <v>68</v>
      </c>
      <c r="G404" t="s">
        <v>127</v>
      </c>
      <c r="H404">
        <v>5</v>
      </c>
      <c r="I404" t="s">
        <v>70</v>
      </c>
      <c r="J404" t="s">
        <v>126</v>
      </c>
      <c r="L404">
        <v>40</v>
      </c>
      <c r="M404">
        <v>1</v>
      </c>
      <c r="N404">
        <v>1</v>
      </c>
      <c r="O404">
        <v>1014961039</v>
      </c>
      <c r="P404">
        <v>2098</v>
      </c>
      <c r="R404" t="s">
        <v>72</v>
      </c>
      <c r="S404">
        <f>MATCH(D404,Отчет!$C:$C,0)</f>
        <v>27</v>
      </c>
    </row>
    <row r="405" spans="1:19" x14ac:dyDescent="0.2">
      <c r="A405">
        <v>1339809460</v>
      </c>
      <c r="B405">
        <v>7</v>
      </c>
      <c r="C405" t="s">
        <v>67</v>
      </c>
      <c r="D405">
        <v>1132419036</v>
      </c>
      <c r="E405" t="s">
        <v>29</v>
      </c>
      <c r="F405" t="s">
        <v>107</v>
      </c>
      <c r="G405" t="s">
        <v>127</v>
      </c>
      <c r="H405">
        <v>5</v>
      </c>
      <c r="I405" t="s">
        <v>70</v>
      </c>
      <c r="J405" t="s">
        <v>126</v>
      </c>
      <c r="L405">
        <v>35</v>
      </c>
      <c r="M405">
        <v>1</v>
      </c>
      <c r="N405">
        <v>0</v>
      </c>
      <c r="O405">
        <v>1014961039</v>
      </c>
      <c r="P405">
        <v>2098</v>
      </c>
      <c r="R405" t="s">
        <v>72</v>
      </c>
      <c r="S405">
        <f>MATCH(D405,Отчет!$C:$C,0)</f>
        <v>43</v>
      </c>
    </row>
    <row r="406" spans="1:19" x14ac:dyDescent="0.2">
      <c r="A406">
        <v>1176258259</v>
      </c>
      <c r="B406">
        <v>8</v>
      </c>
      <c r="C406" t="s">
        <v>73</v>
      </c>
      <c r="D406">
        <v>1173848889</v>
      </c>
      <c r="E406" t="s">
        <v>49</v>
      </c>
      <c r="F406" t="s">
        <v>78</v>
      </c>
      <c r="G406" t="s">
        <v>127</v>
      </c>
      <c r="H406">
        <v>5</v>
      </c>
      <c r="I406" t="s">
        <v>70</v>
      </c>
      <c r="J406" t="s">
        <v>126</v>
      </c>
      <c r="L406">
        <v>40</v>
      </c>
      <c r="M406">
        <v>1</v>
      </c>
      <c r="N406">
        <v>1</v>
      </c>
      <c r="O406">
        <v>1014961039</v>
      </c>
      <c r="P406">
        <v>2098</v>
      </c>
      <c r="R406" t="s">
        <v>72</v>
      </c>
      <c r="S406">
        <f>MATCH(D406,Отчет!$C:$C,0)</f>
        <v>19</v>
      </c>
    </row>
    <row r="407" spans="1:19" x14ac:dyDescent="0.2">
      <c r="A407">
        <v>1176257757</v>
      </c>
      <c r="B407">
        <v>5</v>
      </c>
      <c r="C407" t="s">
        <v>73</v>
      </c>
      <c r="D407">
        <v>1173848917</v>
      </c>
      <c r="E407" t="s">
        <v>50</v>
      </c>
      <c r="F407" t="s">
        <v>75</v>
      </c>
      <c r="G407" t="s">
        <v>127</v>
      </c>
      <c r="H407">
        <v>5</v>
      </c>
      <c r="I407" t="s">
        <v>70</v>
      </c>
      <c r="J407" t="s">
        <v>126</v>
      </c>
      <c r="L407">
        <v>25</v>
      </c>
      <c r="M407">
        <v>1</v>
      </c>
      <c r="N407">
        <v>1</v>
      </c>
      <c r="O407">
        <v>1014961039</v>
      </c>
      <c r="P407">
        <v>2098</v>
      </c>
      <c r="R407" t="s">
        <v>72</v>
      </c>
      <c r="S407">
        <f>MATCH(D407,Отчет!$C:$C,0)</f>
        <v>26</v>
      </c>
    </row>
    <row r="408" spans="1:19" x14ac:dyDescent="0.2">
      <c r="A408">
        <v>1176258371</v>
      </c>
      <c r="B408">
        <v>8</v>
      </c>
      <c r="C408" t="s">
        <v>73</v>
      </c>
      <c r="D408">
        <v>1173858644</v>
      </c>
      <c r="E408" t="s">
        <v>34</v>
      </c>
      <c r="F408" t="s">
        <v>100</v>
      </c>
      <c r="G408" t="s">
        <v>127</v>
      </c>
      <c r="H408">
        <v>5</v>
      </c>
      <c r="I408" t="s">
        <v>70</v>
      </c>
      <c r="J408" t="s">
        <v>126</v>
      </c>
      <c r="L408">
        <v>40</v>
      </c>
      <c r="M408">
        <v>1</v>
      </c>
      <c r="N408">
        <v>1</v>
      </c>
      <c r="O408">
        <v>1014961039</v>
      </c>
      <c r="P408">
        <v>2098</v>
      </c>
      <c r="R408" t="s">
        <v>72</v>
      </c>
      <c r="S408">
        <f>MATCH(D408,Отчет!$C:$C,0)</f>
        <v>22</v>
      </c>
    </row>
    <row r="409" spans="1:19" x14ac:dyDescent="0.2">
      <c r="A409">
        <v>1176256944</v>
      </c>
      <c r="B409">
        <v>7</v>
      </c>
      <c r="C409" t="s">
        <v>73</v>
      </c>
      <c r="D409">
        <v>1173858674</v>
      </c>
      <c r="E409" t="s">
        <v>35</v>
      </c>
      <c r="F409" t="s">
        <v>101</v>
      </c>
      <c r="G409" t="s">
        <v>127</v>
      </c>
      <c r="H409">
        <v>5</v>
      </c>
      <c r="I409" t="s">
        <v>70</v>
      </c>
      <c r="J409" t="s">
        <v>126</v>
      </c>
      <c r="L409">
        <v>35</v>
      </c>
      <c r="M409">
        <v>1</v>
      </c>
      <c r="N409">
        <v>1</v>
      </c>
      <c r="O409">
        <v>1014961039</v>
      </c>
      <c r="P409">
        <v>2098</v>
      </c>
      <c r="R409" t="s">
        <v>72</v>
      </c>
      <c r="S409">
        <f>MATCH(D409,Отчет!$C:$C,0)</f>
        <v>31</v>
      </c>
    </row>
    <row r="410" spans="1:19" x14ac:dyDescent="0.2">
      <c r="A410">
        <v>1176257070</v>
      </c>
      <c r="B410">
        <v>7</v>
      </c>
      <c r="C410" t="s">
        <v>67</v>
      </c>
      <c r="D410">
        <v>1173849364</v>
      </c>
      <c r="E410" t="s">
        <v>55</v>
      </c>
      <c r="F410" t="s">
        <v>102</v>
      </c>
      <c r="G410" t="s">
        <v>127</v>
      </c>
      <c r="H410">
        <v>5</v>
      </c>
      <c r="I410" t="s">
        <v>70</v>
      </c>
      <c r="J410" t="s">
        <v>126</v>
      </c>
      <c r="L410">
        <v>35</v>
      </c>
      <c r="M410">
        <v>1</v>
      </c>
      <c r="N410">
        <v>1</v>
      </c>
      <c r="O410">
        <v>1014961039</v>
      </c>
      <c r="P410">
        <v>2098</v>
      </c>
      <c r="R410" t="s">
        <v>72</v>
      </c>
      <c r="S410">
        <f>MATCH(D410,Отчет!$C:$C,0)</f>
        <v>37</v>
      </c>
    </row>
    <row r="411" spans="1:19" x14ac:dyDescent="0.2">
      <c r="A411">
        <v>1642157296</v>
      </c>
      <c r="B411">
        <v>7</v>
      </c>
      <c r="C411" t="s">
        <v>73</v>
      </c>
      <c r="D411">
        <v>1641565286</v>
      </c>
      <c r="E411" t="s">
        <v>61</v>
      </c>
      <c r="F411" t="s">
        <v>74</v>
      </c>
      <c r="G411" t="s">
        <v>127</v>
      </c>
      <c r="H411">
        <v>5</v>
      </c>
      <c r="I411" t="s">
        <v>70</v>
      </c>
      <c r="J411" t="s">
        <v>126</v>
      </c>
      <c r="L411">
        <v>35</v>
      </c>
      <c r="M411">
        <v>1</v>
      </c>
      <c r="N411">
        <v>0</v>
      </c>
      <c r="O411">
        <v>1014961039</v>
      </c>
      <c r="P411">
        <v>2098</v>
      </c>
      <c r="R411" t="s">
        <v>72</v>
      </c>
      <c r="S411">
        <f>MATCH(D411,Отчет!$C:$C,0)</f>
        <v>40</v>
      </c>
    </row>
    <row r="412" spans="1:19" x14ac:dyDescent="0.2">
      <c r="A412">
        <v>1642771837</v>
      </c>
      <c r="B412">
        <v>6</v>
      </c>
      <c r="C412" t="s">
        <v>67</v>
      </c>
      <c r="D412">
        <v>1642451085</v>
      </c>
      <c r="E412" t="s">
        <v>60</v>
      </c>
      <c r="F412" t="s">
        <v>109</v>
      </c>
      <c r="G412" t="s">
        <v>127</v>
      </c>
      <c r="H412">
        <v>5</v>
      </c>
      <c r="I412" t="s">
        <v>70</v>
      </c>
      <c r="J412" t="s">
        <v>126</v>
      </c>
      <c r="L412">
        <v>30</v>
      </c>
      <c r="M412">
        <v>1</v>
      </c>
      <c r="N412">
        <v>0</v>
      </c>
      <c r="O412">
        <v>1014961039</v>
      </c>
      <c r="P412">
        <v>2098</v>
      </c>
      <c r="Q412" t="s">
        <v>82</v>
      </c>
      <c r="R412" t="s">
        <v>72</v>
      </c>
      <c r="S412">
        <f>MATCH(D412,Отчет!$C:$C,0)</f>
        <v>35</v>
      </c>
    </row>
    <row r="413" spans="1:19" x14ac:dyDescent="0.2">
      <c r="A413">
        <v>1642163339</v>
      </c>
      <c r="B413">
        <v>8</v>
      </c>
      <c r="C413" t="s">
        <v>67</v>
      </c>
      <c r="D413">
        <v>1626308784</v>
      </c>
      <c r="E413" t="s">
        <v>59</v>
      </c>
      <c r="F413" t="s">
        <v>81</v>
      </c>
      <c r="G413" t="s">
        <v>127</v>
      </c>
      <c r="H413">
        <v>5</v>
      </c>
      <c r="I413" t="s">
        <v>70</v>
      </c>
      <c r="J413" t="s">
        <v>126</v>
      </c>
      <c r="L413">
        <v>40</v>
      </c>
      <c r="M413">
        <v>1</v>
      </c>
      <c r="N413">
        <v>0</v>
      </c>
      <c r="O413">
        <v>1014961039</v>
      </c>
      <c r="P413">
        <v>2098</v>
      </c>
      <c r="Q413" t="s">
        <v>124</v>
      </c>
      <c r="R413" t="s">
        <v>72</v>
      </c>
      <c r="S413">
        <f>MATCH(D413,Отчет!$C:$C,0)</f>
        <v>30</v>
      </c>
    </row>
    <row r="414" spans="1:19" x14ac:dyDescent="0.2">
      <c r="A414">
        <v>1642163368</v>
      </c>
      <c r="B414">
        <v>8</v>
      </c>
      <c r="C414" t="s">
        <v>67</v>
      </c>
      <c r="D414">
        <v>1626308784</v>
      </c>
      <c r="E414" t="s">
        <v>59</v>
      </c>
      <c r="F414" t="s">
        <v>81</v>
      </c>
      <c r="G414" t="s">
        <v>128</v>
      </c>
      <c r="H414">
        <v>6</v>
      </c>
      <c r="I414" t="s">
        <v>70</v>
      </c>
      <c r="J414" t="s">
        <v>126</v>
      </c>
      <c r="L414">
        <v>48</v>
      </c>
      <c r="M414">
        <v>1</v>
      </c>
      <c r="N414">
        <v>0</v>
      </c>
      <c r="O414">
        <v>1014961039</v>
      </c>
      <c r="P414">
        <v>2098</v>
      </c>
      <c r="Q414" t="s">
        <v>82</v>
      </c>
      <c r="R414" t="s">
        <v>72</v>
      </c>
      <c r="S414">
        <f>MATCH(D414,Отчет!$C:$C,0)</f>
        <v>30</v>
      </c>
    </row>
    <row r="415" spans="1:19" x14ac:dyDescent="0.2">
      <c r="A415">
        <v>1642157316</v>
      </c>
      <c r="B415">
        <v>9</v>
      </c>
      <c r="C415" t="s">
        <v>73</v>
      </c>
      <c r="D415">
        <v>1641565286</v>
      </c>
      <c r="E415" t="s">
        <v>61</v>
      </c>
      <c r="F415" t="s">
        <v>74</v>
      </c>
      <c r="G415" t="s">
        <v>128</v>
      </c>
      <c r="H415">
        <v>6</v>
      </c>
      <c r="I415" t="s">
        <v>70</v>
      </c>
      <c r="J415" t="s">
        <v>126</v>
      </c>
      <c r="L415">
        <v>54</v>
      </c>
      <c r="M415">
        <v>1</v>
      </c>
      <c r="N415">
        <v>0</v>
      </c>
      <c r="O415">
        <v>1014961039</v>
      </c>
      <c r="P415">
        <v>2098</v>
      </c>
      <c r="R415" t="s">
        <v>72</v>
      </c>
      <c r="S415">
        <f>MATCH(D415,Отчет!$C:$C,0)</f>
        <v>40</v>
      </c>
    </row>
    <row r="416" spans="1:19" x14ac:dyDescent="0.2">
      <c r="A416">
        <v>1528204743</v>
      </c>
      <c r="C416" t="s">
        <v>73</v>
      </c>
      <c r="D416">
        <v>1514940898</v>
      </c>
      <c r="E416" t="s">
        <v>58</v>
      </c>
      <c r="F416" t="s">
        <v>80</v>
      </c>
      <c r="G416" t="s">
        <v>128</v>
      </c>
      <c r="H416">
        <v>6</v>
      </c>
      <c r="I416" t="s">
        <v>70</v>
      </c>
      <c r="J416" t="s">
        <v>126</v>
      </c>
      <c r="L416">
        <v>0</v>
      </c>
      <c r="N416">
        <v>0</v>
      </c>
      <c r="O416">
        <v>1014961039</v>
      </c>
      <c r="P416">
        <v>2098</v>
      </c>
      <c r="R416" t="s">
        <v>72</v>
      </c>
      <c r="S416">
        <f>MATCH(D416,Отчет!$C:$C,0)</f>
        <v>29</v>
      </c>
    </row>
    <row r="417" spans="1:19" x14ac:dyDescent="0.2">
      <c r="A417">
        <v>1176258453</v>
      </c>
      <c r="B417">
        <v>6</v>
      </c>
      <c r="C417" t="s">
        <v>73</v>
      </c>
      <c r="D417">
        <v>1173941302</v>
      </c>
      <c r="E417" t="s">
        <v>48</v>
      </c>
      <c r="F417" t="s">
        <v>84</v>
      </c>
      <c r="G417" t="s">
        <v>128</v>
      </c>
      <c r="H417">
        <v>6</v>
      </c>
      <c r="I417" t="s">
        <v>70</v>
      </c>
      <c r="J417" t="s">
        <v>126</v>
      </c>
      <c r="L417">
        <v>36</v>
      </c>
      <c r="M417">
        <v>1</v>
      </c>
      <c r="N417">
        <v>0</v>
      </c>
      <c r="O417">
        <v>1014961039</v>
      </c>
      <c r="P417">
        <v>2098</v>
      </c>
      <c r="R417" t="s">
        <v>72</v>
      </c>
      <c r="S417">
        <f>MATCH(D417,Отчет!$C:$C,0)</f>
        <v>33</v>
      </c>
    </row>
    <row r="418" spans="1:19" x14ac:dyDescent="0.2">
      <c r="A418">
        <v>1187829504</v>
      </c>
      <c r="B418">
        <v>7</v>
      </c>
      <c r="C418" t="s">
        <v>73</v>
      </c>
      <c r="D418">
        <v>1181081764</v>
      </c>
      <c r="E418" t="s">
        <v>57</v>
      </c>
      <c r="F418" t="s">
        <v>85</v>
      </c>
      <c r="G418" t="s">
        <v>128</v>
      </c>
      <c r="H418">
        <v>6</v>
      </c>
      <c r="I418" t="s">
        <v>70</v>
      </c>
      <c r="J418" t="s">
        <v>126</v>
      </c>
      <c r="L418">
        <v>42</v>
      </c>
      <c r="M418">
        <v>1</v>
      </c>
      <c r="N418">
        <v>1</v>
      </c>
      <c r="O418">
        <v>1014961039</v>
      </c>
      <c r="P418">
        <v>2098</v>
      </c>
      <c r="R418" t="s">
        <v>72</v>
      </c>
      <c r="S418">
        <f>MATCH(D418,Отчет!$C:$C,0)</f>
        <v>34</v>
      </c>
    </row>
    <row r="419" spans="1:19" x14ac:dyDescent="0.2">
      <c r="A419">
        <v>1176256791</v>
      </c>
      <c r="B419">
        <v>10</v>
      </c>
      <c r="C419" t="s">
        <v>67</v>
      </c>
      <c r="D419">
        <v>1173859122</v>
      </c>
      <c r="E419" t="s">
        <v>43</v>
      </c>
      <c r="F419" t="s">
        <v>86</v>
      </c>
      <c r="G419" t="s">
        <v>128</v>
      </c>
      <c r="H419">
        <v>6</v>
      </c>
      <c r="I419" t="s">
        <v>70</v>
      </c>
      <c r="J419" t="s">
        <v>126</v>
      </c>
      <c r="L419">
        <v>60</v>
      </c>
      <c r="M419">
        <v>1</v>
      </c>
      <c r="N419">
        <v>1</v>
      </c>
      <c r="O419">
        <v>1014961039</v>
      </c>
      <c r="P419">
        <v>2098</v>
      </c>
      <c r="R419" t="s">
        <v>72</v>
      </c>
      <c r="S419">
        <f>MATCH(D419,Отчет!$C:$C,0)</f>
        <v>12</v>
      </c>
    </row>
    <row r="420" spans="1:19" x14ac:dyDescent="0.2">
      <c r="A420">
        <v>1176257171</v>
      </c>
      <c r="B420">
        <v>7</v>
      </c>
      <c r="C420" t="s">
        <v>67</v>
      </c>
      <c r="D420">
        <v>1173859187</v>
      </c>
      <c r="E420" t="s">
        <v>44</v>
      </c>
      <c r="F420" t="s">
        <v>88</v>
      </c>
      <c r="G420" t="s">
        <v>128</v>
      </c>
      <c r="H420">
        <v>6</v>
      </c>
      <c r="I420" t="s">
        <v>70</v>
      </c>
      <c r="J420" t="s">
        <v>126</v>
      </c>
      <c r="L420">
        <v>42</v>
      </c>
      <c r="M420">
        <v>1</v>
      </c>
      <c r="N420">
        <v>1</v>
      </c>
      <c r="O420">
        <v>1014961039</v>
      </c>
      <c r="P420">
        <v>2098</v>
      </c>
      <c r="R420" t="s">
        <v>72</v>
      </c>
      <c r="S420">
        <f>MATCH(D420,Отчет!$C:$C,0)</f>
        <v>32</v>
      </c>
    </row>
    <row r="421" spans="1:19" x14ac:dyDescent="0.2">
      <c r="A421">
        <v>1176258285</v>
      </c>
      <c r="B421">
        <v>10</v>
      </c>
      <c r="C421" t="s">
        <v>73</v>
      </c>
      <c r="D421">
        <v>1173859219</v>
      </c>
      <c r="E421" t="s">
        <v>45</v>
      </c>
      <c r="F421" t="s">
        <v>89</v>
      </c>
      <c r="G421" t="s">
        <v>128</v>
      </c>
      <c r="H421">
        <v>6</v>
      </c>
      <c r="I421" t="s">
        <v>70</v>
      </c>
      <c r="J421" t="s">
        <v>126</v>
      </c>
      <c r="L421">
        <v>60</v>
      </c>
      <c r="M421">
        <v>1</v>
      </c>
      <c r="N421">
        <v>1</v>
      </c>
      <c r="O421">
        <v>1014961039</v>
      </c>
      <c r="P421">
        <v>2098</v>
      </c>
      <c r="R421" t="s">
        <v>72</v>
      </c>
      <c r="S421">
        <f>MATCH(D421,Отчет!$C:$C,0)</f>
        <v>17</v>
      </c>
    </row>
    <row r="422" spans="1:19" x14ac:dyDescent="0.2">
      <c r="A422">
        <v>1176257096</v>
      </c>
      <c r="B422">
        <v>10</v>
      </c>
      <c r="C422" t="s">
        <v>67</v>
      </c>
      <c r="D422">
        <v>1173859244</v>
      </c>
      <c r="E422" t="s">
        <v>46</v>
      </c>
      <c r="F422" t="s">
        <v>90</v>
      </c>
      <c r="G422" t="s">
        <v>128</v>
      </c>
      <c r="H422">
        <v>6</v>
      </c>
      <c r="I422" t="s">
        <v>70</v>
      </c>
      <c r="J422" t="s">
        <v>126</v>
      </c>
      <c r="L422">
        <v>60</v>
      </c>
      <c r="M422">
        <v>1</v>
      </c>
      <c r="N422">
        <v>1</v>
      </c>
      <c r="O422">
        <v>1014961039</v>
      </c>
      <c r="P422">
        <v>2098</v>
      </c>
      <c r="R422" t="s">
        <v>72</v>
      </c>
      <c r="S422">
        <f>MATCH(D422,Отчет!$C:$C,0)</f>
        <v>21</v>
      </c>
    </row>
    <row r="423" spans="1:19" x14ac:dyDescent="0.2">
      <c r="A423">
        <v>1176258173</v>
      </c>
      <c r="B423">
        <v>4</v>
      </c>
      <c r="C423" t="s">
        <v>73</v>
      </c>
      <c r="D423">
        <v>1173858902</v>
      </c>
      <c r="E423" t="s">
        <v>40</v>
      </c>
      <c r="F423" t="s">
        <v>91</v>
      </c>
      <c r="G423" t="s">
        <v>128</v>
      </c>
      <c r="H423">
        <v>6</v>
      </c>
      <c r="I423" t="s">
        <v>70</v>
      </c>
      <c r="J423" t="s">
        <v>126</v>
      </c>
      <c r="L423">
        <v>24</v>
      </c>
      <c r="M423">
        <v>1</v>
      </c>
      <c r="N423">
        <v>1</v>
      </c>
      <c r="O423">
        <v>1014961039</v>
      </c>
      <c r="P423">
        <v>2098</v>
      </c>
      <c r="R423" t="s">
        <v>72</v>
      </c>
      <c r="S423">
        <f>MATCH(D423,Отчет!$C:$C,0)</f>
        <v>42</v>
      </c>
    </row>
    <row r="424" spans="1:19" x14ac:dyDescent="0.2">
      <c r="A424">
        <v>1984626227</v>
      </c>
      <c r="C424" t="s">
        <v>73</v>
      </c>
      <c r="D424">
        <v>1984625657</v>
      </c>
      <c r="E424" t="s">
        <v>65</v>
      </c>
      <c r="F424" t="s">
        <v>87</v>
      </c>
      <c r="G424" t="s">
        <v>128</v>
      </c>
      <c r="H424">
        <v>6</v>
      </c>
      <c r="I424" t="s">
        <v>70</v>
      </c>
      <c r="J424" t="s">
        <v>126</v>
      </c>
      <c r="L424">
        <v>0</v>
      </c>
      <c r="N424">
        <v>1</v>
      </c>
      <c r="O424">
        <v>1014961039</v>
      </c>
      <c r="P424">
        <v>2098</v>
      </c>
      <c r="R424" t="s">
        <v>72</v>
      </c>
      <c r="S424">
        <f>MATCH(D424,Отчет!$C:$C,0)</f>
        <v>47</v>
      </c>
    </row>
    <row r="425" spans="1:19" x14ac:dyDescent="0.2">
      <c r="A425">
        <v>1770534537</v>
      </c>
      <c r="B425">
        <v>4</v>
      </c>
      <c r="C425" t="s">
        <v>73</v>
      </c>
      <c r="D425">
        <v>1767066795</v>
      </c>
      <c r="E425" t="s">
        <v>62</v>
      </c>
      <c r="F425" t="s">
        <v>76</v>
      </c>
      <c r="G425" t="s">
        <v>128</v>
      </c>
      <c r="H425">
        <v>6</v>
      </c>
      <c r="I425" t="s">
        <v>70</v>
      </c>
      <c r="J425" t="s">
        <v>126</v>
      </c>
      <c r="L425">
        <v>24</v>
      </c>
      <c r="M425">
        <v>1</v>
      </c>
      <c r="N425">
        <v>0</v>
      </c>
      <c r="O425">
        <v>1014961039</v>
      </c>
      <c r="P425">
        <v>2098</v>
      </c>
      <c r="R425" t="s">
        <v>72</v>
      </c>
      <c r="S425">
        <f>MATCH(D425,Отчет!$C:$C,0)</f>
        <v>46</v>
      </c>
    </row>
    <row r="426" spans="1:19" x14ac:dyDescent="0.2">
      <c r="A426">
        <v>1176256726</v>
      </c>
      <c r="B426">
        <v>6</v>
      </c>
      <c r="C426" t="s">
        <v>67</v>
      </c>
      <c r="D426">
        <v>1173849272</v>
      </c>
      <c r="E426" t="s">
        <v>53</v>
      </c>
      <c r="F426" t="s">
        <v>112</v>
      </c>
      <c r="G426" t="s">
        <v>128</v>
      </c>
      <c r="H426">
        <v>6</v>
      </c>
      <c r="I426" t="s">
        <v>70</v>
      </c>
      <c r="J426" t="s">
        <v>126</v>
      </c>
      <c r="L426">
        <v>36</v>
      </c>
      <c r="M426">
        <v>1</v>
      </c>
      <c r="N426">
        <v>1</v>
      </c>
      <c r="O426">
        <v>1014961039</v>
      </c>
      <c r="P426">
        <v>2098</v>
      </c>
      <c r="R426" t="s">
        <v>72</v>
      </c>
      <c r="S426">
        <f>MATCH(D426,Отчет!$C:$C,0)</f>
        <v>44</v>
      </c>
    </row>
    <row r="427" spans="1:19" x14ac:dyDescent="0.2">
      <c r="A427">
        <v>1176257514</v>
      </c>
      <c r="B427">
        <v>8</v>
      </c>
      <c r="C427" t="s">
        <v>67</v>
      </c>
      <c r="D427">
        <v>1173858998</v>
      </c>
      <c r="E427" t="s">
        <v>41</v>
      </c>
      <c r="F427" t="s">
        <v>92</v>
      </c>
      <c r="G427" t="s">
        <v>128</v>
      </c>
      <c r="H427">
        <v>6</v>
      </c>
      <c r="I427" t="s">
        <v>70</v>
      </c>
      <c r="J427" t="s">
        <v>126</v>
      </c>
      <c r="L427">
        <v>48</v>
      </c>
      <c r="M427">
        <v>1</v>
      </c>
      <c r="N427">
        <v>1</v>
      </c>
      <c r="O427">
        <v>1014961039</v>
      </c>
      <c r="P427">
        <v>2098</v>
      </c>
      <c r="R427" t="s">
        <v>72</v>
      </c>
      <c r="S427">
        <f>MATCH(D427,Отчет!$C:$C,0)</f>
        <v>25</v>
      </c>
    </row>
    <row r="428" spans="1:19" x14ac:dyDescent="0.2">
      <c r="A428">
        <v>1176258397</v>
      </c>
      <c r="B428">
        <v>10</v>
      </c>
      <c r="C428" t="s">
        <v>73</v>
      </c>
      <c r="D428">
        <v>1173859089</v>
      </c>
      <c r="E428" t="s">
        <v>42</v>
      </c>
      <c r="F428" t="s">
        <v>93</v>
      </c>
      <c r="G428" t="s">
        <v>128</v>
      </c>
      <c r="H428">
        <v>6</v>
      </c>
      <c r="I428" t="s">
        <v>70</v>
      </c>
      <c r="J428" t="s">
        <v>126</v>
      </c>
      <c r="L428">
        <v>60</v>
      </c>
      <c r="M428">
        <v>1</v>
      </c>
      <c r="N428">
        <v>1</v>
      </c>
      <c r="O428">
        <v>1014961039</v>
      </c>
      <c r="P428">
        <v>2098</v>
      </c>
      <c r="R428" t="s">
        <v>72</v>
      </c>
      <c r="S428">
        <f>MATCH(D428,Отчет!$C:$C,0)</f>
        <v>15</v>
      </c>
    </row>
    <row r="429" spans="1:19" x14ac:dyDescent="0.2">
      <c r="A429">
        <v>1176258057</v>
      </c>
      <c r="B429">
        <v>10</v>
      </c>
      <c r="C429" t="s">
        <v>73</v>
      </c>
      <c r="D429">
        <v>1173858702</v>
      </c>
      <c r="E429" t="s">
        <v>36</v>
      </c>
      <c r="F429" t="s">
        <v>95</v>
      </c>
      <c r="G429" t="s">
        <v>128</v>
      </c>
      <c r="H429">
        <v>6</v>
      </c>
      <c r="I429" t="s">
        <v>70</v>
      </c>
      <c r="J429" t="s">
        <v>126</v>
      </c>
      <c r="L429">
        <v>60</v>
      </c>
      <c r="M429">
        <v>1</v>
      </c>
      <c r="N429">
        <v>1</v>
      </c>
      <c r="O429">
        <v>1014961039</v>
      </c>
      <c r="P429">
        <v>2098</v>
      </c>
      <c r="R429" t="s">
        <v>72</v>
      </c>
      <c r="S429">
        <f>MATCH(D429,Отчет!$C:$C,0)</f>
        <v>14</v>
      </c>
    </row>
    <row r="430" spans="1:19" x14ac:dyDescent="0.2">
      <c r="A430">
        <v>1176258679</v>
      </c>
      <c r="B430">
        <v>4</v>
      </c>
      <c r="C430" t="s">
        <v>73</v>
      </c>
      <c r="D430">
        <v>1173858769</v>
      </c>
      <c r="E430" t="s">
        <v>37</v>
      </c>
      <c r="F430" t="s">
        <v>96</v>
      </c>
      <c r="G430" t="s">
        <v>128</v>
      </c>
      <c r="H430">
        <v>6</v>
      </c>
      <c r="I430" t="s">
        <v>70</v>
      </c>
      <c r="J430" t="s">
        <v>126</v>
      </c>
      <c r="L430">
        <v>24</v>
      </c>
      <c r="M430">
        <v>1</v>
      </c>
      <c r="N430">
        <v>1</v>
      </c>
      <c r="O430">
        <v>1014961039</v>
      </c>
      <c r="P430">
        <v>2098</v>
      </c>
      <c r="R430" t="s">
        <v>72</v>
      </c>
      <c r="S430">
        <f>MATCH(D430,Отчет!$C:$C,0)</f>
        <v>38</v>
      </c>
    </row>
    <row r="431" spans="1:19" x14ac:dyDescent="0.2">
      <c r="A431">
        <v>1176257436</v>
      </c>
      <c r="B431">
        <v>7</v>
      </c>
      <c r="C431" t="s">
        <v>67</v>
      </c>
      <c r="D431">
        <v>1173858801</v>
      </c>
      <c r="E431" t="s">
        <v>38</v>
      </c>
      <c r="F431" t="s">
        <v>97</v>
      </c>
      <c r="G431" t="s">
        <v>128</v>
      </c>
      <c r="H431">
        <v>6</v>
      </c>
      <c r="I431" t="s">
        <v>70</v>
      </c>
      <c r="J431" t="s">
        <v>126</v>
      </c>
      <c r="L431">
        <v>42</v>
      </c>
      <c r="M431">
        <v>1</v>
      </c>
      <c r="N431">
        <v>0</v>
      </c>
      <c r="O431">
        <v>1014961039</v>
      </c>
      <c r="P431">
        <v>2098</v>
      </c>
      <c r="R431" t="s">
        <v>72</v>
      </c>
      <c r="S431">
        <f>MATCH(D431,Отчет!$C:$C,0)</f>
        <v>39</v>
      </c>
    </row>
    <row r="432" spans="1:19" x14ac:dyDescent="0.2">
      <c r="A432">
        <v>1176258113</v>
      </c>
      <c r="B432">
        <v>8</v>
      </c>
      <c r="C432" t="s">
        <v>73</v>
      </c>
      <c r="D432">
        <v>1173858870</v>
      </c>
      <c r="E432" t="s">
        <v>39</v>
      </c>
      <c r="F432" t="s">
        <v>98</v>
      </c>
      <c r="G432" t="s">
        <v>128</v>
      </c>
      <c r="H432">
        <v>6</v>
      </c>
      <c r="I432" t="s">
        <v>70</v>
      </c>
      <c r="J432" t="s">
        <v>126</v>
      </c>
      <c r="L432">
        <v>48</v>
      </c>
      <c r="M432">
        <v>1</v>
      </c>
      <c r="N432">
        <v>1</v>
      </c>
      <c r="O432">
        <v>1014961039</v>
      </c>
      <c r="P432">
        <v>2098</v>
      </c>
      <c r="R432" t="s">
        <v>72</v>
      </c>
      <c r="S432">
        <f>MATCH(D432,Отчет!$C:$C,0)</f>
        <v>24</v>
      </c>
    </row>
    <row r="433" spans="1:19" x14ac:dyDescent="0.2">
      <c r="A433">
        <v>1176257354</v>
      </c>
      <c r="B433">
        <v>9</v>
      </c>
      <c r="C433" t="s">
        <v>67</v>
      </c>
      <c r="D433">
        <v>1173858620</v>
      </c>
      <c r="E433" t="s">
        <v>33</v>
      </c>
      <c r="F433" t="s">
        <v>99</v>
      </c>
      <c r="G433" t="s">
        <v>128</v>
      </c>
      <c r="H433">
        <v>6</v>
      </c>
      <c r="I433" t="s">
        <v>70</v>
      </c>
      <c r="J433" t="s">
        <v>126</v>
      </c>
      <c r="L433">
        <v>54</v>
      </c>
      <c r="M433">
        <v>1</v>
      </c>
      <c r="N433">
        <v>1</v>
      </c>
      <c r="O433">
        <v>1014961039</v>
      </c>
      <c r="P433">
        <v>2098</v>
      </c>
      <c r="R433" t="s">
        <v>72</v>
      </c>
      <c r="S433">
        <f>MATCH(D433,Отчет!$C:$C,0)</f>
        <v>16</v>
      </c>
    </row>
    <row r="434" spans="1:19" x14ac:dyDescent="0.2">
      <c r="A434">
        <v>1176258341</v>
      </c>
      <c r="B434">
        <v>7</v>
      </c>
      <c r="C434" t="s">
        <v>73</v>
      </c>
      <c r="D434">
        <v>1173858644</v>
      </c>
      <c r="E434" t="s">
        <v>34</v>
      </c>
      <c r="F434" t="s">
        <v>100</v>
      </c>
      <c r="G434" t="s">
        <v>128</v>
      </c>
      <c r="H434">
        <v>6</v>
      </c>
      <c r="I434" t="s">
        <v>70</v>
      </c>
      <c r="J434" t="s">
        <v>126</v>
      </c>
      <c r="L434">
        <v>42</v>
      </c>
      <c r="M434">
        <v>1</v>
      </c>
      <c r="N434">
        <v>1</v>
      </c>
      <c r="O434">
        <v>1014961039</v>
      </c>
      <c r="P434">
        <v>2098</v>
      </c>
      <c r="R434" t="s">
        <v>72</v>
      </c>
      <c r="S434">
        <f>MATCH(D434,Отчет!$C:$C,0)</f>
        <v>22</v>
      </c>
    </row>
    <row r="435" spans="1:19" x14ac:dyDescent="0.2">
      <c r="A435">
        <v>1176256507</v>
      </c>
      <c r="B435">
        <v>8</v>
      </c>
      <c r="C435" t="s">
        <v>67</v>
      </c>
      <c r="D435">
        <v>1173941266</v>
      </c>
      <c r="E435" t="s">
        <v>47</v>
      </c>
      <c r="F435" t="s">
        <v>83</v>
      </c>
      <c r="G435" t="s">
        <v>128</v>
      </c>
      <c r="H435">
        <v>6</v>
      </c>
      <c r="I435" t="s">
        <v>70</v>
      </c>
      <c r="J435" t="s">
        <v>126</v>
      </c>
      <c r="L435">
        <v>48</v>
      </c>
      <c r="M435">
        <v>1</v>
      </c>
      <c r="N435">
        <v>0</v>
      </c>
      <c r="O435">
        <v>1014961039</v>
      </c>
      <c r="P435">
        <v>2098</v>
      </c>
      <c r="R435" t="s">
        <v>72</v>
      </c>
      <c r="S435">
        <f>MATCH(D435,Отчет!$C:$C,0)</f>
        <v>28</v>
      </c>
    </row>
    <row r="436" spans="1:19" x14ac:dyDescent="0.2">
      <c r="A436">
        <v>1176257578</v>
      </c>
      <c r="B436">
        <v>10</v>
      </c>
      <c r="C436" t="s">
        <v>67</v>
      </c>
      <c r="D436">
        <v>1173849332</v>
      </c>
      <c r="E436" t="s">
        <v>54</v>
      </c>
      <c r="F436" t="s">
        <v>68</v>
      </c>
      <c r="G436" t="s">
        <v>128</v>
      </c>
      <c r="H436">
        <v>6</v>
      </c>
      <c r="I436" t="s">
        <v>70</v>
      </c>
      <c r="J436" t="s">
        <v>126</v>
      </c>
      <c r="L436">
        <v>60</v>
      </c>
      <c r="M436">
        <v>1</v>
      </c>
      <c r="N436">
        <v>1</v>
      </c>
      <c r="O436">
        <v>1014961039</v>
      </c>
      <c r="P436">
        <v>2098</v>
      </c>
      <c r="R436" t="s">
        <v>72</v>
      </c>
      <c r="S436">
        <f>MATCH(D436,Отчет!$C:$C,0)</f>
        <v>27</v>
      </c>
    </row>
    <row r="437" spans="1:19" x14ac:dyDescent="0.2">
      <c r="A437">
        <v>1339809419</v>
      </c>
      <c r="B437">
        <v>4</v>
      </c>
      <c r="C437" t="s">
        <v>67</v>
      </c>
      <c r="D437">
        <v>1132419036</v>
      </c>
      <c r="E437" t="s">
        <v>29</v>
      </c>
      <c r="F437" t="s">
        <v>107</v>
      </c>
      <c r="G437" t="s">
        <v>128</v>
      </c>
      <c r="H437">
        <v>6</v>
      </c>
      <c r="I437" t="s">
        <v>70</v>
      </c>
      <c r="J437" t="s">
        <v>126</v>
      </c>
      <c r="L437">
        <v>24</v>
      </c>
      <c r="M437">
        <v>1</v>
      </c>
      <c r="N437">
        <v>0</v>
      </c>
      <c r="O437">
        <v>1014961039</v>
      </c>
      <c r="P437">
        <v>2098</v>
      </c>
      <c r="R437" t="s">
        <v>72</v>
      </c>
      <c r="S437">
        <f>MATCH(D437,Отчет!$C:$C,0)</f>
        <v>43</v>
      </c>
    </row>
    <row r="438" spans="1:19" x14ac:dyDescent="0.2">
      <c r="A438">
        <v>1176258229</v>
      </c>
      <c r="B438">
        <v>7</v>
      </c>
      <c r="C438" t="s">
        <v>73</v>
      </c>
      <c r="D438">
        <v>1173848889</v>
      </c>
      <c r="E438" t="s">
        <v>49</v>
      </c>
      <c r="F438" t="s">
        <v>78</v>
      </c>
      <c r="G438" t="s">
        <v>128</v>
      </c>
      <c r="H438">
        <v>6</v>
      </c>
      <c r="I438" t="s">
        <v>70</v>
      </c>
      <c r="J438" t="s">
        <v>126</v>
      </c>
      <c r="L438">
        <v>42</v>
      </c>
      <c r="M438">
        <v>1</v>
      </c>
      <c r="N438">
        <v>1</v>
      </c>
      <c r="O438">
        <v>1014961039</v>
      </c>
      <c r="P438">
        <v>2098</v>
      </c>
      <c r="R438" t="s">
        <v>72</v>
      </c>
      <c r="S438">
        <f>MATCH(D438,Отчет!$C:$C,0)</f>
        <v>19</v>
      </c>
    </row>
    <row r="439" spans="1:19" x14ac:dyDescent="0.2">
      <c r="A439">
        <v>1176257727</v>
      </c>
      <c r="B439">
        <v>8</v>
      </c>
      <c r="C439" t="s">
        <v>73</v>
      </c>
      <c r="D439">
        <v>1173848917</v>
      </c>
      <c r="E439" t="s">
        <v>50</v>
      </c>
      <c r="F439" t="s">
        <v>75</v>
      </c>
      <c r="G439" t="s">
        <v>128</v>
      </c>
      <c r="H439">
        <v>6</v>
      </c>
      <c r="I439" t="s">
        <v>70</v>
      </c>
      <c r="J439" t="s">
        <v>126</v>
      </c>
      <c r="L439">
        <v>48</v>
      </c>
      <c r="M439">
        <v>1</v>
      </c>
      <c r="N439">
        <v>1</v>
      </c>
      <c r="O439">
        <v>1014961039</v>
      </c>
      <c r="P439">
        <v>2098</v>
      </c>
      <c r="R439" t="s">
        <v>72</v>
      </c>
      <c r="S439">
        <f>MATCH(D439,Отчет!$C:$C,0)</f>
        <v>26</v>
      </c>
    </row>
    <row r="440" spans="1:19" x14ac:dyDescent="0.2">
      <c r="A440">
        <v>1176257850</v>
      </c>
      <c r="B440">
        <v>6</v>
      </c>
      <c r="C440" t="s">
        <v>73</v>
      </c>
      <c r="D440">
        <v>1173848949</v>
      </c>
      <c r="E440" t="s">
        <v>51</v>
      </c>
      <c r="F440" t="s">
        <v>94</v>
      </c>
      <c r="G440" t="s">
        <v>128</v>
      </c>
      <c r="H440">
        <v>6</v>
      </c>
      <c r="I440" t="s">
        <v>70</v>
      </c>
      <c r="J440" t="s">
        <v>126</v>
      </c>
      <c r="L440">
        <v>36</v>
      </c>
      <c r="M440">
        <v>1</v>
      </c>
      <c r="N440">
        <v>1</v>
      </c>
      <c r="O440">
        <v>1014961039</v>
      </c>
      <c r="P440">
        <v>2098</v>
      </c>
      <c r="R440" t="s">
        <v>72</v>
      </c>
      <c r="S440">
        <f>MATCH(D440,Отчет!$C:$C,0)</f>
        <v>36</v>
      </c>
    </row>
    <row r="441" spans="1:19" x14ac:dyDescent="0.2">
      <c r="A441">
        <v>1176256910</v>
      </c>
      <c r="B441">
        <v>6</v>
      </c>
      <c r="C441" t="s">
        <v>73</v>
      </c>
      <c r="D441">
        <v>1173858674</v>
      </c>
      <c r="E441" t="s">
        <v>35</v>
      </c>
      <c r="F441" t="s">
        <v>101</v>
      </c>
      <c r="G441" t="s">
        <v>128</v>
      </c>
      <c r="H441">
        <v>6</v>
      </c>
      <c r="I441" t="s">
        <v>70</v>
      </c>
      <c r="J441" t="s">
        <v>126</v>
      </c>
      <c r="L441">
        <v>36</v>
      </c>
      <c r="M441">
        <v>1</v>
      </c>
      <c r="N441">
        <v>1</v>
      </c>
      <c r="O441">
        <v>1014961039</v>
      </c>
      <c r="P441">
        <v>2098</v>
      </c>
      <c r="R441" t="s">
        <v>72</v>
      </c>
      <c r="S441">
        <f>MATCH(D441,Отчет!$C:$C,0)</f>
        <v>31</v>
      </c>
    </row>
    <row r="442" spans="1:19" x14ac:dyDescent="0.2">
      <c r="A442">
        <v>1176257034</v>
      </c>
      <c r="B442">
        <v>7</v>
      </c>
      <c r="C442" t="s">
        <v>67</v>
      </c>
      <c r="D442">
        <v>1173849364</v>
      </c>
      <c r="E442" t="s">
        <v>55</v>
      </c>
      <c r="F442" t="s">
        <v>102</v>
      </c>
      <c r="G442" t="s">
        <v>128</v>
      </c>
      <c r="H442">
        <v>6</v>
      </c>
      <c r="I442" t="s">
        <v>70</v>
      </c>
      <c r="J442" t="s">
        <v>126</v>
      </c>
      <c r="L442">
        <v>42</v>
      </c>
      <c r="M442">
        <v>1</v>
      </c>
      <c r="N442">
        <v>1</v>
      </c>
      <c r="O442">
        <v>1014961039</v>
      </c>
      <c r="P442">
        <v>2098</v>
      </c>
      <c r="R442" t="s">
        <v>72</v>
      </c>
      <c r="S442">
        <f>MATCH(D442,Отчет!$C:$C,0)</f>
        <v>37</v>
      </c>
    </row>
    <row r="443" spans="1:19" x14ac:dyDescent="0.2">
      <c r="A443">
        <v>1176256847</v>
      </c>
      <c r="B443">
        <v>10</v>
      </c>
      <c r="C443" t="s">
        <v>67</v>
      </c>
      <c r="D443">
        <v>1173858516</v>
      </c>
      <c r="E443" t="s">
        <v>30</v>
      </c>
      <c r="F443" t="s">
        <v>103</v>
      </c>
      <c r="G443" t="s">
        <v>128</v>
      </c>
      <c r="H443">
        <v>6</v>
      </c>
      <c r="I443" t="s">
        <v>70</v>
      </c>
      <c r="J443" t="s">
        <v>126</v>
      </c>
      <c r="L443">
        <v>60</v>
      </c>
      <c r="M443">
        <v>1</v>
      </c>
      <c r="N443">
        <v>1</v>
      </c>
      <c r="O443">
        <v>1014961039</v>
      </c>
      <c r="P443">
        <v>2098</v>
      </c>
      <c r="R443" t="s">
        <v>72</v>
      </c>
      <c r="S443">
        <f>MATCH(D443,Отчет!$C:$C,0)</f>
        <v>18</v>
      </c>
    </row>
    <row r="444" spans="1:19" x14ac:dyDescent="0.2">
      <c r="A444">
        <v>1176257786</v>
      </c>
      <c r="B444">
        <v>10</v>
      </c>
      <c r="C444" t="s">
        <v>73</v>
      </c>
      <c r="D444">
        <v>1173858572</v>
      </c>
      <c r="E444" t="s">
        <v>31</v>
      </c>
      <c r="F444" t="s">
        <v>104</v>
      </c>
      <c r="G444" t="s">
        <v>128</v>
      </c>
      <c r="H444">
        <v>6</v>
      </c>
      <c r="I444" t="s">
        <v>70</v>
      </c>
      <c r="J444" t="s">
        <v>126</v>
      </c>
      <c r="L444">
        <v>60</v>
      </c>
      <c r="M444">
        <v>1</v>
      </c>
      <c r="N444">
        <v>1</v>
      </c>
      <c r="O444">
        <v>1014961039</v>
      </c>
      <c r="P444">
        <v>2098</v>
      </c>
      <c r="R444" t="s">
        <v>72</v>
      </c>
      <c r="S444">
        <f>MATCH(D444,Отчет!$C:$C,0)</f>
        <v>20</v>
      </c>
    </row>
    <row r="445" spans="1:19" x14ac:dyDescent="0.2">
      <c r="A445">
        <v>1176256382</v>
      </c>
      <c r="B445">
        <v>10</v>
      </c>
      <c r="C445" t="s">
        <v>67</v>
      </c>
      <c r="D445">
        <v>1173858596</v>
      </c>
      <c r="E445" t="s">
        <v>32</v>
      </c>
      <c r="F445" t="s">
        <v>105</v>
      </c>
      <c r="G445" t="s">
        <v>128</v>
      </c>
      <c r="H445">
        <v>6</v>
      </c>
      <c r="I445" t="s">
        <v>70</v>
      </c>
      <c r="J445" t="s">
        <v>126</v>
      </c>
      <c r="L445">
        <v>60</v>
      </c>
      <c r="M445">
        <v>1</v>
      </c>
      <c r="N445">
        <v>1</v>
      </c>
      <c r="O445">
        <v>1014961039</v>
      </c>
      <c r="P445">
        <v>2098</v>
      </c>
      <c r="R445" t="s">
        <v>72</v>
      </c>
      <c r="S445">
        <f>MATCH(D445,Отчет!$C:$C,0)</f>
        <v>23</v>
      </c>
    </row>
    <row r="446" spans="1:19" x14ac:dyDescent="0.2">
      <c r="A446">
        <v>1176257923</v>
      </c>
      <c r="B446">
        <v>10</v>
      </c>
      <c r="C446" t="s">
        <v>73</v>
      </c>
      <c r="D446">
        <v>1173849013</v>
      </c>
      <c r="E446" t="s">
        <v>52</v>
      </c>
      <c r="F446" t="s">
        <v>106</v>
      </c>
      <c r="G446" t="s">
        <v>128</v>
      </c>
      <c r="H446">
        <v>6</v>
      </c>
      <c r="I446" t="s">
        <v>70</v>
      </c>
      <c r="J446" t="s">
        <v>126</v>
      </c>
      <c r="L446">
        <v>60</v>
      </c>
      <c r="M446">
        <v>1</v>
      </c>
      <c r="N446">
        <v>1</v>
      </c>
      <c r="O446">
        <v>1014961039</v>
      </c>
      <c r="P446">
        <v>2098</v>
      </c>
      <c r="R446" t="s">
        <v>72</v>
      </c>
      <c r="S446">
        <f>MATCH(D446,Отчет!$C:$C,0)</f>
        <v>13</v>
      </c>
    </row>
    <row r="447" spans="1:19" x14ac:dyDescent="0.2">
      <c r="A447">
        <v>1862142580</v>
      </c>
      <c r="C447" t="s">
        <v>67</v>
      </c>
      <c r="D447">
        <v>1861205616</v>
      </c>
      <c r="E447" t="s">
        <v>63</v>
      </c>
      <c r="F447" t="s">
        <v>77</v>
      </c>
      <c r="G447" t="s">
        <v>128</v>
      </c>
      <c r="H447">
        <v>6</v>
      </c>
      <c r="I447" t="s">
        <v>70</v>
      </c>
      <c r="J447" t="s">
        <v>126</v>
      </c>
      <c r="L447">
        <v>0</v>
      </c>
      <c r="N447">
        <v>1</v>
      </c>
      <c r="O447">
        <v>1014961039</v>
      </c>
      <c r="P447">
        <v>2098</v>
      </c>
      <c r="R447" t="s">
        <v>72</v>
      </c>
      <c r="S447">
        <f>MATCH(D447,Отчет!$C:$C,0)</f>
        <v>49</v>
      </c>
    </row>
    <row r="448" spans="1:19" x14ac:dyDescent="0.2">
      <c r="A448">
        <v>1187831418</v>
      </c>
      <c r="B448">
        <v>5</v>
      </c>
      <c r="C448" t="s">
        <v>67</v>
      </c>
      <c r="D448">
        <v>1181090238</v>
      </c>
      <c r="E448" t="s">
        <v>56</v>
      </c>
      <c r="F448" t="s">
        <v>79</v>
      </c>
      <c r="G448" t="s">
        <v>128</v>
      </c>
      <c r="H448">
        <v>6</v>
      </c>
      <c r="I448" t="s">
        <v>70</v>
      </c>
      <c r="J448" t="s">
        <v>126</v>
      </c>
      <c r="L448">
        <v>30</v>
      </c>
      <c r="M448">
        <v>1</v>
      </c>
      <c r="N448">
        <v>1</v>
      </c>
      <c r="O448">
        <v>1014961039</v>
      </c>
      <c r="P448">
        <v>2098</v>
      </c>
      <c r="R448" t="s">
        <v>72</v>
      </c>
      <c r="S448">
        <f>MATCH(D448,Отчет!$C:$C,0)</f>
        <v>41</v>
      </c>
    </row>
    <row r="449" spans="1:19" x14ac:dyDescent="0.2">
      <c r="A449">
        <v>1862142612</v>
      </c>
      <c r="C449" t="s">
        <v>67</v>
      </c>
      <c r="D449">
        <v>1861205616</v>
      </c>
      <c r="E449" t="s">
        <v>63</v>
      </c>
      <c r="F449" t="s">
        <v>77</v>
      </c>
      <c r="G449" t="s">
        <v>129</v>
      </c>
      <c r="H449">
        <v>4</v>
      </c>
      <c r="I449" t="s">
        <v>70</v>
      </c>
      <c r="J449" t="s">
        <v>126</v>
      </c>
      <c r="L449">
        <v>0</v>
      </c>
      <c r="N449">
        <v>1</v>
      </c>
      <c r="O449">
        <v>1014961039</v>
      </c>
      <c r="P449">
        <v>2098</v>
      </c>
      <c r="R449" t="s">
        <v>72</v>
      </c>
      <c r="S449">
        <f>MATCH(D449,Отчет!$C:$C,0)</f>
        <v>49</v>
      </c>
    </row>
    <row r="450" spans="1:19" x14ac:dyDescent="0.2">
      <c r="A450">
        <v>1187831436</v>
      </c>
      <c r="B450">
        <v>7</v>
      </c>
      <c r="C450" t="s">
        <v>67</v>
      </c>
      <c r="D450">
        <v>1181090238</v>
      </c>
      <c r="E450" t="s">
        <v>56</v>
      </c>
      <c r="F450" t="s">
        <v>79</v>
      </c>
      <c r="G450" t="s">
        <v>129</v>
      </c>
      <c r="H450">
        <v>4</v>
      </c>
      <c r="I450" t="s">
        <v>70</v>
      </c>
      <c r="J450" t="s">
        <v>126</v>
      </c>
      <c r="L450">
        <v>28</v>
      </c>
      <c r="M450">
        <v>1</v>
      </c>
      <c r="N450">
        <v>1</v>
      </c>
      <c r="O450">
        <v>1014961039</v>
      </c>
      <c r="P450">
        <v>2098</v>
      </c>
      <c r="R450" t="s">
        <v>72</v>
      </c>
      <c r="S450">
        <f>MATCH(D450,Отчет!$C:$C,0)</f>
        <v>41</v>
      </c>
    </row>
    <row r="451" spans="1:19" x14ac:dyDescent="0.2">
      <c r="A451">
        <v>1528204769</v>
      </c>
      <c r="B451">
        <v>10</v>
      </c>
      <c r="C451" t="s">
        <v>73</v>
      </c>
      <c r="D451">
        <v>1514940898</v>
      </c>
      <c r="E451" t="s">
        <v>58</v>
      </c>
      <c r="F451" t="s">
        <v>80</v>
      </c>
      <c r="G451" t="s">
        <v>129</v>
      </c>
      <c r="H451">
        <v>4</v>
      </c>
      <c r="I451" t="s">
        <v>70</v>
      </c>
      <c r="J451" t="s">
        <v>126</v>
      </c>
      <c r="L451">
        <v>40</v>
      </c>
      <c r="M451">
        <v>1</v>
      </c>
      <c r="N451">
        <v>0</v>
      </c>
      <c r="O451">
        <v>1014961039</v>
      </c>
      <c r="P451">
        <v>2098</v>
      </c>
      <c r="R451" t="s">
        <v>72</v>
      </c>
      <c r="S451">
        <f>MATCH(D451,Отчет!$C:$C,0)</f>
        <v>29</v>
      </c>
    </row>
    <row r="452" spans="1:19" x14ac:dyDescent="0.2">
      <c r="A452">
        <v>1642163344</v>
      </c>
      <c r="B452">
        <v>8</v>
      </c>
      <c r="C452" t="s">
        <v>67</v>
      </c>
      <c r="D452">
        <v>1626308784</v>
      </c>
      <c r="E452" t="s">
        <v>59</v>
      </c>
      <c r="F452" t="s">
        <v>81</v>
      </c>
      <c r="G452" t="s">
        <v>129</v>
      </c>
      <c r="H452">
        <v>4</v>
      </c>
      <c r="I452" t="s">
        <v>70</v>
      </c>
      <c r="J452" t="s">
        <v>126</v>
      </c>
      <c r="L452">
        <v>32</v>
      </c>
      <c r="M452">
        <v>1</v>
      </c>
      <c r="N452">
        <v>0</v>
      </c>
      <c r="O452">
        <v>1014961039</v>
      </c>
      <c r="P452">
        <v>2098</v>
      </c>
      <c r="Q452" t="s">
        <v>82</v>
      </c>
      <c r="R452" t="s">
        <v>72</v>
      </c>
      <c r="S452">
        <f>MATCH(D452,Отчет!$C:$C,0)</f>
        <v>30</v>
      </c>
    </row>
    <row r="453" spans="1:19" x14ac:dyDescent="0.2">
      <c r="A453">
        <v>1923708516</v>
      </c>
      <c r="C453" t="s">
        <v>73</v>
      </c>
      <c r="D453">
        <v>1641565286</v>
      </c>
      <c r="E453" t="s">
        <v>61</v>
      </c>
      <c r="F453" t="s">
        <v>74</v>
      </c>
      <c r="G453" t="s">
        <v>129</v>
      </c>
      <c r="H453">
        <v>4</v>
      </c>
      <c r="I453" t="s">
        <v>70</v>
      </c>
      <c r="J453" t="s">
        <v>126</v>
      </c>
      <c r="L453">
        <v>0</v>
      </c>
      <c r="N453">
        <v>0</v>
      </c>
      <c r="O453">
        <v>1014961039</v>
      </c>
      <c r="P453">
        <v>2098</v>
      </c>
      <c r="R453" t="s">
        <v>72</v>
      </c>
      <c r="S453">
        <f>MATCH(D453,Отчет!$C:$C,0)</f>
        <v>40</v>
      </c>
    </row>
    <row r="454" spans="1:19" x14ac:dyDescent="0.2">
      <c r="A454">
        <v>1176258473</v>
      </c>
      <c r="B454">
        <v>6</v>
      </c>
      <c r="C454" t="s">
        <v>73</v>
      </c>
      <c r="D454">
        <v>1173941302</v>
      </c>
      <c r="E454" t="s">
        <v>48</v>
      </c>
      <c r="F454" t="s">
        <v>84</v>
      </c>
      <c r="G454" t="s">
        <v>129</v>
      </c>
      <c r="H454">
        <v>4</v>
      </c>
      <c r="I454" t="s">
        <v>70</v>
      </c>
      <c r="J454" t="s">
        <v>126</v>
      </c>
      <c r="L454">
        <v>24</v>
      </c>
      <c r="M454">
        <v>1</v>
      </c>
      <c r="N454">
        <v>0</v>
      </c>
      <c r="O454">
        <v>1014961039</v>
      </c>
      <c r="P454">
        <v>2098</v>
      </c>
      <c r="R454" t="s">
        <v>72</v>
      </c>
      <c r="S454">
        <f>MATCH(D454,Отчет!$C:$C,0)</f>
        <v>33</v>
      </c>
    </row>
    <row r="455" spans="1:19" x14ac:dyDescent="0.2">
      <c r="A455">
        <v>1187829524</v>
      </c>
      <c r="B455">
        <v>10</v>
      </c>
      <c r="C455" t="s">
        <v>73</v>
      </c>
      <c r="D455">
        <v>1181081764</v>
      </c>
      <c r="E455" t="s">
        <v>57</v>
      </c>
      <c r="F455" t="s">
        <v>85</v>
      </c>
      <c r="G455" t="s">
        <v>129</v>
      </c>
      <c r="H455">
        <v>4</v>
      </c>
      <c r="I455" t="s">
        <v>70</v>
      </c>
      <c r="J455" t="s">
        <v>126</v>
      </c>
      <c r="L455">
        <v>40</v>
      </c>
      <c r="M455">
        <v>1</v>
      </c>
      <c r="N455">
        <v>1</v>
      </c>
      <c r="O455">
        <v>1014961039</v>
      </c>
      <c r="P455">
        <v>2098</v>
      </c>
      <c r="R455" t="s">
        <v>72</v>
      </c>
      <c r="S455">
        <f>MATCH(D455,Отчет!$C:$C,0)</f>
        <v>34</v>
      </c>
    </row>
    <row r="456" spans="1:19" x14ac:dyDescent="0.2">
      <c r="A456">
        <v>1176256809</v>
      </c>
      <c r="B456">
        <v>10</v>
      </c>
      <c r="C456" t="s">
        <v>67</v>
      </c>
      <c r="D456">
        <v>1173859122</v>
      </c>
      <c r="E456" t="s">
        <v>43</v>
      </c>
      <c r="F456" t="s">
        <v>86</v>
      </c>
      <c r="G456" t="s">
        <v>129</v>
      </c>
      <c r="H456">
        <v>4</v>
      </c>
      <c r="I456" t="s">
        <v>70</v>
      </c>
      <c r="J456" t="s">
        <v>126</v>
      </c>
      <c r="L456">
        <v>40</v>
      </c>
      <c r="M456">
        <v>1</v>
      </c>
      <c r="N456">
        <v>1</v>
      </c>
      <c r="O456">
        <v>1014961039</v>
      </c>
      <c r="P456">
        <v>2098</v>
      </c>
      <c r="R456" t="s">
        <v>72</v>
      </c>
      <c r="S456">
        <f>MATCH(D456,Отчет!$C:$C,0)</f>
        <v>12</v>
      </c>
    </row>
    <row r="457" spans="1:19" x14ac:dyDescent="0.2">
      <c r="A457">
        <v>1176257199</v>
      </c>
      <c r="B457">
        <v>8</v>
      </c>
      <c r="C457" t="s">
        <v>67</v>
      </c>
      <c r="D457">
        <v>1173859187</v>
      </c>
      <c r="E457" t="s">
        <v>44</v>
      </c>
      <c r="F457" t="s">
        <v>88</v>
      </c>
      <c r="G457" t="s">
        <v>129</v>
      </c>
      <c r="H457">
        <v>4</v>
      </c>
      <c r="I457" t="s">
        <v>70</v>
      </c>
      <c r="J457" t="s">
        <v>126</v>
      </c>
      <c r="L457">
        <v>32</v>
      </c>
      <c r="M457">
        <v>1</v>
      </c>
      <c r="N457">
        <v>1</v>
      </c>
      <c r="O457">
        <v>1014961039</v>
      </c>
      <c r="P457">
        <v>2098</v>
      </c>
      <c r="R457" t="s">
        <v>72</v>
      </c>
      <c r="S457">
        <f>MATCH(D457,Отчет!$C:$C,0)</f>
        <v>32</v>
      </c>
    </row>
    <row r="458" spans="1:19" x14ac:dyDescent="0.2">
      <c r="A458">
        <v>1176258303</v>
      </c>
      <c r="B458">
        <v>10</v>
      </c>
      <c r="C458" t="s">
        <v>73</v>
      </c>
      <c r="D458">
        <v>1173859219</v>
      </c>
      <c r="E458" t="s">
        <v>45</v>
      </c>
      <c r="F458" t="s">
        <v>89</v>
      </c>
      <c r="G458" t="s">
        <v>129</v>
      </c>
      <c r="H458">
        <v>4</v>
      </c>
      <c r="I458" t="s">
        <v>70</v>
      </c>
      <c r="J458" t="s">
        <v>126</v>
      </c>
      <c r="L458">
        <v>40</v>
      </c>
      <c r="M458">
        <v>1</v>
      </c>
      <c r="N458">
        <v>1</v>
      </c>
      <c r="O458">
        <v>1014961039</v>
      </c>
      <c r="P458">
        <v>2098</v>
      </c>
      <c r="R458" t="s">
        <v>72</v>
      </c>
      <c r="S458">
        <f>MATCH(D458,Отчет!$C:$C,0)</f>
        <v>17</v>
      </c>
    </row>
    <row r="459" spans="1:19" x14ac:dyDescent="0.2">
      <c r="A459">
        <v>1176258131</v>
      </c>
      <c r="B459">
        <v>9</v>
      </c>
      <c r="C459" t="s">
        <v>73</v>
      </c>
      <c r="D459">
        <v>1173858870</v>
      </c>
      <c r="E459" t="s">
        <v>39</v>
      </c>
      <c r="F459" t="s">
        <v>98</v>
      </c>
      <c r="G459" t="s">
        <v>129</v>
      </c>
      <c r="H459">
        <v>4</v>
      </c>
      <c r="I459" t="s">
        <v>70</v>
      </c>
      <c r="J459" t="s">
        <v>126</v>
      </c>
      <c r="L459">
        <v>36</v>
      </c>
      <c r="M459">
        <v>1</v>
      </c>
      <c r="N459">
        <v>1</v>
      </c>
      <c r="O459">
        <v>1014961039</v>
      </c>
      <c r="P459">
        <v>2098</v>
      </c>
      <c r="R459" t="s">
        <v>72</v>
      </c>
      <c r="S459">
        <f>MATCH(D459,Отчет!$C:$C,0)</f>
        <v>24</v>
      </c>
    </row>
    <row r="460" spans="1:19" x14ac:dyDescent="0.2">
      <c r="A460">
        <v>1984626254</v>
      </c>
      <c r="C460" t="s">
        <v>73</v>
      </c>
      <c r="D460">
        <v>1984625657</v>
      </c>
      <c r="E460" t="s">
        <v>65</v>
      </c>
      <c r="F460" t="s">
        <v>87</v>
      </c>
      <c r="G460" t="s">
        <v>129</v>
      </c>
      <c r="H460">
        <v>4</v>
      </c>
      <c r="I460" t="s">
        <v>70</v>
      </c>
      <c r="J460" t="s">
        <v>126</v>
      </c>
      <c r="L460">
        <v>0</v>
      </c>
      <c r="N460">
        <v>1</v>
      </c>
      <c r="O460">
        <v>1014961039</v>
      </c>
      <c r="P460">
        <v>2098</v>
      </c>
      <c r="R460" t="s">
        <v>72</v>
      </c>
      <c r="S460">
        <f>MATCH(D460,Отчет!$C:$C,0)</f>
        <v>47</v>
      </c>
    </row>
    <row r="461" spans="1:19" x14ac:dyDescent="0.2">
      <c r="A461">
        <v>1770534556</v>
      </c>
      <c r="B461">
        <v>7</v>
      </c>
      <c r="C461" t="s">
        <v>73</v>
      </c>
      <c r="D461">
        <v>1767066795</v>
      </c>
      <c r="E461" t="s">
        <v>62</v>
      </c>
      <c r="F461" t="s">
        <v>76</v>
      </c>
      <c r="G461" t="s">
        <v>129</v>
      </c>
      <c r="H461">
        <v>4</v>
      </c>
      <c r="I461" t="s">
        <v>70</v>
      </c>
      <c r="J461" t="s">
        <v>126</v>
      </c>
      <c r="L461">
        <v>28</v>
      </c>
      <c r="M461">
        <v>1</v>
      </c>
      <c r="N461">
        <v>0</v>
      </c>
      <c r="O461">
        <v>1014961039</v>
      </c>
      <c r="P461">
        <v>2098</v>
      </c>
      <c r="R461" t="s">
        <v>72</v>
      </c>
      <c r="S461">
        <f>MATCH(D461,Отчет!$C:$C,0)</f>
        <v>46</v>
      </c>
    </row>
    <row r="462" spans="1:19" x14ac:dyDescent="0.2">
      <c r="A462">
        <v>1176256753</v>
      </c>
      <c r="B462">
        <v>7</v>
      </c>
      <c r="C462" t="s">
        <v>67</v>
      </c>
      <c r="D462">
        <v>1173849272</v>
      </c>
      <c r="E462" t="s">
        <v>53</v>
      </c>
      <c r="F462" t="s">
        <v>112</v>
      </c>
      <c r="G462" t="s">
        <v>129</v>
      </c>
      <c r="H462">
        <v>4</v>
      </c>
      <c r="I462" t="s">
        <v>70</v>
      </c>
      <c r="J462" t="s">
        <v>126</v>
      </c>
      <c r="L462">
        <v>28</v>
      </c>
      <c r="M462">
        <v>1</v>
      </c>
      <c r="N462">
        <v>1</v>
      </c>
      <c r="O462">
        <v>1014961039</v>
      </c>
      <c r="P462">
        <v>2098</v>
      </c>
      <c r="R462" t="s">
        <v>72</v>
      </c>
      <c r="S462">
        <f>MATCH(D462,Отчет!$C:$C,0)</f>
        <v>44</v>
      </c>
    </row>
    <row r="463" spans="1:19" x14ac:dyDescent="0.2">
      <c r="A463">
        <v>1176258191</v>
      </c>
      <c r="B463">
        <v>8</v>
      </c>
      <c r="C463" t="s">
        <v>73</v>
      </c>
      <c r="D463">
        <v>1173858902</v>
      </c>
      <c r="E463" t="s">
        <v>40</v>
      </c>
      <c r="F463" t="s">
        <v>91</v>
      </c>
      <c r="G463" t="s">
        <v>129</v>
      </c>
      <c r="H463">
        <v>4</v>
      </c>
      <c r="I463" t="s">
        <v>70</v>
      </c>
      <c r="J463" t="s">
        <v>126</v>
      </c>
      <c r="L463">
        <v>32</v>
      </c>
      <c r="M463">
        <v>1</v>
      </c>
      <c r="N463">
        <v>1</v>
      </c>
      <c r="O463">
        <v>1014961039</v>
      </c>
      <c r="P463">
        <v>2098</v>
      </c>
      <c r="R463" t="s">
        <v>72</v>
      </c>
      <c r="S463">
        <f>MATCH(D463,Отчет!$C:$C,0)</f>
        <v>42</v>
      </c>
    </row>
    <row r="464" spans="1:19" x14ac:dyDescent="0.2">
      <c r="A464">
        <v>1176257540</v>
      </c>
      <c r="B464">
        <v>9</v>
      </c>
      <c r="C464" t="s">
        <v>67</v>
      </c>
      <c r="D464">
        <v>1173858998</v>
      </c>
      <c r="E464" t="s">
        <v>41</v>
      </c>
      <c r="F464" t="s">
        <v>92</v>
      </c>
      <c r="G464" t="s">
        <v>129</v>
      </c>
      <c r="H464">
        <v>4</v>
      </c>
      <c r="I464" t="s">
        <v>70</v>
      </c>
      <c r="J464" t="s">
        <v>126</v>
      </c>
      <c r="L464">
        <v>36</v>
      </c>
      <c r="M464">
        <v>1</v>
      </c>
      <c r="N464">
        <v>1</v>
      </c>
      <c r="O464">
        <v>1014961039</v>
      </c>
      <c r="P464">
        <v>2098</v>
      </c>
      <c r="R464" t="s">
        <v>72</v>
      </c>
      <c r="S464">
        <f>MATCH(D464,Отчет!$C:$C,0)</f>
        <v>25</v>
      </c>
    </row>
    <row r="465" spans="1:19" x14ac:dyDescent="0.2">
      <c r="A465">
        <v>1176258415</v>
      </c>
      <c r="B465">
        <v>10</v>
      </c>
      <c r="C465" t="s">
        <v>73</v>
      </c>
      <c r="D465">
        <v>1173859089</v>
      </c>
      <c r="E465" t="s">
        <v>42</v>
      </c>
      <c r="F465" t="s">
        <v>93</v>
      </c>
      <c r="G465" t="s">
        <v>129</v>
      </c>
      <c r="H465">
        <v>4</v>
      </c>
      <c r="I465" t="s">
        <v>70</v>
      </c>
      <c r="J465" t="s">
        <v>126</v>
      </c>
      <c r="L465">
        <v>40</v>
      </c>
      <c r="M465">
        <v>1</v>
      </c>
      <c r="N465">
        <v>1</v>
      </c>
      <c r="O465">
        <v>1014961039</v>
      </c>
      <c r="P465">
        <v>2098</v>
      </c>
      <c r="R465" t="s">
        <v>72</v>
      </c>
      <c r="S465">
        <f>MATCH(D465,Отчет!$C:$C,0)</f>
        <v>15</v>
      </c>
    </row>
    <row r="466" spans="1:19" x14ac:dyDescent="0.2">
      <c r="A466">
        <v>1176258075</v>
      </c>
      <c r="B466">
        <v>10</v>
      </c>
      <c r="C466" t="s">
        <v>73</v>
      </c>
      <c r="D466">
        <v>1173858702</v>
      </c>
      <c r="E466" t="s">
        <v>36</v>
      </c>
      <c r="F466" t="s">
        <v>95</v>
      </c>
      <c r="G466" t="s">
        <v>129</v>
      </c>
      <c r="H466">
        <v>4</v>
      </c>
      <c r="I466" t="s">
        <v>70</v>
      </c>
      <c r="J466" t="s">
        <v>126</v>
      </c>
      <c r="L466">
        <v>40</v>
      </c>
      <c r="M466">
        <v>1</v>
      </c>
      <c r="N466">
        <v>1</v>
      </c>
      <c r="O466">
        <v>1014961039</v>
      </c>
      <c r="P466">
        <v>2098</v>
      </c>
      <c r="R466" t="s">
        <v>72</v>
      </c>
      <c r="S466">
        <f>MATCH(D466,Отчет!$C:$C,0)</f>
        <v>14</v>
      </c>
    </row>
    <row r="467" spans="1:19" x14ac:dyDescent="0.2">
      <c r="A467">
        <v>1176258697</v>
      </c>
      <c r="B467">
        <v>8</v>
      </c>
      <c r="C467" t="s">
        <v>73</v>
      </c>
      <c r="D467">
        <v>1173858769</v>
      </c>
      <c r="E467" t="s">
        <v>37</v>
      </c>
      <c r="F467" t="s">
        <v>96</v>
      </c>
      <c r="G467" t="s">
        <v>129</v>
      </c>
      <c r="H467">
        <v>4</v>
      </c>
      <c r="I467" t="s">
        <v>70</v>
      </c>
      <c r="J467" t="s">
        <v>126</v>
      </c>
      <c r="L467">
        <v>32</v>
      </c>
      <c r="M467">
        <v>1</v>
      </c>
      <c r="N467">
        <v>1</v>
      </c>
      <c r="O467">
        <v>1014961039</v>
      </c>
      <c r="P467">
        <v>2098</v>
      </c>
      <c r="R467" t="s">
        <v>72</v>
      </c>
      <c r="S467">
        <f>MATCH(D467,Отчет!$C:$C,0)</f>
        <v>38</v>
      </c>
    </row>
    <row r="468" spans="1:19" x14ac:dyDescent="0.2">
      <c r="A468">
        <v>1176257462</v>
      </c>
      <c r="B468">
        <v>8</v>
      </c>
      <c r="C468" t="s">
        <v>67</v>
      </c>
      <c r="D468">
        <v>1173858801</v>
      </c>
      <c r="E468" t="s">
        <v>38</v>
      </c>
      <c r="F468" t="s">
        <v>97</v>
      </c>
      <c r="G468" t="s">
        <v>129</v>
      </c>
      <c r="H468">
        <v>4</v>
      </c>
      <c r="I468" t="s">
        <v>70</v>
      </c>
      <c r="J468" t="s">
        <v>126</v>
      </c>
      <c r="L468">
        <v>32</v>
      </c>
      <c r="M468">
        <v>1</v>
      </c>
      <c r="N468">
        <v>0</v>
      </c>
      <c r="O468">
        <v>1014961039</v>
      </c>
      <c r="P468">
        <v>2098</v>
      </c>
      <c r="R468" t="s">
        <v>72</v>
      </c>
      <c r="S468">
        <f>MATCH(D468,Отчет!$C:$C,0)</f>
        <v>39</v>
      </c>
    </row>
    <row r="469" spans="1:19" x14ac:dyDescent="0.2">
      <c r="A469">
        <v>1176256401</v>
      </c>
      <c r="B469">
        <v>10</v>
      </c>
      <c r="C469" t="s">
        <v>67</v>
      </c>
      <c r="D469">
        <v>1173858596</v>
      </c>
      <c r="E469" t="s">
        <v>32</v>
      </c>
      <c r="F469" t="s">
        <v>105</v>
      </c>
      <c r="G469" t="s">
        <v>129</v>
      </c>
      <c r="H469">
        <v>4</v>
      </c>
      <c r="I469" t="s">
        <v>70</v>
      </c>
      <c r="J469" t="s">
        <v>126</v>
      </c>
      <c r="L469">
        <v>40</v>
      </c>
      <c r="M469">
        <v>1</v>
      </c>
      <c r="N469">
        <v>1</v>
      </c>
      <c r="O469">
        <v>1014961039</v>
      </c>
      <c r="P469">
        <v>2098</v>
      </c>
      <c r="R469" t="s">
        <v>72</v>
      </c>
      <c r="S469">
        <f>MATCH(D469,Отчет!$C:$C,0)</f>
        <v>23</v>
      </c>
    </row>
    <row r="470" spans="1:19" x14ac:dyDescent="0.2">
      <c r="A470">
        <v>1176257377</v>
      </c>
      <c r="B470">
        <v>9</v>
      </c>
      <c r="C470" t="s">
        <v>67</v>
      </c>
      <c r="D470">
        <v>1173858620</v>
      </c>
      <c r="E470" t="s">
        <v>33</v>
      </c>
      <c r="F470" t="s">
        <v>99</v>
      </c>
      <c r="G470" t="s">
        <v>129</v>
      </c>
      <c r="H470">
        <v>4</v>
      </c>
      <c r="I470" t="s">
        <v>70</v>
      </c>
      <c r="J470" t="s">
        <v>126</v>
      </c>
      <c r="L470">
        <v>36</v>
      </c>
      <c r="M470">
        <v>1</v>
      </c>
      <c r="N470">
        <v>1</v>
      </c>
      <c r="O470">
        <v>1014961039</v>
      </c>
      <c r="P470">
        <v>2098</v>
      </c>
      <c r="R470" t="s">
        <v>72</v>
      </c>
      <c r="S470">
        <f>MATCH(D470,Отчет!$C:$C,0)</f>
        <v>16</v>
      </c>
    </row>
    <row r="471" spans="1:19" x14ac:dyDescent="0.2">
      <c r="A471">
        <v>1176257116</v>
      </c>
      <c r="B471">
        <v>9</v>
      </c>
      <c r="C471" t="s">
        <v>67</v>
      </c>
      <c r="D471">
        <v>1173859244</v>
      </c>
      <c r="E471" t="s">
        <v>46</v>
      </c>
      <c r="F471" t="s">
        <v>90</v>
      </c>
      <c r="G471" t="s">
        <v>129</v>
      </c>
      <c r="H471">
        <v>4</v>
      </c>
      <c r="I471" t="s">
        <v>70</v>
      </c>
      <c r="J471" t="s">
        <v>126</v>
      </c>
      <c r="L471">
        <v>36</v>
      </c>
      <c r="M471">
        <v>1</v>
      </c>
      <c r="N471">
        <v>1</v>
      </c>
      <c r="O471">
        <v>1014961039</v>
      </c>
      <c r="P471">
        <v>2098</v>
      </c>
      <c r="R471" t="s">
        <v>72</v>
      </c>
      <c r="S471">
        <f>MATCH(D471,Отчет!$C:$C,0)</f>
        <v>21</v>
      </c>
    </row>
    <row r="472" spans="1:19" x14ac:dyDescent="0.2">
      <c r="A472">
        <v>1176256546</v>
      </c>
      <c r="B472">
        <v>9</v>
      </c>
      <c r="C472" t="s">
        <v>67</v>
      </c>
      <c r="D472">
        <v>1173941266</v>
      </c>
      <c r="E472" t="s">
        <v>47</v>
      </c>
      <c r="F472" t="s">
        <v>83</v>
      </c>
      <c r="G472" t="s">
        <v>129</v>
      </c>
      <c r="H472">
        <v>4</v>
      </c>
      <c r="I472" t="s">
        <v>70</v>
      </c>
      <c r="J472" t="s">
        <v>126</v>
      </c>
      <c r="L472">
        <v>36</v>
      </c>
      <c r="M472">
        <v>1</v>
      </c>
      <c r="N472">
        <v>0</v>
      </c>
      <c r="O472">
        <v>1014961039</v>
      </c>
      <c r="P472">
        <v>2098</v>
      </c>
      <c r="R472" t="s">
        <v>72</v>
      </c>
      <c r="S472">
        <f>MATCH(D472,Отчет!$C:$C,0)</f>
        <v>28</v>
      </c>
    </row>
    <row r="473" spans="1:19" x14ac:dyDescent="0.2">
      <c r="A473">
        <v>1176257600</v>
      </c>
      <c r="B473">
        <v>9</v>
      </c>
      <c r="C473" t="s">
        <v>67</v>
      </c>
      <c r="D473">
        <v>1173849332</v>
      </c>
      <c r="E473" t="s">
        <v>54</v>
      </c>
      <c r="F473" t="s">
        <v>68</v>
      </c>
      <c r="G473" t="s">
        <v>129</v>
      </c>
      <c r="H473">
        <v>4</v>
      </c>
      <c r="I473" t="s">
        <v>70</v>
      </c>
      <c r="J473" t="s">
        <v>126</v>
      </c>
      <c r="L473">
        <v>36</v>
      </c>
      <c r="M473">
        <v>1</v>
      </c>
      <c r="N473">
        <v>1</v>
      </c>
      <c r="O473">
        <v>1014961039</v>
      </c>
      <c r="P473">
        <v>2098</v>
      </c>
      <c r="R473" t="s">
        <v>72</v>
      </c>
      <c r="S473">
        <f>MATCH(D473,Отчет!$C:$C,0)</f>
        <v>27</v>
      </c>
    </row>
    <row r="474" spans="1:19" x14ac:dyDescent="0.2">
      <c r="A474">
        <v>1339809448</v>
      </c>
      <c r="B474">
        <v>7</v>
      </c>
      <c r="C474" t="s">
        <v>67</v>
      </c>
      <c r="D474">
        <v>1132419036</v>
      </c>
      <c r="E474" t="s">
        <v>29</v>
      </c>
      <c r="F474" t="s">
        <v>107</v>
      </c>
      <c r="G474" t="s">
        <v>129</v>
      </c>
      <c r="H474">
        <v>4</v>
      </c>
      <c r="I474" t="s">
        <v>70</v>
      </c>
      <c r="J474" t="s">
        <v>126</v>
      </c>
      <c r="L474">
        <v>28</v>
      </c>
      <c r="M474">
        <v>1</v>
      </c>
      <c r="N474">
        <v>0</v>
      </c>
      <c r="O474">
        <v>1014961039</v>
      </c>
      <c r="P474">
        <v>2098</v>
      </c>
      <c r="R474" t="s">
        <v>72</v>
      </c>
      <c r="S474">
        <f>MATCH(D474,Отчет!$C:$C,0)</f>
        <v>43</v>
      </c>
    </row>
    <row r="475" spans="1:19" x14ac:dyDescent="0.2">
      <c r="A475">
        <v>1176258247</v>
      </c>
      <c r="B475">
        <v>10</v>
      </c>
      <c r="C475" t="s">
        <v>73</v>
      </c>
      <c r="D475">
        <v>1173848889</v>
      </c>
      <c r="E475" t="s">
        <v>49</v>
      </c>
      <c r="F475" t="s">
        <v>78</v>
      </c>
      <c r="G475" t="s">
        <v>129</v>
      </c>
      <c r="H475">
        <v>4</v>
      </c>
      <c r="I475" t="s">
        <v>70</v>
      </c>
      <c r="J475" t="s">
        <v>126</v>
      </c>
      <c r="L475">
        <v>40</v>
      </c>
      <c r="M475">
        <v>1</v>
      </c>
      <c r="N475">
        <v>1</v>
      </c>
      <c r="O475">
        <v>1014961039</v>
      </c>
      <c r="P475">
        <v>2098</v>
      </c>
      <c r="R475" t="s">
        <v>72</v>
      </c>
      <c r="S475">
        <f>MATCH(D475,Отчет!$C:$C,0)</f>
        <v>19</v>
      </c>
    </row>
    <row r="476" spans="1:19" x14ac:dyDescent="0.2">
      <c r="A476">
        <v>1176257745</v>
      </c>
      <c r="B476">
        <v>8</v>
      </c>
      <c r="C476" t="s">
        <v>73</v>
      </c>
      <c r="D476">
        <v>1173848917</v>
      </c>
      <c r="E476" t="s">
        <v>50</v>
      </c>
      <c r="F476" t="s">
        <v>75</v>
      </c>
      <c r="G476" t="s">
        <v>129</v>
      </c>
      <c r="H476">
        <v>4</v>
      </c>
      <c r="I476" t="s">
        <v>70</v>
      </c>
      <c r="J476" t="s">
        <v>126</v>
      </c>
      <c r="L476">
        <v>32</v>
      </c>
      <c r="M476">
        <v>1</v>
      </c>
      <c r="N476">
        <v>1</v>
      </c>
      <c r="O476">
        <v>1014961039</v>
      </c>
      <c r="P476">
        <v>2098</v>
      </c>
      <c r="R476" t="s">
        <v>72</v>
      </c>
      <c r="S476">
        <f>MATCH(D476,Отчет!$C:$C,0)</f>
        <v>26</v>
      </c>
    </row>
    <row r="477" spans="1:19" x14ac:dyDescent="0.2">
      <c r="A477">
        <v>1176258359</v>
      </c>
      <c r="B477">
        <v>8</v>
      </c>
      <c r="C477" t="s">
        <v>73</v>
      </c>
      <c r="D477">
        <v>1173858644</v>
      </c>
      <c r="E477" t="s">
        <v>34</v>
      </c>
      <c r="F477" t="s">
        <v>100</v>
      </c>
      <c r="G477" t="s">
        <v>129</v>
      </c>
      <c r="H477">
        <v>4</v>
      </c>
      <c r="I477" t="s">
        <v>70</v>
      </c>
      <c r="J477" t="s">
        <v>126</v>
      </c>
      <c r="L477">
        <v>32</v>
      </c>
      <c r="M477">
        <v>1</v>
      </c>
      <c r="N477">
        <v>1</v>
      </c>
      <c r="O477">
        <v>1014961039</v>
      </c>
      <c r="P477">
        <v>2098</v>
      </c>
      <c r="R477" t="s">
        <v>72</v>
      </c>
      <c r="S477">
        <f>MATCH(D477,Отчет!$C:$C,0)</f>
        <v>22</v>
      </c>
    </row>
    <row r="478" spans="1:19" x14ac:dyDescent="0.2">
      <c r="A478">
        <v>1176256931</v>
      </c>
      <c r="B478">
        <v>8</v>
      </c>
      <c r="C478" t="s">
        <v>73</v>
      </c>
      <c r="D478">
        <v>1173858674</v>
      </c>
      <c r="E478" t="s">
        <v>35</v>
      </c>
      <c r="F478" t="s">
        <v>101</v>
      </c>
      <c r="G478" t="s">
        <v>129</v>
      </c>
      <c r="H478">
        <v>4</v>
      </c>
      <c r="I478" t="s">
        <v>70</v>
      </c>
      <c r="J478" t="s">
        <v>126</v>
      </c>
      <c r="L478">
        <v>32</v>
      </c>
      <c r="M478">
        <v>1</v>
      </c>
      <c r="N478">
        <v>1</v>
      </c>
      <c r="O478">
        <v>1014961039</v>
      </c>
      <c r="P478">
        <v>2098</v>
      </c>
      <c r="R478" t="s">
        <v>72</v>
      </c>
      <c r="S478">
        <f>MATCH(D478,Отчет!$C:$C,0)</f>
        <v>31</v>
      </c>
    </row>
    <row r="479" spans="1:19" x14ac:dyDescent="0.2">
      <c r="A479">
        <v>1176257056</v>
      </c>
      <c r="B479">
        <v>8</v>
      </c>
      <c r="C479" t="s">
        <v>67</v>
      </c>
      <c r="D479">
        <v>1173849364</v>
      </c>
      <c r="E479" t="s">
        <v>55</v>
      </c>
      <c r="F479" t="s">
        <v>102</v>
      </c>
      <c r="G479" t="s">
        <v>129</v>
      </c>
      <c r="H479">
        <v>4</v>
      </c>
      <c r="I479" t="s">
        <v>70</v>
      </c>
      <c r="J479" t="s">
        <v>126</v>
      </c>
      <c r="L479">
        <v>32</v>
      </c>
      <c r="M479">
        <v>1</v>
      </c>
      <c r="N479">
        <v>1</v>
      </c>
      <c r="O479">
        <v>1014961039</v>
      </c>
      <c r="P479">
        <v>2098</v>
      </c>
      <c r="R479" t="s">
        <v>72</v>
      </c>
      <c r="S479">
        <f>MATCH(D479,Отчет!$C:$C,0)</f>
        <v>37</v>
      </c>
    </row>
    <row r="480" spans="1:19" x14ac:dyDescent="0.2">
      <c r="A480">
        <v>1176256867</v>
      </c>
      <c r="B480">
        <v>10</v>
      </c>
      <c r="C480" t="s">
        <v>67</v>
      </c>
      <c r="D480">
        <v>1173858516</v>
      </c>
      <c r="E480" t="s">
        <v>30</v>
      </c>
      <c r="F480" t="s">
        <v>103</v>
      </c>
      <c r="G480" t="s">
        <v>129</v>
      </c>
      <c r="H480">
        <v>4</v>
      </c>
      <c r="I480" t="s">
        <v>70</v>
      </c>
      <c r="J480" t="s">
        <v>126</v>
      </c>
      <c r="L480">
        <v>40</v>
      </c>
      <c r="M480">
        <v>1</v>
      </c>
      <c r="N480">
        <v>1</v>
      </c>
      <c r="O480">
        <v>1014961039</v>
      </c>
      <c r="P480">
        <v>2098</v>
      </c>
      <c r="R480" t="s">
        <v>72</v>
      </c>
      <c r="S480">
        <f>MATCH(D480,Отчет!$C:$C,0)</f>
        <v>18</v>
      </c>
    </row>
    <row r="481" spans="1:19" x14ac:dyDescent="0.2">
      <c r="A481">
        <v>1176257805</v>
      </c>
      <c r="B481">
        <v>10</v>
      </c>
      <c r="C481" t="s">
        <v>73</v>
      </c>
      <c r="D481">
        <v>1173858572</v>
      </c>
      <c r="E481" t="s">
        <v>31</v>
      </c>
      <c r="F481" t="s">
        <v>104</v>
      </c>
      <c r="G481" t="s">
        <v>129</v>
      </c>
      <c r="H481">
        <v>4</v>
      </c>
      <c r="I481" t="s">
        <v>70</v>
      </c>
      <c r="J481" t="s">
        <v>126</v>
      </c>
      <c r="L481">
        <v>40</v>
      </c>
      <c r="M481">
        <v>1</v>
      </c>
      <c r="N481">
        <v>1</v>
      </c>
      <c r="O481">
        <v>1014961039</v>
      </c>
      <c r="P481">
        <v>2098</v>
      </c>
      <c r="R481" t="s">
        <v>72</v>
      </c>
      <c r="S481">
        <f>MATCH(D481,Отчет!$C:$C,0)</f>
        <v>20</v>
      </c>
    </row>
    <row r="482" spans="1:19" x14ac:dyDescent="0.2">
      <c r="A482">
        <v>1176257871</v>
      </c>
      <c r="B482">
        <v>8</v>
      </c>
      <c r="C482" t="s">
        <v>73</v>
      </c>
      <c r="D482">
        <v>1173848949</v>
      </c>
      <c r="E482" t="s">
        <v>51</v>
      </c>
      <c r="F482" t="s">
        <v>94</v>
      </c>
      <c r="G482" t="s">
        <v>129</v>
      </c>
      <c r="H482">
        <v>4</v>
      </c>
      <c r="I482" t="s">
        <v>70</v>
      </c>
      <c r="J482" t="s">
        <v>126</v>
      </c>
      <c r="L482">
        <v>32</v>
      </c>
      <c r="M482">
        <v>1</v>
      </c>
      <c r="N482">
        <v>1</v>
      </c>
      <c r="O482">
        <v>1014961039</v>
      </c>
      <c r="P482">
        <v>2098</v>
      </c>
      <c r="R482" t="s">
        <v>72</v>
      </c>
      <c r="S482">
        <f>MATCH(D482,Отчет!$C:$C,0)</f>
        <v>36</v>
      </c>
    </row>
    <row r="483" spans="1:19" x14ac:dyDescent="0.2">
      <c r="A483">
        <v>1176257948</v>
      </c>
      <c r="B483">
        <v>10</v>
      </c>
      <c r="C483" t="s">
        <v>73</v>
      </c>
      <c r="D483">
        <v>1173849013</v>
      </c>
      <c r="E483" t="s">
        <v>52</v>
      </c>
      <c r="F483" t="s">
        <v>106</v>
      </c>
      <c r="G483" t="s">
        <v>129</v>
      </c>
      <c r="H483">
        <v>4</v>
      </c>
      <c r="I483" t="s">
        <v>70</v>
      </c>
      <c r="J483" t="s">
        <v>126</v>
      </c>
      <c r="L483">
        <v>40</v>
      </c>
      <c r="M483">
        <v>1</v>
      </c>
      <c r="N483">
        <v>1</v>
      </c>
      <c r="O483">
        <v>1014961039</v>
      </c>
      <c r="P483">
        <v>2098</v>
      </c>
      <c r="R483" t="s">
        <v>72</v>
      </c>
      <c r="S483">
        <f>MATCH(D483,Отчет!$C:$C,0)</f>
        <v>13</v>
      </c>
    </row>
    <row r="484" spans="1:19" x14ac:dyDescent="0.2">
      <c r="A484">
        <v>1965587438</v>
      </c>
      <c r="B484">
        <v>5</v>
      </c>
      <c r="C484" t="s">
        <v>73</v>
      </c>
      <c r="D484">
        <v>1941607261</v>
      </c>
      <c r="E484" t="s">
        <v>64</v>
      </c>
      <c r="F484" t="s">
        <v>111</v>
      </c>
      <c r="G484" t="s">
        <v>129</v>
      </c>
      <c r="H484">
        <v>4</v>
      </c>
      <c r="I484" t="s">
        <v>70</v>
      </c>
      <c r="J484" t="s">
        <v>126</v>
      </c>
      <c r="L484">
        <v>20</v>
      </c>
      <c r="M484">
        <v>1</v>
      </c>
      <c r="N484">
        <v>0</v>
      </c>
      <c r="O484">
        <v>1014961039</v>
      </c>
      <c r="P484">
        <v>2098</v>
      </c>
      <c r="Q484" t="s">
        <v>124</v>
      </c>
      <c r="R484" t="s">
        <v>72</v>
      </c>
      <c r="S484">
        <f>MATCH(D484,Отчет!$C:$C,0)</f>
        <v>45</v>
      </c>
    </row>
    <row r="485" spans="1:19" x14ac:dyDescent="0.2">
      <c r="A485">
        <v>1258678097</v>
      </c>
      <c r="B485">
        <v>9</v>
      </c>
      <c r="C485" t="s">
        <v>67</v>
      </c>
      <c r="D485">
        <v>1173859122</v>
      </c>
      <c r="E485" t="s">
        <v>43</v>
      </c>
      <c r="F485" t="s">
        <v>86</v>
      </c>
      <c r="G485" t="s">
        <v>130</v>
      </c>
      <c r="H485">
        <v>2</v>
      </c>
      <c r="I485" t="s">
        <v>70</v>
      </c>
      <c r="J485" t="s">
        <v>126</v>
      </c>
      <c r="L485">
        <v>18</v>
      </c>
      <c r="M485">
        <v>1</v>
      </c>
      <c r="N485">
        <v>1</v>
      </c>
      <c r="O485">
        <v>1236130895</v>
      </c>
      <c r="P485">
        <v>2098</v>
      </c>
      <c r="R485" t="s">
        <v>72</v>
      </c>
      <c r="S485">
        <f>MATCH(D485,Отчет!$C:$C,0)</f>
        <v>12</v>
      </c>
    </row>
    <row r="486" spans="1:19" x14ac:dyDescent="0.2">
      <c r="A486">
        <v>1258678081</v>
      </c>
      <c r="B486">
        <v>7</v>
      </c>
      <c r="C486" t="s">
        <v>73</v>
      </c>
      <c r="D486">
        <v>1173941302</v>
      </c>
      <c r="E486" t="s">
        <v>48</v>
      </c>
      <c r="F486" t="s">
        <v>84</v>
      </c>
      <c r="G486" t="s">
        <v>130</v>
      </c>
      <c r="H486">
        <v>2</v>
      </c>
      <c r="I486" t="s">
        <v>70</v>
      </c>
      <c r="J486" t="s">
        <v>126</v>
      </c>
      <c r="L486">
        <v>14</v>
      </c>
      <c r="M486">
        <v>1</v>
      </c>
      <c r="N486">
        <v>0</v>
      </c>
      <c r="O486">
        <v>1236130895</v>
      </c>
      <c r="P486">
        <v>2098</v>
      </c>
      <c r="R486" t="s">
        <v>72</v>
      </c>
      <c r="S486">
        <f>MATCH(D486,Отчет!$C:$C,0)</f>
        <v>33</v>
      </c>
    </row>
    <row r="487" spans="1:19" x14ac:dyDescent="0.2">
      <c r="A487">
        <v>1258678085</v>
      </c>
      <c r="B487">
        <v>9</v>
      </c>
      <c r="C487" t="s">
        <v>73</v>
      </c>
      <c r="D487">
        <v>1173858644</v>
      </c>
      <c r="E487" t="s">
        <v>34</v>
      </c>
      <c r="F487" t="s">
        <v>100</v>
      </c>
      <c r="G487" t="s">
        <v>131</v>
      </c>
      <c r="H487">
        <v>2</v>
      </c>
      <c r="I487" t="s">
        <v>70</v>
      </c>
      <c r="J487" t="s">
        <v>126</v>
      </c>
      <c r="L487">
        <v>18</v>
      </c>
      <c r="M487">
        <v>1</v>
      </c>
      <c r="N487">
        <v>1</v>
      </c>
      <c r="O487">
        <v>1236130895</v>
      </c>
      <c r="P487">
        <v>2098</v>
      </c>
      <c r="R487" t="s">
        <v>72</v>
      </c>
      <c r="S487">
        <f>MATCH(D487,Отчет!$C:$C,0)</f>
        <v>22</v>
      </c>
    </row>
    <row r="488" spans="1:19" x14ac:dyDescent="0.2">
      <c r="A488">
        <v>1642163378</v>
      </c>
      <c r="B488">
        <v>9</v>
      </c>
      <c r="C488" t="s">
        <v>67</v>
      </c>
      <c r="D488">
        <v>1626308784</v>
      </c>
      <c r="E488" t="s">
        <v>59</v>
      </c>
      <c r="F488" t="s">
        <v>81</v>
      </c>
      <c r="G488" t="s">
        <v>132</v>
      </c>
      <c r="H488">
        <v>4</v>
      </c>
      <c r="I488" t="s">
        <v>70</v>
      </c>
      <c r="J488" t="s">
        <v>126</v>
      </c>
      <c r="L488">
        <v>36</v>
      </c>
      <c r="M488">
        <v>1</v>
      </c>
      <c r="N488">
        <v>0</v>
      </c>
      <c r="O488">
        <v>1014961039</v>
      </c>
      <c r="P488">
        <v>2098</v>
      </c>
      <c r="Q488" t="s">
        <v>82</v>
      </c>
      <c r="R488" t="s">
        <v>72</v>
      </c>
      <c r="S488">
        <f>MATCH(D488,Отчет!$C:$C,0)</f>
        <v>30</v>
      </c>
    </row>
    <row r="489" spans="1:19" x14ac:dyDescent="0.2">
      <c r="A489">
        <v>1176258469</v>
      </c>
      <c r="B489">
        <v>6</v>
      </c>
      <c r="C489" t="s">
        <v>73</v>
      </c>
      <c r="D489">
        <v>1173941302</v>
      </c>
      <c r="E489" t="s">
        <v>48</v>
      </c>
      <c r="F489" t="s">
        <v>84</v>
      </c>
      <c r="G489" t="s">
        <v>132</v>
      </c>
      <c r="H489">
        <v>4</v>
      </c>
      <c r="I489" t="s">
        <v>70</v>
      </c>
      <c r="J489" t="s">
        <v>126</v>
      </c>
      <c r="L489">
        <v>24</v>
      </c>
      <c r="M489">
        <v>1</v>
      </c>
      <c r="N489">
        <v>0</v>
      </c>
      <c r="O489">
        <v>1014961039</v>
      </c>
      <c r="P489">
        <v>2098</v>
      </c>
      <c r="R489" t="s">
        <v>72</v>
      </c>
      <c r="S489">
        <f>MATCH(D489,Отчет!$C:$C,0)</f>
        <v>33</v>
      </c>
    </row>
    <row r="490" spans="1:19" x14ac:dyDescent="0.2">
      <c r="A490">
        <v>1187829520</v>
      </c>
      <c r="B490">
        <v>6</v>
      </c>
      <c r="C490" t="s">
        <v>73</v>
      </c>
      <c r="D490">
        <v>1181081764</v>
      </c>
      <c r="E490" t="s">
        <v>57</v>
      </c>
      <c r="F490" t="s">
        <v>85</v>
      </c>
      <c r="G490" t="s">
        <v>132</v>
      </c>
      <c r="H490">
        <v>4</v>
      </c>
      <c r="I490" t="s">
        <v>70</v>
      </c>
      <c r="J490" t="s">
        <v>126</v>
      </c>
      <c r="L490">
        <v>24</v>
      </c>
      <c r="M490">
        <v>1</v>
      </c>
      <c r="N490">
        <v>1</v>
      </c>
      <c r="O490">
        <v>1014961039</v>
      </c>
      <c r="P490">
        <v>2098</v>
      </c>
      <c r="R490" t="s">
        <v>72</v>
      </c>
      <c r="S490">
        <f>MATCH(D490,Отчет!$C:$C,0)</f>
        <v>34</v>
      </c>
    </row>
    <row r="491" spans="1:19" x14ac:dyDescent="0.2">
      <c r="A491">
        <v>1176256805</v>
      </c>
      <c r="B491">
        <v>8</v>
      </c>
      <c r="C491" t="s">
        <v>67</v>
      </c>
      <c r="D491">
        <v>1173859122</v>
      </c>
      <c r="E491" t="s">
        <v>43</v>
      </c>
      <c r="F491" t="s">
        <v>86</v>
      </c>
      <c r="G491" t="s">
        <v>132</v>
      </c>
      <c r="H491">
        <v>4</v>
      </c>
      <c r="I491" t="s">
        <v>70</v>
      </c>
      <c r="J491" t="s">
        <v>126</v>
      </c>
      <c r="L491">
        <v>32</v>
      </c>
      <c r="M491">
        <v>1</v>
      </c>
      <c r="N491">
        <v>1</v>
      </c>
      <c r="O491">
        <v>1014961039</v>
      </c>
      <c r="P491">
        <v>2098</v>
      </c>
      <c r="R491" t="s">
        <v>72</v>
      </c>
      <c r="S491">
        <f>MATCH(D491,Отчет!$C:$C,0)</f>
        <v>12</v>
      </c>
    </row>
    <row r="492" spans="1:19" x14ac:dyDescent="0.2">
      <c r="A492">
        <v>1176257191</v>
      </c>
      <c r="B492">
        <v>7</v>
      </c>
      <c r="C492" t="s">
        <v>67</v>
      </c>
      <c r="D492">
        <v>1173859187</v>
      </c>
      <c r="E492" t="s">
        <v>44</v>
      </c>
      <c r="F492" t="s">
        <v>88</v>
      </c>
      <c r="G492" t="s">
        <v>132</v>
      </c>
      <c r="H492">
        <v>4</v>
      </c>
      <c r="I492" t="s">
        <v>70</v>
      </c>
      <c r="J492" t="s">
        <v>126</v>
      </c>
      <c r="L492">
        <v>28</v>
      </c>
      <c r="M492">
        <v>1</v>
      </c>
      <c r="N492">
        <v>1</v>
      </c>
      <c r="O492">
        <v>1014961039</v>
      </c>
      <c r="P492">
        <v>2098</v>
      </c>
      <c r="R492" t="s">
        <v>72</v>
      </c>
      <c r="S492">
        <f>MATCH(D492,Отчет!$C:$C,0)</f>
        <v>32</v>
      </c>
    </row>
    <row r="493" spans="1:19" x14ac:dyDescent="0.2">
      <c r="A493">
        <v>1176258299</v>
      </c>
      <c r="B493">
        <v>7</v>
      </c>
      <c r="C493" t="s">
        <v>73</v>
      </c>
      <c r="D493">
        <v>1173859219</v>
      </c>
      <c r="E493" t="s">
        <v>45</v>
      </c>
      <c r="F493" t="s">
        <v>89</v>
      </c>
      <c r="G493" t="s">
        <v>132</v>
      </c>
      <c r="H493">
        <v>4</v>
      </c>
      <c r="I493" t="s">
        <v>70</v>
      </c>
      <c r="J493" t="s">
        <v>126</v>
      </c>
      <c r="L493">
        <v>28</v>
      </c>
      <c r="M493">
        <v>1</v>
      </c>
      <c r="N493">
        <v>1</v>
      </c>
      <c r="O493">
        <v>1014961039</v>
      </c>
      <c r="P493">
        <v>2098</v>
      </c>
      <c r="R493" t="s">
        <v>72</v>
      </c>
      <c r="S493">
        <f>MATCH(D493,Отчет!$C:$C,0)</f>
        <v>17</v>
      </c>
    </row>
    <row r="494" spans="1:19" x14ac:dyDescent="0.2">
      <c r="A494">
        <v>1176258127</v>
      </c>
      <c r="B494">
        <v>7</v>
      </c>
      <c r="C494" t="s">
        <v>73</v>
      </c>
      <c r="D494">
        <v>1173858870</v>
      </c>
      <c r="E494" t="s">
        <v>39</v>
      </c>
      <c r="F494" t="s">
        <v>98</v>
      </c>
      <c r="G494" t="s">
        <v>132</v>
      </c>
      <c r="H494">
        <v>4</v>
      </c>
      <c r="I494" t="s">
        <v>70</v>
      </c>
      <c r="J494" t="s">
        <v>126</v>
      </c>
      <c r="L494">
        <v>28</v>
      </c>
      <c r="M494">
        <v>1</v>
      </c>
      <c r="N494">
        <v>1</v>
      </c>
      <c r="O494">
        <v>1014961039</v>
      </c>
      <c r="P494">
        <v>2098</v>
      </c>
      <c r="R494" t="s">
        <v>72</v>
      </c>
      <c r="S494">
        <f>MATCH(D494,Отчет!$C:$C,0)</f>
        <v>24</v>
      </c>
    </row>
    <row r="495" spans="1:19" x14ac:dyDescent="0.2">
      <c r="A495">
        <v>1984626249</v>
      </c>
      <c r="C495" t="s">
        <v>73</v>
      </c>
      <c r="D495">
        <v>1984625657</v>
      </c>
      <c r="E495" t="s">
        <v>65</v>
      </c>
      <c r="F495" t="s">
        <v>87</v>
      </c>
      <c r="G495" t="s">
        <v>132</v>
      </c>
      <c r="H495">
        <v>4</v>
      </c>
      <c r="I495" t="s">
        <v>70</v>
      </c>
      <c r="J495" t="s">
        <v>126</v>
      </c>
      <c r="L495">
        <v>0</v>
      </c>
      <c r="N495">
        <v>1</v>
      </c>
      <c r="O495">
        <v>1014961039</v>
      </c>
      <c r="P495">
        <v>2098</v>
      </c>
      <c r="R495" t="s">
        <v>72</v>
      </c>
      <c r="S495">
        <f>MATCH(D495,Отчет!$C:$C,0)</f>
        <v>47</v>
      </c>
    </row>
    <row r="496" spans="1:19" x14ac:dyDescent="0.2">
      <c r="A496">
        <v>1528204764</v>
      </c>
      <c r="B496">
        <v>8</v>
      </c>
      <c r="C496" t="s">
        <v>73</v>
      </c>
      <c r="D496">
        <v>1514940898</v>
      </c>
      <c r="E496" t="s">
        <v>58</v>
      </c>
      <c r="F496" t="s">
        <v>80</v>
      </c>
      <c r="G496" t="s">
        <v>132</v>
      </c>
      <c r="H496">
        <v>4</v>
      </c>
      <c r="I496" t="s">
        <v>70</v>
      </c>
      <c r="J496" t="s">
        <v>126</v>
      </c>
      <c r="L496">
        <v>32</v>
      </c>
      <c r="M496">
        <v>1</v>
      </c>
      <c r="N496">
        <v>0</v>
      </c>
      <c r="O496">
        <v>1014961039</v>
      </c>
      <c r="P496">
        <v>2098</v>
      </c>
      <c r="R496" t="s">
        <v>72</v>
      </c>
      <c r="S496">
        <f>MATCH(D496,Отчет!$C:$C,0)</f>
        <v>29</v>
      </c>
    </row>
    <row r="497" spans="1:19" x14ac:dyDescent="0.2">
      <c r="A497">
        <v>1176257943</v>
      </c>
      <c r="B497">
        <v>8</v>
      </c>
      <c r="C497" t="s">
        <v>73</v>
      </c>
      <c r="D497">
        <v>1173849013</v>
      </c>
      <c r="E497" t="s">
        <v>52</v>
      </c>
      <c r="F497" t="s">
        <v>106</v>
      </c>
      <c r="G497" t="s">
        <v>132</v>
      </c>
      <c r="H497">
        <v>4</v>
      </c>
      <c r="I497" t="s">
        <v>70</v>
      </c>
      <c r="J497" t="s">
        <v>126</v>
      </c>
      <c r="L497">
        <v>32</v>
      </c>
      <c r="M497">
        <v>1</v>
      </c>
      <c r="N497">
        <v>1</v>
      </c>
      <c r="O497">
        <v>1014961039</v>
      </c>
      <c r="P497">
        <v>2098</v>
      </c>
      <c r="R497" t="s">
        <v>72</v>
      </c>
      <c r="S497">
        <f>MATCH(D497,Отчет!$C:$C,0)</f>
        <v>13</v>
      </c>
    </row>
    <row r="498" spans="1:19" x14ac:dyDescent="0.2">
      <c r="A498">
        <v>1862142604</v>
      </c>
      <c r="C498" t="s">
        <v>67</v>
      </c>
      <c r="D498">
        <v>1861205616</v>
      </c>
      <c r="E498" t="s">
        <v>63</v>
      </c>
      <c r="F498" t="s">
        <v>77</v>
      </c>
      <c r="G498" t="s">
        <v>132</v>
      </c>
      <c r="H498">
        <v>4</v>
      </c>
      <c r="I498" t="s">
        <v>70</v>
      </c>
      <c r="J498" t="s">
        <v>126</v>
      </c>
      <c r="L498">
        <v>0</v>
      </c>
      <c r="N498">
        <v>1</v>
      </c>
      <c r="O498">
        <v>1014961039</v>
      </c>
      <c r="P498">
        <v>2098</v>
      </c>
      <c r="R498" t="s">
        <v>72</v>
      </c>
      <c r="S498">
        <f>MATCH(D498,Отчет!$C:$C,0)</f>
        <v>49</v>
      </c>
    </row>
    <row r="499" spans="1:19" x14ac:dyDescent="0.2">
      <c r="A499">
        <v>1187831432</v>
      </c>
      <c r="B499">
        <v>4</v>
      </c>
      <c r="C499" t="s">
        <v>67</v>
      </c>
      <c r="D499">
        <v>1181090238</v>
      </c>
      <c r="E499" t="s">
        <v>56</v>
      </c>
      <c r="F499" t="s">
        <v>79</v>
      </c>
      <c r="G499" t="s">
        <v>132</v>
      </c>
      <c r="H499">
        <v>4</v>
      </c>
      <c r="I499" t="s">
        <v>70</v>
      </c>
      <c r="J499" t="s">
        <v>126</v>
      </c>
      <c r="L499">
        <v>16</v>
      </c>
      <c r="M499">
        <v>1</v>
      </c>
      <c r="N499">
        <v>1</v>
      </c>
      <c r="O499">
        <v>1014961039</v>
      </c>
      <c r="P499">
        <v>2098</v>
      </c>
      <c r="R499" t="s">
        <v>72</v>
      </c>
      <c r="S499">
        <f>MATCH(D499,Отчет!$C:$C,0)</f>
        <v>41</v>
      </c>
    </row>
    <row r="500" spans="1:19" x14ac:dyDescent="0.2">
      <c r="A500">
        <v>1176257866</v>
      </c>
      <c r="B500">
        <v>6</v>
      </c>
      <c r="C500" t="s">
        <v>73</v>
      </c>
      <c r="D500">
        <v>1173848949</v>
      </c>
      <c r="E500" t="s">
        <v>51</v>
      </c>
      <c r="F500" t="s">
        <v>94</v>
      </c>
      <c r="G500" t="s">
        <v>132</v>
      </c>
      <c r="H500">
        <v>4</v>
      </c>
      <c r="I500" t="s">
        <v>70</v>
      </c>
      <c r="J500" t="s">
        <v>126</v>
      </c>
      <c r="L500">
        <v>24</v>
      </c>
      <c r="M500">
        <v>1</v>
      </c>
      <c r="N500">
        <v>1</v>
      </c>
      <c r="O500">
        <v>1014961039</v>
      </c>
      <c r="P500">
        <v>2098</v>
      </c>
      <c r="R500" t="s">
        <v>72</v>
      </c>
      <c r="S500">
        <f>MATCH(D500,Отчет!$C:$C,0)</f>
        <v>36</v>
      </c>
    </row>
    <row r="501" spans="1:19" x14ac:dyDescent="0.2">
      <c r="A501">
        <v>1770534552</v>
      </c>
      <c r="B501">
        <v>10</v>
      </c>
      <c r="C501" t="s">
        <v>73</v>
      </c>
      <c r="D501">
        <v>1767066795</v>
      </c>
      <c r="E501" t="s">
        <v>62</v>
      </c>
      <c r="F501" t="s">
        <v>76</v>
      </c>
      <c r="G501" t="s">
        <v>132</v>
      </c>
      <c r="H501">
        <v>4</v>
      </c>
      <c r="I501" t="s">
        <v>70</v>
      </c>
      <c r="J501" t="s">
        <v>126</v>
      </c>
      <c r="L501">
        <v>40</v>
      </c>
      <c r="M501">
        <v>1</v>
      </c>
      <c r="N501">
        <v>0</v>
      </c>
      <c r="O501">
        <v>1014961039</v>
      </c>
      <c r="P501">
        <v>2098</v>
      </c>
      <c r="R501" t="s">
        <v>72</v>
      </c>
      <c r="S501">
        <f>MATCH(D501,Отчет!$C:$C,0)</f>
        <v>46</v>
      </c>
    </row>
    <row r="502" spans="1:19" x14ac:dyDescent="0.2">
      <c r="A502">
        <v>1176258187</v>
      </c>
      <c r="B502">
        <v>5</v>
      </c>
      <c r="C502" t="s">
        <v>73</v>
      </c>
      <c r="D502">
        <v>1173858902</v>
      </c>
      <c r="E502" t="s">
        <v>40</v>
      </c>
      <c r="F502" t="s">
        <v>91</v>
      </c>
      <c r="G502" t="s">
        <v>132</v>
      </c>
      <c r="H502">
        <v>4</v>
      </c>
      <c r="I502" t="s">
        <v>70</v>
      </c>
      <c r="J502" t="s">
        <v>126</v>
      </c>
      <c r="L502">
        <v>20</v>
      </c>
      <c r="M502">
        <v>1</v>
      </c>
      <c r="N502">
        <v>1</v>
      </c>
      <c r="O502">
        <v>1014961039</v>
      </c>
      <c r="P502">
        <v>2098</v>
      </c>
      <c r="R502" t="s">
        <v>72</v>
      </c>
      <c r="S502">
        <f>MATCH(D502,Отчет!$C:$C,0)</f>
        <v>42</v>
      </c>
    </row>
    <row r="503" spans="1:19" x14ac:dyDescent="0.2">
      <c r="A503">
        <v>1176257536</v>
      </c>
      <c r="B503">
        <v>7</v>
      </c>
      <c r="C503" t="s">
        <v>67</v>
      </c>
      <c r="D503">
        <v>1173858998</v>
      </c>
      <c r="E503" t="s">
        <v>41</v>
      </c>
      <c r="F503" t="s">
        <v>92</v>
      </c>
      <c r="G503" t="s">
        <v>132</v>
      </c>
      <c r="H503">
        <v>4</v>
      </c>
      <c r="I503" t="s">
        <v>70</v>
      </c>
      <c r="J503" t="s">
        <v>126</v>
      </c>
      <c r="L503">
        <v>28</v>
      </c>
      <c r="M503">
        <v>1</v>
      </c>
      <c r="N503">
        <v>1</v>
      </c>
      <c r="O503">
        <v>1014961039</v>
      </c>
      <c r="P503">
        <v>2098</v>
      </c>
      <c r="R503" t="s">
        <v>72</v>
      </c>
      <c r="S503">
        <f>MATCH(D503,Отчет!$C:$C,0)</f>
        <v>25</v>
      </c>
    </row>
    <row r="504" spans="1:19" x14ac:dyDescent="0.2">
      <c r="A504">
        <v>1176258411</v>
      </c>
      <c r="B504">
        <v>8</v>
      </c>
      <c r="C504" t="s">
        <v>73</v>
      </c>
      <c r="D504">
        <v>1173859089</v>
      </c>
      <c r="E504" t="s">
        <v>42</v>
      </c>
      <c r="F504" t="s">
        <v>93</v>
      </c>
      <c r="G504" t="s">
        <v>132</v>
      </c>
      <c r="H504">
        <v>4</v>
      </c>
      <c r="I504" t="s">
        <v>70</v>
      </c>
      <c r="J504" t="s">
        <v>126</v>
      </c>
      <c r="L504">
        <v>32</v>
      </c>
      <c r="M504">
        <v>1</v>
      </c>
      <c r="N504">
        <v>1</v>
      </c>
      <c r="O504">
        <v>1014961039</v>
      </c>
      <c r="P504">
        <v>2098</v>
      </c>
      <c r="R504" t="s">
        <v>72</v>
      </c>
      <c r="S504">
        <f>MATCH(D504,Отчет!$C:$C,0)</f>
        <v>15</v>
      </c>
    </row>
    <row r="505" spans="1:19" x14ac:dyDescent="0.2">
      <c r="A505">
        <v>1176258071</v>
      </c>
      <c r="B505">
        <v>9</v>
      </c>
      <c r="C505" t="s">
        <v>73</v>
      </c>
      <c r="D505">
        <v>1173858702</v>
      </c>
      <c r="E505" t="s">
        <v>36</v>
      </c>
      <c r="F505" t="s">
        <v>95</v>
      </c>
      <c r="G505" t="s">
        <v>132</v>
      </c>
      <c r="H505">
        <v>4</v>
      </c>
      <c r="I505" t="s">
        <v>70</v>
      </c>
      <c r="J505" t="s">
        <v>126</v>
      </c>
      <c r="L505">
        <v>36</v>
      </c>
      <c r="M505">
        <v>1</v>
      </c>
      <c r="N505">
        <v>1</v>
      </c>
      <c r="O505">
        <v>1014961039</v>
      </c>
      <c r="P505">
        <v>2098</v>
      </c>
      <c r="R505" t="s">
        <v>72</v>
      </c>
      <c r="S505">
        <f>MATCH(D505,Отчет!$C:$C,0)</f>
        <v>14</v>
      </c>
    </row>
    <row r="506" spans="1:19" x14ac:dyDescent="0.2">
      <c r="A506">
        <v>1176258693</v>
      </c>
      <c r="B506">
        <v>5</v>
      </c>
      <c r="C506" t="s">
        <v>73</v>
      </c>
      <c r="D506">
        <v>1173858769</v>
      </c>
      <c r="E506" t="s">
        <v>37</v>
      </c>
      <c r="F506" t="s">
        <v>96</v>
      </c>
      <c r="G506" t="s">
        <v>132</v>
      </c>
      <c r="H506">
        <v>4</v>
      </c>
      <c r="I506" t="s">
        <v>70</v>
      </c>
      <c r="J506" t="s">
        <v>126</v>
      </c>
      <c r="L506">
        <v>20</v>
      </c>
      <c r="M506">
        <v>1</v>
      </c>
      <c r="N506">
        <v>1</v>
      </c>
      <c r="O506">
        <v>1014961039</v>
      </c>
      <c r="P506">
        <v>2098</v>
      </c>
      <c r="R506" t="s">
        <v>72</v>
      </c>
      <c r="S506">
        <f>MATCH(D506,Отчет!$C:$C,0)</f>
        <v>38</v>
      </c>
    </row>
    <row r="507" spans="1:19" x14ac:dyDescent="0.2">
      <c r="A507">
        <v>1176257456</v>
      </c>
      <c r="B507">
        <v>7</v>
      </c>
      <c r="C507" t="s">
        <v>67</v>
      </c>
      <c r="D507">
        <v>1173858801</v>
      </c>
      <c r="E507" t="s">
        <v>38</v>
      </c>
      <c r="F507" t="s">
        <v>97</v>
      </c>
      <c r="G507" t="s">
        <v>132</v>
      </c>
      <c r="H507">
        <v>4</v>
      </c>
      <c r="I507" t="s">
        <v>70</v>
      </c>
      <c r="J507" t="s">
        <v>126</v>
      </c>
      <c r="L507">
        <v>28</v>
      </c>
      <c r="M507">
        <v>1</v>
      </c>
      <c r="N507">
        <v>0</v>
      </c>
      <c r="O507">
        <v>1014961039</v>
      </c>
      <c r="P507">
        <v>2098</v>
      </c>
      <c r="R507" t="s">
        <v>72</v>
      </c>
      <c r="S507">
        <f>MATCH(D507,Отчет!$C:$C,0)</f>
        <v>39</v>
      </c>
    </row>
    <row r="508" spans="1:19" x14ac:dyDescent="0.2">
      <c r="A508">
        <v>1176256396</v>
      </c>
      <c r="B508">
        <v>8</v>
      </c>
      <c r="C508" t="s">
        <v>67</v>
      </c>
      <c r="D508">
        <v>1173858596</v>
      </c>
      <c r="E508" t="s">
        <v>32</v>
      </c>
      <c r="F508" t="s">
        <v>105</v>
      </c>
      <c r="G508" t="s">
        <v>132</v>
      </c>
      <c r="H508">
        <v>4</v>
      </c>
      <c r="I508" t="s">
        <v>70</v>
      </c>
      <c r="J508" t="s">
        <v>126</v>
      </c>
      <c r="L508">
        <v>32</v>
      </c>
      <c r="M508">
        <v>1</v>
      </c>
      <c r="N508">
        <v>1</v>
      </c>
      <c r="O508">
        <v>1014961039</v>
      </c>
      <c r="P508">
        <v>2098</v>
      </c>
      <c r="R508" t="s">
        <v>72</v>
      </c>
      <c r="S508">
        <f>MATCH(D508,Отчет!$C:$C,0)</f>
        <v>23</v>
      </c>
    </row>
    <row r="509" spans="1:19" x14ac:dyDescent="0.2">
      <c r="A509">
        <v>1176257372</v>
      </c>
      <c r="B509">
        <v>8</v>
      </c>
      <c r="C509" t="s">
        <v>67</v>
      </c>
      <c r="D509">
        <v>1173858620</v>
      </c>
      <c r="E509" t="s">
        <v>33</v>
      </c>
      <c r="F509" t="s">
        <v>99</v>
      </c>
      <c r="G509" t="s">
        <v>132</v>
      </c>
      <c r="H509">
        <v>4</v>
      </c>
      <c r="I509" t="s">
        <v>70</v>
      </c>
      <c r="J509" t="s">
        <v>126</v>
      </c>
      <c r="L509">
        <v>32</v>
      </c>
      <c r="M509">
        <v>1</v>
      </c>
      <c r="N509">
        <v>1</v>
      </c>
      <c r="O509">
        <v>1014961039</v>
      </c>
      <c r="P509">
        <v>2098</v>
      </c>
      <c r="R509" t="s">
        <v>72</v>
      </c>
      <c r="S509">
        <f>MATCH(D509,Отчет!$C:$C,0)</f>
        <v>16</v>
      </c>
    </row>
    <row r="510" spans="1:19" x14ac:dyDescent="0.2">
      <c r="A510">
        <v>1176257112</v>
      </c>
      <c r="B510">
        <v>8</v>
      </c>
      <c r="C510" t="s">
        <v>67</v>
      </c>
      <c r="D510">
        <v>1173859244</v>
      </c>
      <c r="E510" t="s">
        <v>46</v>
      </c>
      <c r="F510" t="s">
        <v>90</v>
      </c>
      <c r="G510" t="s">
        <v>132</v>
      </c>
      <c r="H510">
        <v>4</v>
      </c>
      <c r="I510" t="s">
        <v>70</v>
      </c>
      <c r="J510" t="s">
        <v>126</v>
      </c>
      <c r="L510">
        <v>32</v>
      </c>
      <c r="M510">
        <v>1</v>
      </c>
      <c r="N510">
        <v>1</v>
      </c>
      <c r="O510">
        <v>1014961039</v>
      </c>
      <c r="P510">
        <v>2098</v>
      </c>
      <c r="R510" t="s">
        <v>72</v>
      </c>
      <c r="S510">
        <f>MATCH(D510,Отчет!$C:$C,0)</f>
        <v>21</v>
      </c>
    </row>
    <row r="511" spans="1:19" x14ac:dyDescent="0.2">
      <c r="A511">
        <v>1176256542</v>
      </c>
      <c r="B511">
        <v>7</v>
      </c>
      <c r="C511" t="s">
        <v>67</v>
      </c>
      <c r="D511">
        <v>1173941266</v>
      </c>
      <c r="E511" t="s">
        <v>47</v>
      </c>
      <c r="F511" t="s">
        <v>83</v>
      </c>
      <c r="G511" t="s">
        <v>132</v>
      </c>
      <c r="H511">
        <v>4</v>
      </c>
      <c r="I511" t="s">
        <v>70</v>
      </c>
      <c r="J511" t="s">
        <v>126</v>
      </c>
      <c r="L511">
        <v>28</v>
      </c>
      <c r="M511">
        <v>1</v>
      </c>
      <c r="N511">
        <v>0</v>
      </c>
      <c r="O511">
        <v>1014961039</v>
      </c>
      <c r="P511">
        <v>2098</v>
      </c>
      <c r="R511" t="s">
        <v>72</v>
      </c>
      <c r="S511">
        <f>MATCH(D511,Отчет!$C:$C,0)</f>
        <v>28</v>
      </c>
    </row>
    <row r="512" spans="1:19" x14ac:dyDescent="0.2">
      <c r="A512">
        <v>1176257596</v>
      </c>
      <c r="B512">
        <v>7</v>
      </c>
      <c r="C512" t="s">
        <v>67</v>
      </c>
      <c r="D512">
        <v>1173849332</v>
      </c>
      <c r="E512" t="s">
        <v>54</v>
      </c>
      <c r="F512" t="s">
        <v>68</v>
      </c>
      <c r="G512" t="s">
        <v>132</v>
      </c>
      <c r="H512">
        <v>4</v>
      </c>
      <c r="I512" t="s">
        <v>70</v>
      </c>
      <c r="J512" t="s">
        <v>126</v>
      </c>
      <c r="L512">
        <v>28</v>
      </c>
      <c r="M512">
        <v>1</v>
      </c>
      <c r="N512">
        <v>1</v>
      </c>
      <c r="O512">
        <v>1014961039</v>
      </c>
      <c r="P512">
        <v>2098</v>
      </c>
      <c r="R512" t="s">
        <v>72</v>
      </c>
      <c r="S512">
        <f>MATCH(D512,Отчет!$C:$C,0)</f>
        <v>27</v>
      </c>
    </row>
    <row r="513" spans="1:19" x14ac:dyDescent="0.2">
      <c r="A513">
        <v>1339809444</v>
      </c>
      <c r="B513">
        <v>6</v>
      </c>
      <c r="C513" t="s">
        <v>67</v>
      </c>
      <c r="D513">
        <v>1132419036</v>
      </c>
      <c r="E513" t="s">
        <v>29</v>
      </c>
      <c r="F513" t="s">
        <v>107</v>
      </c>
      <c r="G513" t="s">
        <v>132</v>
      </c>
      <c r="H513">
        <v>4</v>
      </c>
      <c r="I513" t="s">
        <v>70</v>
      </c>
      <c r="J513" t="s">
        <v>126</v>
      </c>
      <c r="L513">
        <v>24</v>
      </c>
      <c r="M513">
        <v>1</v>
      </c>
      <c r="N513">
        <v>0</v>
      </c>
      <c r="O513">
        <v>1014961039</v>
      </c>
      <c r="P513">
        <v>2098</v>
      </c>
      <c r="R513" t="s">
        <v>72</v>
      </c>
      <c r="S513">
        <f>MATCH(D513,Отчет!$C:$C,0)</f>
        <v>43</v>
      </c>
    </row>
    <row r="514" spans="1:19" x14ac:dyDescent="0.2">
      <c r="A514">
        <v>1176258243</v>
      </c>
      <c r="B514">
        <v>8</v>
      </c>
      <c r="C514" t="s">
        <v>73</v>
      </c>
      <c r="D514">
        <v>1173848889</v>
      </c>
      <c r="E514" t="s">
        <v>49</v>
      </c>
      <c r="F514" t="s">
        <v>78</v>
      </c>
      <c r="G514" t="s">
        <v>132</v>
      </c>
      <c r="H514">
        <v>4</v>
      </c>
      <c r="I514" t="s">
        <v>70</v>
      </c>
      <c r="J514" t="s">
        <v>126</v>
      </c>
      <c r="L514">
        <v>32</v>
      </c>
      <c r="M514">
        <v>1</v>
      </c>
      <c r="N514">
        <v>1</v>
      </c>
      <c r="O514">
        <v>1014961039</v>
      </c>
      <c r="P514">
        <v>2098</v>
      </c>
      <c r="R514" t="s">
        <v>72</v>
      </c>
      <c r="S514">
        <f>MATCH(D514,Отчет!$C:$C,0)</f>
        <v>19</v>
      </c>
    </row>
    <row r="515" spans="1:19" x14ac:dyDescent="0.2">
      <c r="A515">
        <v>1176257741</v>
      </c>
      <c r="B515">
        <v>7</v>
      </c>
      <c r="C515" t="s">
        <v>73</v>
      </c>
      <c r="D515">
        <v>1173848917</v>
      </c>
      <c r="E515" t="s">
        <v>50</v>
      </c>
      <c r="F515" t="s">
        <v>75</v>
      </c>
      <c r="G515" t="s">
        <v>132</v>
      </c>
      <c r="H515">
        <v>4</v>
      </c>
      <c r="I515" t="s">
        <v>70</v>
      </c>
      <c r="J515" t="s">
        <v>126</v>
      </c>
      <c r="L515">
        <v>28</v>
      </c>
      <c r="M515">
        <v>1</v>
      </c>
      <c r="N515">
        <v>1</v>
      </c>
      <c r="O515">
        <v>1014961039</v>
      </c>
      <c r="P515">
        <v>2098</v>
      </c>
      <c r="R515" t="s">
        <v>72</v>
      </c>
      <c r="S515">
        <f>MATCH(D515,Отчет!$C:$C,0)</f>
        <v>26</v>
      </c>
    </row>
    <row r="516" spans="1:19" x14ac:dyDescent="0.2">
      <c r="A516">
        <v>1176258355</v>
      </c>
      <c r="B516">
        <v>8</v>
      </c>
      <c r="C516" t="s">
        <v>73</v>
      </c>
      <c r="D516">
        <v>1173858644</v>
      </c>
      <c r="E516" t="s">
        <v>34</v>
      </c>
      <c r="F516" t="s">
        <v>100</v>
      </c>
      <c r="G516" t="s">
        <v>132</v>
      </c>
      <c r="H516">
        <v>4</v>
      </c>
      <c r="I516" t="s">
        <v>70</v>
      </c>
      <c r="J516" t="s">
        <v>126</v>
      </c>
      <c r="L516">
        <v>32</v>
      </c>
      <c r="M516">
        <v>1</v>
      </c>
      <c r="N516">
        <v>1</v>
      </c>
      <c r="O516">
        <v>1014961039</v>
      </c>
      <c r="P516">
        <v>2098</v>
      </c>
      <c r="R516" t="s">
        <v>72</v>
      </c>
      <c r="S516">
        <f>MATCH(D516,Отчет!$C:$C,0)</f>
        <v>22</v>
      </c>
    </row>
    <row r="517" spans="1:19" x14ac:dyDescent="0.2">
      <c r="A517">
        <v>1176256927</v>
      </c>
      <c r="B517">
        <v>4</v>
      </c>
      <c r="C517" t="s">
        <v>73</v>
      </c>
      <c r="D517">
        <v>1173858674</v>
      </c>
      <c r="E517" t="s">
        <v>35</v>
      </c>
      <c r="F517" t="s">
        <v>101</v>
      </c>
      <c r="G517" t="s">
        <v>132</v>
      </c>
      <c r="H517">
        <v>4</v>
      </c>
      <c r="I517" t="s">
        <v>70</v>
      </c>
      <c r="J517" t="s">
        <v>126</v>
      </c>
      <c r="L517">
        <v>16</v>
      </c>
      <c r="M517">
        <v>1</v>
      </c>
      <c r="N517">
        <v>1</v>
      </c>
      <c r="O517">
        <v>1014961039</v>
      </c>
      <c r="P517">
        <v>2098</v>
      </c>
      <c r="R517" t="s">
        <v>72</v>
      </c>
      <c r="S517">
        <f>MATCH(D517,Отчет!$C:$C,0)</f>
        <v>31</v>
      </c>
    </row>
    <row r="518" spans="1:19" x14ac:dyDescent="0.2">
      <c r="A518">
        <v>1176257050</v>
      </c>
      <c r="B518">
        <v>7</v>
      </c>
      <c r="C518" t="s">
        <v>67</v>
      </c>
      <c r="D518">
        <v>1173849364</v>
      </c>
      <c r="E518" t="s">
        <v>55</v>
      </c>
      <c r="F518" t="s">
        <v>102</v>
      </c>
      <c r="G518" t="s">
        <v>132</v>
      </c>
      <c r="H518">
        <v>4</v>
      </c>
      <c r="I518" t="s">
        <v>70</v>
      </c>
      <c r="J518" t="s">
        <v>126</v>
      </c>
      <c r="L518">
        <v>28</v>
      </c>
      <c r="M518">
        <v>1</v>
      </c>
      <c r="N518">
        <v>1</v>
      </c>
      <c r="O518">
        <v>1014961039</v>
      </c>
      <c r="P518">
        <v>2098</v>
      </c>
      <c r="R518" t="s">
        <v>72</v>
      </c>
      <c r="S518">
        <f>MATCH(D518,Отчет!$C:$C,0)</f>
        <v>37</v>
      </c>
    </row>
    <row r="519" spans="1:19" x14ac:dyDescent="0.2">
      <c r="A519">
        <v>1176256862</v>
      </c>
      <c r="B519">
        <v>8</v>
      </c>
      <c r="C519" t="s">
        <v>67</v>
      </c>
      <c r="D519">
        <v>1173858516</v>
      </c>
      <c r="E519" t="s">
        <v>30</v>
      </c>
      <c r="F519" t="s">
        <v>103</v>
      </c>
      <c r="G519" t="s">
        <v>132</v>
      </c>
      <c r="H519">
        <v>4</v>
      </c>
      <c r="I519" t="s">
        <v>70</v>
      </c>
      <c r="J519" t="s">
        <v>126</v>
      </c>
      <c r="L519">
        <v>32</v>
      </c>
      <c r="M519">
        <v>1</v>
      </c>
      <c r="N519">
        <v>1</v>
      </c>
      <c r="O519">
        <v>1014961039</v>
      </c>
      <c r="P519">
        <v>2098</v>
      </c>
      <c r="R519" t="s">
        <v>72</v>
      </c>
      <c r="S519">
        <f>MATCH(D519,Отчет!$C:$C,0)</f>
        <v>18</v>
      </c>
    </row>
    <row r="520" spans="1:19" x14ac:dyDescent="0.2">
      <c r="A520">
        <v>1176257801</v>
      </c>
      <c r="B520">
        <v>7</v>
      </c>
      <c r="C520" t="s">
        <v>73</v>
      </c>
      <c r="D520">
        <v>1173858572</v>
      </c>
      <c r="E520" t="s">
        <v>31</v>
      </c>
      <c r="F520" t="s">
        <v>104</v>
      </c>
      <c r="G520" t="s">
        <v>132</v>
      </c>
      <c r="H520">
        <v>4</v>
      </c>
      <c r="I520" t="s">
        <v>70</v>
      </c>
      <c r="J520" t="s">
        <v>126</v>
      </c>
      <c r="L520">
        <v>28</v>
      </c>
      <c r="M520">
        <v>1</v>
      </c>
      <c r="N520">
        <v>1</v>
      </c>
      <c r="O520">
        <v>1014961039</v>
      </c>
      <c r="P520">
        <v>2098</v>
      </c>
      <c r="R520" t="s">
        <v>72</v>
      </c>
      <c r="S520">
        <f>MATCH(D520,Отчет!$C:$C,0)</f>
        <v>20</v>
      </c>
    </row>
    <row r="521" spans="1:19" x14ac:dyDescent="0.2">
      <c r="A521">
        <v>1965587486</v>
      </c>
      <c r="B521">
        <v>6</v>
      </c>
      <c r="C521" t="s">
        <v>73</v>
      </c>
      <c r="D521">
        <v>1941607261</v>
      </c>
      <c r="E521" t="s">
        <v>64</v>
      </c>
      <c r="F521" t="s">
        <v>111</v>
      </c>
      <c r="G521" t="s">
        <v>132</v>
      </c>
      <c r="H521">
        <v>4</v>
      </c>
      <c r="I521" t="s">
        <v>70</v>
      </c>
      <c r="J521" t="s">
        <v>126</v>
      </c>
      <c r="L521">
        <v>24</v>
      </c>
      <c r="M521">
        <v>1</v>
      </c>
      <c r="N521">
        <v>0</v>
      </c>
      <c r="O521">
        <v>1014961039</v>
      </c>
      <c r="P521">
        <v>2098</v>
      </c>
      <c r="Q521" t="s">
        <v>124</v>
      </c>
      <c r="R521" t="s">
        <v>72</v>
      </c>
      <c r="S521">
        <f>MATCH(D521,Отчет!$C:$C,0)</f>
        <v>45</v>
      </c>
    </row>
    <row r="522" spans="1:19" x14ac:dyDescent="0.2">
      <c r="A522">
        <v>1642157330</v>
      </c>
      <c r="C522" t="s">
        <v>73</v>
      </c>
      <c r="D522">
        <v>1641565286</v>
      </c>
      <c r="E522" t="s">
        <v>61</v>
      </c>
      <c r="F522" t="s">
        <v>74</v>
      </c>
      <c r="G522" t="s">
        <v>132</v>
      </c>
      <c r="H522">
        <v>4</v>
      </c>
      <c r="I522" t="s">
        <v>70</v>
      </c>
      <c r="J522" t="s">
        <v>126</v>
      </c>
      <c r="L522">
        <v>0</v>
      </c>
      <c r="N522">
        <v>0</v>
      </c>
      <c r="O522">
        <v>1014961039</v>
      </c>
      <c r="P522">
        <v>2098</v>
      </c>
      <c r="R522" t="s">
        <v>72</v>
      </c>
      <c r="S522">
        <f>MATCH(D522,Отчет!$C:$C,0)</f>
        <v>40</v>
      </c>
    </row>
    <row r="523" spans="1:19" x14ac:dyDescent="0.2">
      <c r="A523">
        <v>1965587425</v>
      </c>
      <c r="B523">
        <v>8</v>
      </c>
      <c r="C523" t="s">
        <v>73</v>
      </c>
      <c r="D523">
        <v>1941607261</v>
      </c>
      <c r="E523" t="s">
        <v>64</v>
      </c>
      <c r="F523" t="s">
        <v>111</v>
      </c>
      <c r="G523" t="s">
        <v>133</v>
      </c>
      <c r="H523">
        <v>8</v>
      </c>
      <c r="I523" t="s">
        <v>70</v>
      </c>
      <c r="J523" t="s">
        <v>126</v>
      </c>
      <c r="L523">
        <v>64</v>
      </c>
      <c r="M523">
        <v>1</v>
      </c>
      <c r="N523">
        <v>0</v>
      </c>
      <c r="O523">
        <v>1014961039</v>
      </c>
      <c r="P523">
        <v>2098</v>
      </c>
      <c r="Q523" t="s">
        <v>82</v>
      </c>
      <c r="R523" t="s">
        <v>72</v>
      </c>
      <c r="S523">
        <f>MATCH(D523,Отчет!$C:$C,0)</f>
        <v>45</v>
      </c>
    </row>
    <row r="524" spans="1:19" x14ac:dyDescent="0.2">
      <c r="A524">
        <v>1176257881</v>
      </c>
      <c r="B524">
        <v>8</v>
      </c>
      <c r="C524" t="s">
        <v>73</v>
      </c>
      <c r="D524">
        <v>1173848949</v>
      </c>
      <c r="E524" t="s">
        <v>51</v>
      </c>
      <c r="F524" t="s">
        <v>94</v>
      </c>
      <c r="G524" t="s">
        <v>133</v>
      </c>
      <c r="H524">
        <v>8</v>
      </c>
      <c r="I524" t="s">
        <v>70</v>
      </c>
      <c r="J524" t="s">
        <v>126</v>
      </c>
      <c r="L524">
        <v>64</v>
      </c>
      <c r="M524">
        <v>1</v>
      </c>
      <c r="N524">
        <v>1</v>
      </c>
      <c r="O524">
        <v>1014961039</v>
      </c>
      <c r="P524">
        <v>2098</v>
      </c>
      <c r="R524" t="s">
        <v>72</v>
      </c>
      <c r="S524">
        <f>MATCH(D524,Отчет!$C:$C,0)</f>
        <v>36</v>
      </c>
    </row>
    <row r="525" spans="1:19" x14ac:dyDescent="0.2">
      <c r="A525">
        <v>1187831444</v>
      </c>
      <c r="B525">
        <v>6</v>
      </c>
      <c r="C525" t="s">
        <v>67</v>
      </c>
      <c r="D525">
        <v>1181090238</v>
      </c>
      <c r="E525" t="s">
        <v>56</v>
      </c>
      <c r="F525" t="s">
        <v>79</v>
      </c>
      <c r="G525" t="s">
        <v>133</v>
      </c>
      <c r="H525">
        <v>8</v>
      </c>
      <c r="I525" t="s">
        <v>70</v>
      </c>
      <c r="J525" t="s">
        <v>126</v>
      </c>
      <c r="L525">
        <v>48</v>
      </c>
      <c r="M525">
        <v>1</v>
      </c>
      <c r="N525">
        <v>1</v>
      </c>
      <c r="O525">
        <v>1014961039</v>
      </c>
      <c r="P525">
        <v>2098</v>
      </c>
      <c r="R525" t="s">
        <v>72</v>
      </c>
      <c r="S525">
        <f>MATCH(D525,Отчет!$C:$C,0)</f>
        <v>41</v>
      </c>
    </row>
    <row r="526" spans="1:19" x14ac:dyDescent="0.2">
      <c r="A526">
        <v>1528204782</v>
      </c>
      <c r="C526" t="s">
        <v>73</v>
      </c>
      <c r="D526">
        <v>1514940898</v>
      </c>
      <c r="E526" t="s">
        <v>58</v>
      </c>
      <c r="F526" t="s">
        <v>80</v>
      </c>
      <c r="G526" t="s">
        <v>133</v>
      </c>
      <c r="H526">
        <v>8</v>
      </c>
      <c r="I526" t="s">
        <v>70</v>
      </c>
      <c r="J526" t="s">
        <v>126</v>
      </c>
      <c r="L526">
        <v>0</v>
      </c>
      <c r="N526">
        <v>0</v>
      </c>
      <c r="O526">
        <v>1014961039</v>
      </c>
      <c r="P526">
        <v>2098</v>
      </c>
      <c r="R526" t="s">
        <v>72</v>
      </c>
      <c r="S526">
        <f>MATCH(D526,Отчет!$C:$C,0)</f>
        <v>29</v>
      </c>
    </row>
    <row r="527" spans="1:19" x14ac:dyDescent="0.2">
      <c r="A527">
        <v>1926600272</v>
      </c>
      <c r="C527" t="s">
        <v>67</v>
      </c>
      <c r="D527">
        <v>1626308784</v>
      </c>
      <c r="E527" t="s">
        <v>59</v>
      </c>
      <c r="F527" t="s">
        <v>81</v>
      </c>
      <c r="G527" t="s">
        <v>133</v>
      </c>
      <c r="H527">
        <v>8</v>
      </c>
      <c r="I527" t="s">
        <v>70</v>
      </c>
      <c r="J527" t="s">
        <v>126</v>
      </c>
      <c r="L527">
        <v>0</v>
      </c>
      <c r="N527">
        <v>0</v>
      </c>
      <c r="O527">
        <v>1014961039</v>
      </c>
      <c r="P527">
        <v>2098</v>
      </c>
      <c r="R527" t="s">
        <v>72</v>
      </c>
      <c r="S527">
        <f>MATCH(D527,Отчет!$C:$C,0)</f>
        <v>30</v>
      </c>
    </row>
    <row r="528" spans="1:19" x14ac:dyDescent="0.2">
      <c r="A528">
        <v>1176256555</v>
      </c>
      <c r="B528">
        <v>7</v>
      </c>
      <c r="C528" t="s">
        <v>67</v>
      </c>
      <c r="D528">
        <v>1173941266</v>
      </c>
      <c r="E528" t="s">
        <v>47</v>
      </c>
      <c r="F528" t="s">
        <v>83</v>
      </c>
      <c r="G528" t="s">
        <v>133</v>
      </c>
      <c r="H528">
        <v>8</v>
      </c>
      <c r="I528" t="s">
        <v>70</v>
      </c>
      <c r="J528" t="s">
        <v>126</v>
      </c>
      <c r="L528">
        <v>56</v>
      </c>
      <c r="M528">
        <v>1</v>
      </c>
      <c r="N528">
        <v>0</v>
      </c>
      <c r="O528">
        <v>1014961039</v>
      </c>
      <c r="P528">
        <v>2098</v>
      </c>
      <c r="R528" t="s">
        <v>72</v>
      </c>
      <c r="S528">
        <f>MATCH(D528,Отчет!$C:$C,0)</f>
        <v>28</v>
      </c>
    </row>
    <row r="529" spans="1:19" x14ac:dyDescent="0.2">
      <c r="A529">
        <v>1176258481</v>
      </c>
      <c r="B529">
        <v>7</v>
      </c>
      <c r="C529" t="s">
        <v>73</v>
      </c>
      <c r="D529">
        <v>1173941302</v>
      </c>
      <c r="E529" t="s">
        <v>48</v>
      </c>
      <c r="F529" t="s">
        <v>84</v>
      </c>
      <c r="G529" t="s">
        <v>133</v>
      </c>
      <c r="H529">
        <v>8</v>
      </c>
      <c r="I529" t="s">
        <v>70</v>
      </c>
      <c r="J529" t="s">
        <v>126</v>
      </c>
      <c r="L529">
        <v>56</v>
      </c>
      <c r="M529">
        <v>1</v>
      </c>
      <c r="N529">
        <v>0</v>
      </c>
      <c r="O529">
        <v>1014961039</v>
      </c>
      <c r="P529">
        <v>2098</v>
      </c>
      <c r="R529" t="s">
        <v>72</v>
      </c>
      <c r="S529">
        <f>MATCH(D529,Отчет!$C:$C,0)</f>
        <v>33</v>
      </c>
    </row>
    <row r="530" spans="1:19" x14ac:dyDescent="0.2">
      <c r="A530">
        <v>1187829532</v>
      </c>
      <c r="B530">
        <v>7</v>
      </c>
      <c r="C530" t="s">
        <v>73</v>
      </c>
      <c r="D530">
        <v>1181081764</v>
      </c>
      <c r="E530" t="s">
        <v>57</v>
      </c>
      <c r="F530" t="s">
        <v>85</v>
      </c>
      <c r="G530" t="s">
        <v>133</v>
      </c>
      <c r="H530">
        <v>8</v>
      </c>
      <c r="I530" t="s">
        <v>70</v>
      </c>
      <c r="J530" t="s">
        <v>126</v>
      </c>
      <c r="L530">
        <v>56</v>
      </c>
      <c r="M530">
        <v>1</v>
      </c>
      <c r="N530">
        <v>1</v>
      </c>
      <c r="O530">
        <v>1014961039</v>
      </c>
      <c r="P530">
        <v>2098</v>
      </c>
      <c r="R530" t="s">
        <v>72</v>
      </c>
      <c r="S530">
        <f>MATCH(D530,Отчет!$C:$C,0)</f>
        <v>34</v>
      </c>
    </row>
    <row r="531" spans="1:19" x14ac:dyDescent="0.2">
      <c r="A531">
        <v>1176256817</v>
      </c>
      <c r="B531">
        <v>9</v>
      </c>
      <c r="C531" t="s">
        <v>67</v>
      </c>
      <c r="D531">
        <v>1173859122</v>
      </c>
      <c r="E531" t="s">
        <v>43</v>
      </c>
      <c r="F531" t="s">
        <v>86</v>
      </c>
      <c r="G531" t="s">
        <v>133</v>
      </c>
      <c r="H531">
        <v>8</v>
      </c>
      <c r="I531" t="s">
        <v>70</v>
      </c>
      <c r="J531" t="s">
        <v>126</v>
      </c>
      <c r="L531">
        <v>72</v>
      </c>
      <c r="M531">
        <v>1</v>
      </c>
      <c r="N531">
        <v>1</v>
      </c>
      <c r="O531">
        <v>1014961039</v>
      </c>
      <c r="P531">
        <v>2098</v>
      </c>
      <c r="R531" t="s">
        <v>72</v>
      </c>
      <c r="S531">
        <f>MATCH(D531,Отчет!$C:$C,0)</f>
        <v>12</v>
      </c>
    </row>
    <row r="532" spans="1:19" x14ac:dyDescent="0.2">
      <c r="A532">
        <v>1176257214</v>
      </c>
      <c r="B532">
        <v>6</v>
      </c>
      <c r="C532" t="s">
        <v>67</v>
      </c>
      <c r="D532">
        <v>1173859187</v>
      </c>
      <c r="E532" t="s">
        <v>44</v>
      </c>
      <c r="F532" t="s">
        <v>88</v>
      </c>
      <c r="G532" t="s">
        <v>133</v>
      </c>
      <c r="H532">
        <v>8</v>
      </c>
      <c r="I532" t="s">
        <v>70</v>
      </c>
      <c r="J532" t="s">
        <v>126</v>
      </c>
      <c r="L532">
        <v>48</v>
      </c>
      <c r="M532">
        <v>1</v>
      </c>
      <c r="N532">
        <v>1</v>
      </c>
      <c r="O532">
        <v>1014961039</v>
      </c>
      <c r="P532">
        <v>2098</v>
      </c>
      <c r="R532" t="s">
        <v>72</v>
      </c>
      <c r="S532">
        <f>MATCH(D532,Отчет!$C:$C,0)</f>
        <v>32</v>
      </c>
    </row>
    <row r="533" spans="1:19" x14ac:dyDescent="0.2">
      <c r="A533">
        <v>1176258311</v>
      </c>
      <c r="B533">
        <v>9</v>
      </c>
      <c r="C533" t="s">
        <v>73</v>
      </c>
      <c r="D533">
        <v>1173859219</v>
      </c>
      <c r="E533" t="s">
        <v>45</v>
      </c>
      <c r="F533" t="s">
        <v>89</v>
      </c>
      <c r="G533" t="s">
        <v>133</v>
      </c>
      <c r="H533">
        <v>8</v>
      </c>
      <c r="I533" t="s">
        <v>70</v>
      </c>
      <c r="J533" t="s">
        <v>126</v>
      </c>
      <c r="L533">
        <v>72</v>
      </c>
      <c r="M533">
        <v>1</v>
      </c>
      <c r="N533">
        <v>1</v>
      </c>
      <c r="O533">
        <v>1014961039</v>
      </c>
      <c r="P533">
        <v>2098</v>
      </c>
      <c r="R533" t="s">
        <v>72</v>
      </c>
      <c r="S533">
        <f>MATCH(D533,Отчет!$C:$C,0)</f>
        <v>17</v>
      </c>
    </row>
    <row r="534" spans="1:19" x14ac:dyDescent="0.2">
      <c r="A534">
        <v>1176258143</v>
      </c>
      <c r="B534">
        <v>8</v>
      </c>
      <c r="C534" t="s">
        <v>73</v>
      </c>
      <c r="D534">
        <v>1173858870</v>
      </c>
      <c r="E534" t="s">
        <v>39</v>
      </c>
      <c r="F534" t="s">
        <v>98</v>
      </c>
      <c r="G534" t="s">
        <v>133</v>
      </c>
      <c r="H534">
        <v>8</v>
      </c>
      <c r="I534" t="s">
        <v>70</v>
      </c>
      <c r="J534" t="s">
        <v>126</v>
      </c>
      <c r="L534">
        <v>64</v>
      </c>
      <c r="M534">
        <v>1</v>
      </c>
      <c r="N534">
        <v>1</v>
      </c>
      <c r="O534">
        <v>1014961039</v>
      </c>
      <c r="P534">
        <v>2098</v>
      </c>
      <c r="R534" t="s">
        <v>72</v>
      </c>
      <c r="S534">
        <f>MATCH(D534,Отчет!$C:$C,0)</f>
        <v>24</v>
      </c>
    </row>
    <row r="535" spans="1:19" x14ac:dyDescent="0.2">
      <c r="A535">
        <v>1984626262</v>
      </c>
      <c r="C535" t="s">
        <v>73</v>
      </c>
      <c r="D535">
        <v>1984625657</v>
      </c>
      <c r="E535" t="s">
        <v>65</v>
      </c>
      <c r="F535" t="s">
        <v>87</v>
      </c>
      <c r="G535" t="s">
        <v>133</v>
      </c>
      <c r="H535">
        <v>8</v>
      </c>
      <c r="I535" t="s">
        <v>70</v>
      </c>
      <c r="J535" t="s">
        <v>126</v>
      </c>
      <c r="L535">
        <v>0</v>
      </c>
      <c r="N535">
        <v>1</v>
      </c>
      <c r="O535">
        <v>1014961039</v>
      </c>
      <c r="P535">
        <v>2098</v>
      </c>
      <c r="R535" t="s">
        <v>72</v>
      </c>
      <c r="S535">
        <f>MATCH(D535,Отчет!$C:$C,0)</f>
        <v>47</v>
      </c>
    </row>
    <row r="536" spans="1:19" x14ac:dyDescent="0.2">
      <c r="A536">
        <v>1770534564</v>
      </c>
      <c r="B536">
        <v>4</v>
      </c>
      <c r="C536" t="s">
        <v>73</v>
      </c>
      <c r="D536">
        <v>1767066795</v>
      </c>
      <c r="E536" t="s">
        <v>62</v>
      </c>
      <c r="F536" t="s">
        <v>76</v>
      </c>
      <c r="G536" t="s">
        <v>133</v>
      </c>
      <c r="H536">
        <v>8</v>
      </c>
      <c r="I536" t="s">
        <v>70</v>
      </c>
      <c r="J536" t="s">
        <v>126</v>
      </c>
      <c r="L536">
        <v>32</v>
      </c>
      <c r="M536">
        <v>1</v>
      </c>
      <c r="N536">
        <v>0</v>
      </c>
      <c r="O536">
        <v>1014961039</v>
      </c>
      <c r="P536">
        <v>2098</v>
      </c>
      <c r="R536" t="s">
        <v>72</v>
      </c>
      <c r="S536">
        <f>MATCH(D536,Отчет!$C:$C,0)</f>
        <v>46</v>
      </c>
    </row>
    <row r="537" spans="1:19" x14ac:dyDescent="0.2">
      <c r="A537">
        <v>1862142627</v>
      </c>
      <c r="C537" t="s">
        <v>67</v>
      </c>
      <c r="D537">
        <v>1861205616</v>
      </c>
      <c r="E537" t="s">
        <v>63</v>
      </c>
      <c r="F537" t="s">
        <v>77</v>
      </c>
      <c r="G537" t="s">
        <v>133</v>
      </c>
      <c r="H537">
        <v>8</v>
      </c>
      <c r="I537" t="s">
        <v>70</v>
      </c>
      <c r="J537" t="s">
        <v>126</v>
      </c>
      <c r="L537">
        <v>0</v>
      </c>
      <c r="N537">
        <v>1</v>
      </c>
      <c r="O537">
        <v>1014961039</v>
      </c>
      <c r="P537">
        <v>2098</v>
      </c>
      <c r="R537" t="s">
        <v>72</v>
      </c>
      <c r="S537">
        <f>MATCH(D537,Отчет!$C:$C,0)</f>
        <v>49</v>
      </c>
    </row>
    <row r="538" spans="1:19" x14ac:dyDescent="0.2">
      <c r="A538">
        <v>1926551676</v>
      </c>
      <c r="C538" t="s">
        <v>67</v>
      </c>
      <c r="D538">
        <v>1642451085</v>
      </c>
      <c r="E538" t="s">
        <v>60</v>
      </c>
      <c r="F538" t="s">
        <v>109</v>
      </c>
      <c r="G538" t="s">
        <v>133</v>
      </c>
      <c r="H538">
        <v>8</v>
      </c>
      <c r="I538" t="s">
        <v>70</v>
      </c>
      <c r="J538" t="s">
        <v>126</v>
      </c>
      <c r="L538">
        <v>0</v>
      </c>
      <c r="N538">
        <v>0</v>
      </c>
      <c r="O538">
        <v>1014961039</v>
      </c>
      <c r="P538">
        <v>2098</v>
      </c>
      <c r="R538" t="s">
        <v>72</v>
      </c>
      <c r="S538">
        <f>MATCH(D538,Отчет!$C:$C,0)</f>
        <v>35</v>
      </c>
    </row>
    <row r="539" spans="1:19" x14ac:dyDescent="0.2">
      <c r="A539">
        <v>1176257959</v>
      </c>
      <c r="B539">
        <v>9</v>
      </c>
      <c r="C539" t="s">
        <v>73</v>
      </c>
      <c r="D539">
        <v>1173849013</v>
      </c>
      <c r="E539" t="s">
        <v>52</v>
      </c>
      <c r="F539" t="s">
        <v>106</v>
      </c>
      <c r="G539" t="s">
        <v>133</v>
      </c>
      <c r="H539">
        <v>8</v>
      </c>
      <c r="I539" t="s">
        <v>70</v>
      </c>
      <c r="J539" t="s">
        <v>126</v>
      </c>
      <c r="L539">
        <v>72</v>
      </c>
      <c r="M539">
        <v>1</v>
      </c>
      <c r="N539">
        <v>1</v>
      </c>
      <c r="O539">
        <v>1014961039</v>
      </c>
      <c r="P539">
        <v>2098</v>
      </c>
      <c r="R539" t="s">
        <v>72</v>
      </c>
      <c r="S539">
        <f>MATCH(D539,Отчет!$C:$C,0)</f>
        <v>13</v>
      </c>
    </row>
    <row r="540" spans="1:19" x14ac:dyDescent="0.2">
      <c r="A540">
        <v>1176256761</v>
      </c>
      <c r="B540">
        <v>5</v>
      </c>
      <c r="C540" t="s">
        <v>67</v>
      </c>
      <c r="D540">
        <v>1173849272</v>
      </c>
      <c r="E540" t="s">
        <v>53</v>
      </c>
      <c r="F540" t="s">
        <v>112</v>
      </c>
      <c r="G540" t="s">
        <v>133</v>
      </c>
      <c r="H540">
        <v>8</v>
      </c>
      <c r="I540" t="s">
        <v>70</v>
      </c>
      <c r="J540" t="s">
        <v>126</v>
      </c>
      <c r="L540">
        <v>40</v>
      </c>
      <c r="M540">
        <v>1</v>
      </c>
      <c r="N540">
        <v>1</v>
      </c>
      <c r="O540">
        <v>1014961039</v>
      </c>
      <c r="P540">
        <v>2098</v>
      </c>
      <c r="R540" t="s">
        <v>72</v>
      </c>
      <c r="S540">
        <f>MATCH(D540,Отчет!$C:$C,0)</f>
        <v>44</v>
      </c>
    </row>
    <row r="541" spans="1:19" x14ac:dyDescent="0.2">
      <c r="A541">
        <v>1176258199</v>
      </c>
      <c r="B541">
        <v>4</v>
      </c>
      <c r="C541" t="s">
        <v>73</v>
      </c>
      <c r="D541">
        <v>1173858902</v>
      </c>
      <c r="E541" t="s">
        <v>40</v>
      </c>
      <c r="F541" t="s">
        <v>91</v>
      </c>
      <c r="G541" t="s">
        <v>133</v>
      </c>
      <c r="H541">
        <v>8</v>
      </c>
      <c r="I541" t="s">
        <v>70</v>
      </c>
      <c r="J541" t="s">
        <v>126</v>
      </c>
      <c r="L541">
        <v>32</v>
      </c>
      <c r="M541">
        <v>1</v>
      </c>
      <c r="N541">
        <v>1</v>
      </c>
      <c r="O541">
        <v>1014961039</v>
      </c>
      <c r="P541">
        <v>2098</v>
      </c>
      <c r="R541" t="s">
        <v>72</v>
      </c>
      <c r="S541">
        <f>MATCH(D541,Отчет!$C:$C,0)</f>
        <v>42</v>
      </c>
    </row>
    <row r="542" spans="1:19" x14ac:dyDescent="0.2">
      <c r="A542">
        <v>1176257548</v>
      </c>
      <c r="B542">
        <v>8</v>
      </c>
      <c r="C542" t="s">
        <v>67</v>
      </c>
      <c r="D542">
        <v>1173858998</v>
      </c>
      <c r="E542" t="s">
        <v>41</v>
      </c>
      <c r="F542" t="s">
        <v>92</v>
      </c>
      <c r="G542" t="s">
        <v>133</v>
      </c>
      <c r="H542">
        <v>8</v>
      </c>
      <c r="I542" t="s">
        <v>70</v>
      </c>
      <c r="J542" t="s">
        <v>126</v>
      </c>
      <c r="L542">
        <v>64</v>
      </c>
      <c r="M542">
        <v>1</v>
      </c>
      <c r="N542">
        <v>1</v>
      </c>
      <c r="O542">
        <v>1014961039</v>
      </c>
      <c r="P542">
        <v>2098</v>
      </c>
      <c r="R542" t="s">
        <v>72</v>
      </c>
      <c r="S542">
        <f>MATCH(D542,Отчет!$C:$C,0)</f>
        <v>25</v>
      </c>
    </row>
    <row r="543" spans="1:19" x14ac:dyDescent="0.2">
      <c r="A543">
        <v>1176258423</v>
      </c>
      <c r="B543">
        <v>8</v>
      </c>
      <c r="C543" t="s">
        <v>73</v>
      </c>
      <c r="D543">
        <v>1173859089</v>
      </c>
      <c r="E543" t="s">
        <v>42</v>
      </c>
      <c r="F543" t="s">
        <v>93</v>
      </c>
      <c r="G543" t="s">
        <v>133</v>
      </c>
      <c r="H543">
        <v>8</v>
      </c>
      <c r="I543" t="s">
        <v>70</v>
      </c>
      <c r="J543" t="s">
        <v>126</v>
      </c>
      <c r="L543">
        <v>64</v>
      </c>
      <c r="M543">
        <v>1</v>
      </c>
      <c r="N543">
        <v>1</v>
      </c>
      <c r="O543">
        <v>1014961039</v>
      </c>
      <c r="P543">
        <v>2098</v>
      </c>
      <c r="R543" t="s">
        <v>72</v>
      </c>
      <c r="S543">
        <f>MATCH(D543,Отчет!$C:$C,0)</f>
        <v>15</v>
      </c>
    </row>
    <row r="544" spans="1:19" x14ac:dyDescent="0.2">
      <c r="A544">
        <v>1176258083</v>
      </c>
      <c r="B544">
        <v>9</v>
      </c>
      <c r="C544" t="s">
        <v>73</v>
      </c>
      <c r="D544">
        <v>1173858702</v>
      </c>
      <c r="E544" t="s">
        <v>36</v>
      </c>
      <c r="F544" t="s">
        <v>95</v>
      </c>
      <c r="G544" t="s">
        <v>133</v>
      </c>
      <c r="H544">
        <v>8</v>
      </c>
      <c r="I544" t="s">
        <v>70</v>
      </c>
      <c r="J544" t="s">
        <v>126</v>
      </c>
      <c r="L544">
        <v>72</v>
      </c>
      <c r="M544">
        <v>1</v>
      </c>
      <c r="N544">
        <v>1</v>
      </c>
      <c r="O544">
        <v>1014961039</v>
      </c>
      <c r="P544">
        <v>2098</v>
      </c>
      <c r="R544" t="s">
        <v>72</v>
      </c>
      <c r="S544">
        <f>MATCH(D544,Отчет!$C:$C,0)</f>
        <v>14</v>
      </c>
    </row>
    <row r="545" spans="1:19" x14ac:dyDescent="0.2">
      <c r="A545">
        <v>1176258705</v>
      </c>
      <c r="B545">
        <v>7</v>
      </c>
      <c r="C545" t="s">
        <v>73</v>
      </c>
      <c r="D545">
        <v>1173858769</v>
      </c>
      <c r="E545" t="s">
        <v>37</v>
      </c>
      <c r="F545" t="s">
        <v>96</v>
      </c>
      <c r="G545" t="s">
        <v>133</v>
      </c>
      <c r="H545">
        <v>8</v>
      </c>
      <c r="I545" t="s">
        <v>70</v>
      </c>
      <c r="J545" t="s">
        <v>126</v>
      </c>
      <c r="L545">
        <v>56</v>
      </c>
      <c r="M545">
        <v>1</v>
      </c>
      <c r="N545">
        <v>1</v>
      </c>
      <c r="O545">
        <v>1014961039</v>
      </c>
      <c r="P545">
        <v>2098</v>
      </c>
      <c r="R545" t="s">
        <v>72</v>
      </c>
      <c r="S545">
        <f>MATCH(D545,Отчет!$C:$C,0)</f>
        <v>38</v>
      </c>
    </row>
    <row r="546" spans="1:19" x14ac:dyDescent="0.2">
      <c r="A546">
        <v>1176257472</v>
      </c>
      <c r="B546">
        <v>5</v>
      </c>
      <c r="C546" t="s">
        <v>67</v>
      </c>
      <c r="D546">
        <v>1173858801</v>
      </c>
      <c r="E546" t="s">
        <v>38</v>
      </c>
      <c r="F546" t="s">
        <v>97</v>
      </c>
      <c r="G546" t="s">
        <v>133</v>
      </c>
      <c r="H546">
        <v>8</v>
      </c>
      <c r="I546" t="s">
        <v>70</v>
      </c>
      <c r="J546" t="s">
        <v>126</v>
      </c>
      <c r="L546">
        <v>40</v>
      </c>
      <c r="M546">
        <v>1</v>
      </c>
      <c r="N546">
        <v>0</v>
      </c>
      <c r="O546">
        <v>1014961039</v>
      </c>
      <c r="P546">
        <v>2098</v>
      </c>
      <c r="R546" t="s">
        <v>72</v>
      </c>
      <c r="S546">
        <f>MATCH(D546,Отчет!$C:$C,0)</f>
        <v>39</v>
      </c>
    </row>
    <row r="547" spans="1:19" x14ac:dyDescent="0.2">
      <c r="A547">
        <v>1176256409</v>
      </c>
      <c r="B547">
        <v>9</v>
      </c>
      <c r="C547" t="s">
        <v>67</v>
      </c>
      <c r="D547">
        <v>1173858596</v>
      </c>
      <c r="E547" t="s">
        <v>32</v>
      </c>
      <c r="F547" t="s">
        <v>105</v>
      </c>
      <c r="G547" t="s">
        <v>133</v>
      </c>
      <c r="H547">
        <v>8</v>
      </c>
      <c r="I547" t="s">
        <v>70</v>
      </c>
      <c r="J547" t="s">
        <v>126</v>
      </c>
      <c r="L547">
        <v>72</v>
      </c>
      <c r="M547">
        <v>1</v>
      </c>
      <c r="N547">
        <v>1</v>
      </c>
      <c r="O547">
        <v>1014961039</v>
      </c>
      <c r="P547">
        <v>2098</v>
      </c>
      <c r="R547" t="s">
        <v>72</v>
      </c>
      <c r="S547">
        <f>MATCH(D547,Отчет!$C:$C,0)</f>
        <v>23</v>
      </c>
    </row>
    <row r="548" spans="1:19" x14ac:dyDescent="0.2">
      <c r="A548">
        <v>1176257388</v>
      </c>
      <c r="B548">
        <v>9</v>
      </c>
      <c r="C548" t="s">
        <v>67</v>
      </c>
      <c r="D548">
        <v>1173858620</v>
      </c>
      <c r="E548" t="s">
        <v>33</v>
      </c>
      <c r="F548" t="s">
        <v>99</v>
      </c>
      <c r="G548" t="s">
        <v>133</v>
      </c>
      <c r="H548">
        <v>8</v>
      </c>
      <c r="I548" t="s">
        <v>70</v>
      </c>
      <c r="J548" t="s">
        <v>126</v>
      </c>
      <c r="L548">
        <v>72</v>
      </c>
      <c r="M548">
        <v>1</v>
      </c>
      <c r="N548">
        <v>1</v>
      </c>
      <c r="O548">
        <v>1014961039</v>
      </c>
      <c r="P548">
        <v>2098</v>
      </c>
      <c r="R548" t="s">
        <v>72</v>
      </c>
      <c r="S548">
        <f>MATCH(D548,Отчет!$C:$C,0)</f>
        <v>16</v>
      </c>
    </row>
    <row r="549" spans="1:19" x14ac:dyDescent="0.2">
      <c r="A549">
        <v>1176257129</v>
      </c>
      <c r="B549">
        <v>9</v>
      </c>
      <c r="C549" t="s">
        <v>67</v>
      </c>
      <c r="D549">
        <v>1173859244</v>
      </c>
      <c r="E549" t="s">
        <v>46</v>
      </c>
      <c r="F549" t="s">
        <v>90</v>
      </c>
      <c r="G549" t="s">
        <v>133</v>
      </c>
      <c r="H549">
        <v>8</v>
      </c>
      <c r="I549" t="s">
        <v>70</v>
      </c>
      <c r="J549" t="s">
        <v>126</v>
      </c>
      <c r="L549">
        <v>72</v>
      </c>
      <c r="M549">
        <v>1</v>
      </c>
      <c r="N549">
        <v>1</v>
      </c>
      <c r="O549">
        <v>1014961039</v>
      </c>
      <c r="P549">
        <v>2098</v>
      </c>
      <c r="R549" t="s">
        <v>72</v>
      </c>
      <c r="S549">
        <f>MATCH(D549,Отчет!$C:$C,0)</f>
        <v>21</v>
      </c>
    </row>
    <row r="550" spans="1:19" x14ac:dyDescent="0.2">
      <c r="A550">
        <v>1176257621</v>
      </c>
      <c r="B550">
        <v>8</v>
      </c>
      <c r="C550" t="s">
        <v>67</v>
      </c>
      <c r="D550">
        <v>1173849332</v>
      </c>
      <c r="E550" t="s">
        <v>54</v>
      </c>
      <c r="F550" t="s">
        <v>68</v>
      </c>
      <c r="G550" t="s">
        <v>133</v>
      </c>
      <c r="H550">
        <v>8</v>
      </c>
      <c r="I550" t="s">
        <v>70</v>
      </c>
      <c r="J550" t="s">
        <v>126</v>
      </c>
      <c r="L550">
        <v>64</v>
      </c>
      <c r="M550">
        <v>1</v>
      </c>
      <c r="N550">
        <v>1</v>
      </c>
      <c r="O550">
        <v>1014961039</v>
      </c>
      <c r="P550">
        <v>2098</v>
      </c>
      <c r="R550" t="s">
        <v>72</v>
      </c>
      <c r="S550">
        <f>MATCH(D550,Отчет!$C:$C,0)</f>
        <v>27</v>
      </c>
    </row>
    <row r="551" spans="1:19" x14ac:dyDescent="0.2">
      <c r="A551">
        <v>1339809456</v>
      </c>
      <c r="B551">
        <v>7</v>
      </c>
      <c r="C551" t="s">
        <v>67</v>
      </c>
      <c r="D551">
        <v>1132419036</v>
      </c>
      <c r="E551" t="s">
        <v>29</v>
      </c>
      <c r="F551" t="s">
        <v>107</v>
      </c>
      <c r="G551" t="s">
        <v>133</v>
      </c>
      <c r="H551">
        <v>8</v>
      </c>
      <c r="I551" t="s">
        <v>70</v>
      </c>
      <c r="J551" t="s">
        <v>126</v>
      </c>
      <c r="L551">
        <v>56</v>
      </c>
      <c r="M551">
        <v>1</v>
      </c>
      <c r="N551">
        <v>0</v>
      </c>
      <c r="O551">
        <v>1014961039</v>
      </c>
      <c r="P551">
        <v>2098</v>
      </c>
      <c r="R551" t="s">
        <v>72</v>
      </c>
      <c r="S551">
        <f>MATCH(D551,Отчет!$C:$C,0)</f>
        <v>43</v>
      </c>
    </row>
    <row r="552" spans="1:19" x14ac:dyDescent="0.2">
      <c r="A552">
        <v>1176258255</v>
      </c>
      <c r="B552">
        <v>8</v>
      </c>
      <c r="C552" t="s">
        <v>73</v>
      </c>
      <c r="D552">
        <v>1173848889</v>
      </c>
      <c r="E552" t="s">
        <v>49</v>
      </c>
      <c r="F552" t="s">
        <v>78</v>
      </c>
      <c r="G552" t="s">
        <v>133</v>
      </c>
      <c r="H552">
        <v>8</v>
      </c>
      <c r="I552" t="s">
        <v>70</v>
      </c>
      <c r="J552" t="s">
        <v>126</v>
      </c>
      <c r="L552">
        <v>64</v>
      </c>
      <c r="M552">
        <v>1</v>
      </c>
      <c r="N552">
        <v>1</v>
      </c>
      <c r="O552">
        <v>1014961039</v>
      </c>
      <c r="P552">
        <v>2098</v>
      </c>
      <c r="R552" t="s">
        <v>72</v>
      </c>
      <c r="S552">
        <f>MATCH(D552,Отчет!$C:$C,0)</f>
        <v>19</v>
      </c>
    </row>
    <row r="553" spans="1:19" x14ac:dyDescent="0.2">
      <c r="A553">
        <v>1176257753</v>
      </c>
      <c r="B553">
        <v>9</v>
      </c>
      <c r="C553" t="s">
        <v>73</v>
      </c>
      <c r="D553">
        <v>1173848917</v>
      </c>
      <c r="E553" t="s">
        <v>50</v>
      </c>
      <c r="F553" t="s">
        <v>75</v>
      </c>
      <c r="G553" t="s">
        <v>133</v>
      </c>
      <c r="H553">
        <v>8</v>
      </c>
      <c r="I553" t="s">
        <v>70</v>
      </c>
      <c r="J553" t="s">
        <v>126</v>
      </c>
      <c r="L553">
        <v>72</v>
      </c>
      <c r="M553">
        <v>1</v>
      </c>
      <c r="N553">
        <v>1</v>
      </c>
      <c r="O553">
        <v>1014961039</v>
      </c>
      <c r="P553">
        <v>2098</v>
      </c>
      <c r="R553" t="s">
        <v>72</v>
      </c>
      <c r="S553">
        <f>MATCH(D553,Отчет!$C:$C,0)</f>
        <v>26</v>
      </c>
    </row>
    <row r="554" spans="1:19" x14ac:dyDescent="0.2">
      <c r="A554">
        <v>1176258367</v>
      </c>
      <c r="B554">
        <v>9</v>
      </c>
      <c r="C554" t="s">
        <v>73</v>
      </c>
      <c r="D554">
        <v>1173858644</v>
      </c>
      <c r="E554" t="s">
        <v>34</v>
      </c>
      <c r="F554" t="s">
        <v>100</v>
      </c>
      <c r="G554" t="s">
        <v>133</v>
      </c>
      <c r="H554">
        <v>8</v>
      </c>
      <c r="I554" t="s">
        <v>70</v>
      </c>
      <c r="J554" t="s">
        <v>126</v>
      </c>
      <c r="L554">
        <v>72</v>
      </c>
      <c r="M554">
        <v>1</v>
      </c>
      <c r="N554">
        <v>1</v>
      </c>
      <c r="O554">
        <v>1014961039</v>
      </c>
      <c r="P554">
        <v>2098</v>
      </c>
      <c r="R554" t="s">
        <v>72</v>
      </c>
      <c r="S554">
        <f>MATCH(D554,Отчет!$C:$C,0)</f>
        <v>22</v>
      </c>
    </row>
    <row r="555" spans="1:19" x14ac:dyDescent="0.2">
      <c r="A555">
        <v>1176256939</v>
      </c>
      <c r="B555">
        <v>7</v>
      </c>
      <c r="C555" t="s">
        <v>73</v>
      </c>
      <c r="D555">
        <v>1173858674</v>
      </c>
      <c r="E555" t="s">
        <v>35</v>
      </c>
      <c r="F555" t="s">
        <v>101</v>
      </c>
      <c r="G555" t="s">
        <v>133</v>
      </c>
      <c r="H555">
        <v>8</v>
      </c>
      <c r="I555" t="s">
        <v>70</v>
      </c>
      <c r="J555" t="s">
        <v>126</v>
      </c>
      <c r="L555">
        <v>56</v>
      </c>
      <c r="M555">
        <v>1</v>
      </c>
      <c r="N555">
        <v>1</v>
      </c>
      <c r="O555">
        <v>1014961039</v>
      </c>
      <c r="P555">
        <v>2098</v>
      </c>
      <c r="R555" t="s">
        <v>72</v>
      </c>
      <c r="S555">
        <f>MATCH(D555,Отчет!$C:$C,0)</f>
        <v>31</v>
      </c>
    </row>
    <row r="556" spans="1:19" x14ac:dyDescent="0.2">
      <c r="A556">
        <v>1176257065</v>
      </c>
      <c r="B556">
        <v>7</v>
      </c>
      <c r="C556" t="s">
        <v>67</v>
      </c>
      <c r="D556">
        <v>1173849364</v>
      </c>
      <c r="E556" t="s">
        <v>55</v>
      </c>
      <c r="F556" t="s">
        <v>102</v>
      </c>
      <c r="G556" t="s">
        <v>133</v>
      </c>
      <c r="H556">
        <v>8</v>
      </c>
      <c r="I556" t="s">
        <v>70</v>
      </c>
      <c r="J556" t="s">
        <v>126</v>
      </c>
      <c r="L556">
        <v>56</v>
      </c>
      <c r="M556">
        <v>1</v>
      </c>
      <c r="N556">
        <v>1</v>
      </c>
      <c r="O556">
        <v>1014961039</v>
      </c>
      <c r="P556">
        <v>2098</v>
      </c>
      <c r="R556" t="s">
        <v>72</v>
      </c>
      <c r="S556">
        <f>MATCH(D556,Отчет!$C:$C,0)</f>
        <v>37</v>
      </c>
    </row>
    <row r="557" spans="1:19" x14ac:dyDescent="0.2">
      <c r="A557">
        <v>1176256876</v>
      </c>
      <c r="B557">
        <v>10</v>
      </c>
      <c r="C557" t="s">
        <v>67</v>
      </c>
      <c r="D557">
        <v>1173858516</v>
      </c>
      <c r="E557" t="s">
        <v>30</v>
      </c>
      <c r="F557" t="s">
        <v>103</v>
      </c>
      <c r="G557" t="s">
        <v>133</v>
      </c>
      <c r="H557">
        <v>8</v>
      </c>
      <c r="I557" t="s">
        <v>70</v>
      </c>
      <c r="J557" t="s">
        <v>126</v>
      </c>
      <c r="L557">
        <v>80</v>
      </c>
      <c r="M557">
        <v>1</v>
      </c>
      <c r="N557">
        <v>1</v>
      </c>
      <c r="O557">
        <v>1014961039</v>
      </c>
      <c r="P557">
        <v>2098</v>
      </c>
      <c r="R557" t="s">
        <v>72</v>
      </c>
      <c r="S557">
        <f>MATCH(D557,Отчет!$C:$C,0)</f>
        <v>18</v>
      </c>
    </row>
    <row r="558" spans="1:19" x14ac:dyDescent="0.2">
      <c r="A558">
        <v>1176257814</v>
      </c>
      <c r="B558">
        <v>10</v>
      </c>
      <c r="C558" t="s">
        <v>73</v>
      </c>
      <c r="D558">
        <v>1173858572</v>
      </c>
      <c r="E558" t="s">
        <v>31</v>
      </c>
      <c r="F558" t="s">
        <v>104</v>
      </c>
      <c r="G558" t="s">
        <v>133</v>
      </c>
      <c r="H558">
        <v>8</v>
      </c>
      <c r="I558" t="s">
        <v>70</v>
      </c>
      <c r="J558" t="s">
        <v>126</v>
      </c>
      <c r="L558">
        <v>80</v>
      </c>
      <c r="M558">
        <v>1</v>
      </c>
      <c r="N558">
        <v>1</v>
      </c>
      <c r="O558">
        <v>1014961039</v>
      </c>
      <c r="P558">
        <v>2098</v>
      </c>
      <c r="R558" t="s">
        <v>72</v>
      </c>
      <c r="S558">
        <f>MATCH(D558,Отчет!$C:$C,0)</f>
        <v>20</v>
      </c>
    </row>
    <row r="559" spans="1:19" x14ac:dyDescent="0.2">
      <c r="A559">
        <v>1642157308</v>
      </c>
      <c r="B559">
        <v>9</v>
      </c>
      <c r="C559" t="s">
        <v>73</v>
      </c>
      <c r="D559">
        <v>1641565286</v>
      </c>
      <c r="E559" t="s">
        <v>61</v>
      </c>
      <c r="F559" t="s">
        <v>74</v>
      </c>
      <c r="G559" t="s">
        <v>133</v>
      </c>
      <c r="H559">
        <v>8</v>
      </c>
      <c r="I559" t="s">
        <v>70</v>
      </c>
      <c r="J559" t="s">
        <v>126</v>
      </c>
      <c r="L559">
        <v>72</v>
      </c>
      <c r="M559">
        <v>1</v>
      </c>
      <c r="N559">
        <v>0</v>
      </c>
      <c r="O559">
        <v>1014961039</v>
      </c>
      <c r="P559">
        <v>2098</v>
      </c>
      <c r="R559" t="s">
        <v>72</v>
      </c>
      <c r="S559">
        <f>MATCH(D559,Отчет!$C:$C,0)</f>
        <v>40</v>
      </c>
    </row>
    <row r="560" spans="1:19" x14ac:dyDescent="0.2">
      <c r="A560">
        <v>1965587449</v>
      </c>
      <c r="B560">
        <v>6</v>
      </c>
      <c r="C560" t="s">
        <v>73</v>
      </c>
      <c r="D560">
        <v>1941607261</v>
      </c>
      <c r="E560" t="s">
        <v>64</v>
      </c>
      <c r="F560" t="s">
        <v>111</v>
      </c>
      <c r="G560" t="s">
        <v>134</v>
      </c>
      <c r="H560">
        <v>5</v>
      </c>
      <c r="I560" t="s">
        <v>70</v>
      </c>
      <c r="J560" t="s">
        <v>126</v>
      </c>
      <c r="L560">
        <v>30</v>
      </c>
      <c r="M560">
        <v>1</v>
      </c>
      <c r="N560">
        <v>0</v>
      </c>
      <c r="O560">
        <v>1014961039</v>
      </c>
      <c r="P560">
        <v>2098</v>
      </c>
      <c r="Q560" t="s">
        <v>82</v>
      </c>
      <c r="R560" t="s">
        <v>72</v>
      </c>
      <c r="S560">
        <f>MATCH(D560,Отчет!$C:$C,0)</f>
        <v>45</v>
      </c>
    </row>
    <row r="561" spans="1:19" x14ac:dyDescent="0.2">
      <c r="A561">
        <v>1176257899</v>
      </c>
      <c r="B561">
        <v>10</v>
      </c>
      <c r="C561" t="s">
        <v>73</v>
      </c>
      <c r="D561">
        <v>1173849013</v>
      </c>
      <c r="E561" t="s">
        <v>52</v>
      </c>
      <c r="F561" t="s">
        <v>106</v>
      </c>
      <c r="G561" t="s">
        <v>134</v>
      </c>
      <c r="H561">
        <v>5</v>
      </c>
      <c r="I561" t="s">
        <v>70</v>
      </c>
      <c r="J561" t="s">
        <v>126</v>
      </c>
      <c r="L561">
        <v>50</v>
      </c>
      <c r="M561">
        <v>1</v>
      </c>
      <c r="N561">
        <v>1</v>
      </c>
      <c r="O561">
        <v>1014961039</v>
      </c>
      <c r="P561">
        <v>2098</v>
      </c>
      <c r="R561" t="s">
        <v>72</v>
      </c>
      <c r="S561">
        <f>MATCH(D561,Отчет!$C:$C,0)</f>
        <v>13</v>
      </c>
    </row>
    <row r="562" spans="1:19" x14ac:dyDescent="0.2">
      <c r="A562">
        <v>1528204709</v>
      </c>
      <c r="B562">
        <v>10</v>
      </c>
      <c r="C562" t="s">
        <v>73</v>
      </c>
      <c r="D562">
        <v>1514940898</v>
      </c>
      <c r="E562" t="s">
        <v>58</v>
      </c>
      <c r="F562" t="s">
        <v>80</v>
      </c>
      <c r="G562" t="s">
        <v>134</v>
      </c>
      <c r="H562">
        <v>5</v>
      </c>
      <c r="I562" t="s">
        <v>70</v>
      </c>
      <c r="J562" t="s">
        <v>126</v>
      </c>
      <c r="L562">
        <v>50</v>
      </c>
      <c r="M562">
        <v>1</v>
      </c>
      <c r="N562">
        <v>0</v>
      </c>
      <c r="O562">
        <v>1014961039</v>
      </c>
      <c r="P562">
        <v>2098</v>
      </c>
      <c r="R562" t="s">
        <v>72</v>
      </c>
      <c r="S562">
        <f>MATCH(D562,Отчет!$C:$C,0)</f>
        <v>29</v>
      </c>
    </row>
    <row r="563" spans="1:19" x14ac:dyDescent="0.2">
      <c r="A563">
        <v>1923708817</v>
      </c>
      <c r="C563" t="s">
        <v>73</v>
      </c>
      <c r="D563">
        <v>1641565286</v>
      </c>
      <c r="E563" t="s">
        <v>61</v>
      </c>
      <c r="F563" t="s">
        <v>74</v>
      </c>
      <c r="G563" t="s">
        <v>134</v>
      </c>
      <c r="H563">
        <v>5</v>
      </c>
      <c r="I563" t="s">
        <v>70</v>
      </c>
      <c r="J563" t="s">
        <v>126</v>
      </c>
      <c r="L563">
        <v>0</v>
      </c>
      <c r="N563">
        <v>0</v>
      </c>
      <c r="O563">
        <v>1014961039</v>
      </c>
      <c r="P563">
        <v>2098</v>
      </c>
      <c r="R563" t="s">
        <v>72</v>
      </c>
      <c r="S563">
        <f>MATCH(D563,Отчет!$C:$C,0)</f>
        <v>40</v>
      </c>
    </row>
    <row r="564" spans="1:19" x14ac:dyDescent="0.2">
      <c r="A564">
        <v>1176258435</v>
      </c>
      <c r="B564">
        <v>8</v>
      </c>
      <c r="C564" t="s">
        <v>73</v>
      </c>
      <c r="D564">
        <v>1173941302</v>
      </c>
      <c r="E564" t="s">
        <v>48</v>
      </c>
      <c r="F564" t="s">
        <v>84</v>
      </c>
      <c r="G564" t="s">
        <v>134</v>
      </c>
      <c r="H564">
        <v>5</v>
      </c>
      <c r="I564" t="s">
        <v>70</v>
      </c>
      <c r="J564" t="s">
        <v>126</v>
      </c>
      <c r="L564">
        <v>40</v>
      </c>
      <c r="M564">
        <v>1</v>
      </c>
      <c r="N564">
        <v>0</v>
      </c>
      <c r="O564">
        <v>1014961039</v>
      </c>
      <c r="P564">
        <v>2098</v>
      </c>
      <c r="R564" t="s">
        <v>72</v>
      </c>
      <c r="S564">
        <f>MATCH(D564,Отчет!$C:$C,0)</f>
        <v>33</v>
      </c>
    </row>
    <row r="565" spans="1:19" x14ac:dyDescent="0.2">
      <c r="A565">
        <v>1187829484</v>
      </c>
      <c r="B565">
        <v>8</v>
      </c>
      <c r="C565" t="s">
        <v>73</v>
      </c>
      <c r="D565">
        <v>1181081764</v>
      </c>
      <c r="E565" t="s">
        <v>57</v>
      </c>
      <c r="F565" t="s">
        <v>85</v>
      </c>
      <c r="G565" t="s">
        <v>134</v>
      </c>
      <c r="H565">
        <v>5</v>
      </c>
      <c r="I565" t="s">
        <v>70</v>
      </c>
      <c r="J565" t="s">
        <v>126</v>
      </c>
      <c r="L565">
        <v>40</v>
      </c>
      <c r="M565">
        <v>1</v>
      </c>
      <c r="N565">
        <v>1</v>
      </c>
      <c r="O565">
        <v>1014961039</v>
      </c>
      <c r="P565">
        <v>2098</v>
      </c>
      <c r="R565" t="s">
        <v>72</v>
      </c>
      <c r="S565">
        <f>MATCH(D565,Отчет!$C:$C,0)</f>
        <v>34</v>
      </c>
    </row>
    <row r="566" spans="1:19" x14ac:dyDescent="0.2">
      <c r="A566">
        <v>1176256773</v>
      </c>
      <c r="B566">
        <v>8</v>
      </c>
      <c r="C566" t="s">
        <v>67</v>
      </c>
      <c r="D566">
        <v>1173859122</v>
      </c>
      <c r="E566" t="s">
        <v>43</v>
      </c>
      <c r="F566" t="s">
        <v>86</v>
      </c>
      <c r="G566" t="s">
        <v>134</v>
      </c>
      <c r="H566">
        <v>5</v>
      </c>
      <c r="I566" t="s">
        <v>70</v>
      </c>
      <c r="J566" t="s">
        <v>126</v>
      </c>
      <c r="L566">
        <v>40</v>
      </c>
      <c r="M566">
        <v>1</v>
      </c>
      <c r="N566">
        <v>1</v>
      </c>
      <c r="O566">
        <v>1014961039</v>
      </c>
      <c r="P566">
        <v>2098</v>
      </c>
      <c r="R566" t="s">
        <v>72</v>
      </c>
      <c r="S566">
        <f>MATCH(D566,Отчет!$C:$C,0)</f>
        <v>12</v>
      </c>
    </row>
    <row r="567" spans="1:19" x14ac:dyDescent="0.2">
      <c r="A567">
        <v>1176257142</v>
      </c>
      <c r="B567">
        <v>9</v>
      </c>
      <c r="C567" t="s">
        <v>67</v>
      </c>
      <c r="D567">
        <v>1173859187</v>
      </c>
      <c r="E567" t="s">
        <v>44</v>
      </c>
      <c r="F567" t="s">
        <v>88</v>
      </c>
      <c r="G567" t="s">
        <v>134</v>
      </c>
      <c r="H567">
        <v>5</v>
      </c>
      <c r="I567" t="s">
        <v>70</v>
      </c>
      <c r="J567" t="s">
        <v>126</v>
      </c>
      <c r="L567">
        <v>45</v>
      </c>
      <c r="M567">
        <v>1</v>
      </c>
      <c r="N567">
        <v>1</v>
      </c>
      <c r="O567">
        <v>1014961039</v>
      </c>
      <c r="P567">
        <v>2098</v>
      </c>
      <c r="R567" t="s">
        <v>72</v>
      </c>
      <c r="S567">
        <f>MATCH(D567,Отчет!$C:$C,0)</f>
        <v>32</v>
      </c>
    </row>
    <row r="568" spans="1:19" x14ac:dyDescent="0.2">
      <c r="A568">
        <v>1176258267</v>
      </c>
      <c r="B568">
        <v>9</v>
      </c>
      <c r="C568" t="s">
        <v>73</v>
      </c>
      <c r="D568">
        <v>1173859219</v>
      </c>
      <c r="E568" t="s">
        <v>45</v>
      </c>
      <c r="F568" t="s">
        <v>89</v>
      </c>
      <c r="G568" t="s">
        <v>134</v>
      </c>
      <c r="H568">
        <v>5</v>
      </c>
      <c r="I568" t="s">
        <v>70</v>
      </c>
      <c r="J568" t="s">
        <v>126</v>
      </c>
      <c r="L568">
        <v>45</v>
      </c>
      <c r="M568">
        <v>1</v>
      </c>
      <c r="N568">
        <v>1</v>
      </c>
      <c r="O568">
        <v>1014961039</v>
      </c>
      <c r="P568">
        <v>2098</v>
      </c>
      <c r="R568" t="s">
        <v>72</v>
      </c>
      <c r="S568">
        <f>MATCH(D568,Отчет!$C:$C,0)</f>
        <v>17</v>
      </c>
    </row>
    <row r="569" spans="1:19" x14ac:dyDescent="0.2">
      <c r="A569">
        <v>1176257078</v>
      </c>
      <c r="B569">
        <v>9</v>
      </c>
      <c r="C569" t="s">
        <v>67</v>
      </c>
      <c r="D569">
        <v>1173859244</v>
      </c>
      <c r="E569" t="s">
        <v>46</v>
      </c>
      <c r="F569" t="s">
        <v>90</v>
      </c>
      <c r="G569" t="s">
        <v>134</v>
      </c>
      <c r="H569">
        <v>5</v>
      </c>
      <c r="I569" t="s">
        <v>70</v>
      </c>
      <c r="J569" t="s">
        <v>126</v>
      </c>
      <c r="L569">
        <v>45</v>
      </c>
      <c r="M569">
        <v>1</v>
      </c>
      <c r="N569">
        <v>1</v>
      </c>
      <c r="O569">
        <v>1014961039</v>
      </c>
      <c r="P569">
        <v>2098</v>
      </c>
      <c r="R569" t="s">
        <v>72</v>
      </c>
      <c r="S569">
        <f>MATCH(D569,Отчет!$C:$C,0)</f>
        <v>21</v>
      </c>
    </row>
    <row r="570" spans="1:19" x14ac:dyDescent="0.2">
      <c r="A570">
        <v>1176258155</v>
      </c>
      <c r="B570">
        <v>6</v>
      </c>
      <c r="C570" t="s">
        <v>73</v>
      </c>
      <c r="D570">
        <v>1173858902</v>
      </c>
      <c r="E570" t="s">
        <v>40</v>
      </c>
      <c r="F570" t="s">
        <v>91</v>
      </c>
      <c r="G570" t="s">
        <v>134</v>
      </c>
      <c r="H570">
        <v>5</v>
      </c>
      <c r="I570" t="s">
        <v>70</v>
      </c>
      <c r="J570" t="s">
        <v>126</v>
      </c>
      <c r="L570">
        <v>30</v>
      </c>
      <c r="M570">
        <v>1</v>
      </c>
      <c r="N570">
        <v>1</v>
      </c>
      <c r="O570">
        <v>1014961039</v>
      </c>
      <c r="P570">
        <v>2098</v>
      </c>
      <c r="R570" t="s">
        <v>72</v>
      </c>
      <c r="S570">
        <f>MATCH(D570,Отчет!$C:$C,0)</f>
        <v>42</v>
      </c>
    </row>
    <row r="571" spans="1:19" x14ac:dyDescent="0.2">
      <c r="A571">
        <v>1862142546</v>
      </c>
      <c r="C571" t="s">
        <v>67</v>
      </c>
      <c r="D571">
        <v>1861205616</v>
      </c>
      <c r="E571" t="s">
        <v>63</v>
      </c>
      <c r="F571" t="s">
        <v>77</v>
      </c>
      <c r="G571" t="s">
        <v>134</v>
      </c>
      <c r="H571">
        <v>5</v>
      </c>
      <c r="I571" t="s">
        <v>70</v>
      </c>
      <c r="J571" t="s">
        <v>126</v>
      </c>
      <c r="L571">
        <v>0</v>
      </c>
      <c r="N571">
        <v>1</v>
      </c>
      <c r="O571">
        <v>1014961039</v>
      </c>
      <c r="P571">
        <v>2098</v>
      </c>
      <c r="R571" t="s">
        <v>72</v>
      </c>
      <c r="S571">
        <f>MATCH(D571,Отчет!$C:$C,0)</f>
        <v>49</v>
      </c>
    </row>
    <row r="572" spans="1:19" x14ac:dyDescent="0.2">
      <c r="A572">
        <v>1187831400</v>
      </c>
      <c r="B572">
        <v>7</v>
      </c>
      <c r="C572" t="s">
        <v>67</v>
      </c>
      <c r="D572">
        <v>1181090238</v>
      </c>
      <c r="E572" t="s">
        <v>56</v>
      </c>
      <c r="F572" t="s">
        <v>79</v>
      </c>
      <c r="G572" t="s">
        <v>134</v>
      </c>
      <c r="H572">
        <v>5</v>
      </c>
      <c r="I572" t="s">
        <v>70</v>
      </c>
      <c r="J572" t="s">
        <v>126</v>
      </c>
      <c r="L572">
        <v>35</v>
      </c>
      <c r="M572">
        <v>1</v>
      </c>
      <c r="N572">
        <v>1</v>
      </c>
      <c r="O572">
        <v>1014961039</v>
      </c>
      <c r="P572">
        <v>2098</v>
      </c>
      <c r="R572" t="s">
        <v>72</v>
      </c>
      <c r="S572">
        <f>MATCH(D572,Отчет!$C:$C,0)</f>
        <v>41</v>
      </c>
    </row>
    <row r="573" spans="1:19" x14ac:dyDescent="0.2">
      <c r="A573">
        <v>1984626198</v>
      </c>
      <c r="C573" t="s">
        <v>73</v>
      </c>
      <c r="D573">
        <v>1984625657</v>
      </c>
      <c r="E573" t="s">
        <v>65</v>
      </c>
      <c r="F573" t="s">
        <v>87</v>
      </c>
      <c r="G573" t="s">
        <v>134</v>
      </c>
      <c r="H573">
        <v>5</v>
      </c>
      <c r="I573" t="s">
        <v>70</v>
      </c>
      <c r="J573" t="s">
        <v>126</v>
      </c>
      <c r="L573">
        <v>0</v>
      </c>
      <c r="N573">
        <v>1</v>
      </c>
      <c r="O573">
        <v>1014961039</v>
      </c>
      <c r="P573">
        <v>2098</v>
      </c>
      <c r="R573" t="s">
        <v>72</v>
      </c>
      <c r="S573">
        <f>MATCH(D573,Отчет!$C:$C,0)</f>
        <v>47</v>
      </c>
    </row>
    <row r="574" spans="1:19" x14ac:dyDescent="0.2">
      <c r="A574">
        <v>1926551346</v>
      </c>
      <c r="C574" t="s">
        <v>67</v>
      </c>
      <c r="D574">
        <v>1642451085</v>
      </c>
      <c r="E574" t="s">
        <v>60</v>
      </c>
      <c r="F574" t="s">
        <v>109</v>
      </c>
      <c r="G574" t="s">
        <v>134</v>
      </c>
      <c r="H574">
        <v>5</v>
      </c>
      <c r="I574" t="s">
        <v>70</v>
      </c>
      <c r="J574" t="s">
        <v>126</v>
      </c>
      <c r="L574">
        <v>0</v>
      </c>
      <c r="N574">
        <v>0</v>
      </c>
      <c r="O574">
        <v>1014961039</v>
      </c>
      <c r="P574">
        <v>2098</v>
      </c>
      <c r="R574" t="s">
        <v>72</v>
      </c>
      <c r="S574">
        <f>MATCH(D574,Отчет!$C:$C,0)</f>
        <v>35</v>
      </c>
    </row>
    <row r="575" spans="1:19" x14ac:dyDescent="0.2">
      <c r="A575">
        <v>1770534519</v>
      </c>
      <c r="B575">
        <v>7</v>
      </c>
      <c r="C575" t="s">
        <v>73</v>
      </c>
      <c r="D575">
        <v>1767066795</v>
      </c>
      <c r="E575" t="s">
        <v>62</v>
      </c>
      <c r="F575" t="s">
        <v>76</v>
      </c>
      <c r="G575" t="s">
        <v>134</v>
      </c>
      <c r="H575">
        <v>5</v>
      </c>
      <c r="I575" t="s">
        <v>70</v>
      </c>
      <c r="J575" t="s">
        <v>126</v>
      </c>
      <c r="L575">
        <v>35</v>
      </c>
      <c r="M575">
        <v>1</v>
      </c>
      <c r="N575">
        <v>0</v>
      </c>
      <c r="O575">
        <v>1014961039</v>
      </c>
      <c r="P575">
        <v>2098</v>
      </c>
      <c r="R575" t="s">
        <v>72</v>
      </c>
      <c r="S575">
        <f>MATCH(D575,Отчет!$C:$C,0)</f>
        <v>46</v>
      </c>
    </row>
    <row r="576" spans="1:19" x14ac:dyDescent="0.2">
      <c r="A576">
        <v>1176256700</v>
      </c>
      <c r="B576">
        <v>4</v>
      </c>
      <c r="C576" t="s">
        <v>67</v>
      </c>
      <c r="D576">
        <v>1173849272</v>
      </c>
      <c r="E576" t="s">
        <v>53</v>
      </c>
      <c r="F576" t="s">
        <v>112</v>
      </c>
      <c r="G576" t="s">
        <v>134</v>
      </c>
      <c r="H576">
        <v>5</v>
      </c>
      <c r="I576" t="s">
        <v>70</v>
      </c>
      <c r="J576" t="s">
        <v>126</v>
      </c>
      <c r="L576">
        <v>20</v>
      </c>
      <c r="M576">
        <v>1</v>
      </c>
      <c r="N576">
        <v>1</v>
      </c>
      <c r="O576">
        <v>1014961039</v>
      </c>
      <c r="P576">
        <v>2098</v>
      </c>
      <c r="R576" t="s">
        <v>72</v>
      </c>
      <c r="S576">
        <f>MATCH(D576,Отчет!$C:$C,0)</f>
        <v>44</v>
      </c>
    </row>
    <row r="577" spans="1:19" x14ac:dyDescent="0.2">
      <c r="A577">
        <v>1176257560</v>
      </c>
      <c r="B577">
        <v>8</v>
      </c>
      <c r="C577" t="s">
        <v>67</v>
      </c>
      <c r="D577">
        <v>1173849332</v>
      </c>
      <c r="E577" t="s">
        <v>54</v>
      </c>
      <c r="F577" t="s">
        <v>68</v>
      </c>
      <c r="G577" t="s">
        <v>134</v>
      </c>
      <c r="H577">
        <v>5</v>
      </c>
      <c r="I577" t="s">
        <v>70</v>
      </c>
      <c r="J577" t="s">
        <v>126</v>
      </c>
      <c r="L577">
        <v>40</v>
      </c>
      <c r="M577">
        <v>1</v>
      </c>
      <c r="N577">
        <v>1</v>
      </c>
      <c r="O577">
        <v>1014961039</v>
      </c>
      <c r="P577">
        <v>2098</v>
      </c>
      <c r="R577" t="s">
        <v>72</v>
      </c>
      <c r="S577">
        <f>MATCH(D577,Отчет!$C:$C,0)</f>
        <v>27</v>
      </c>
    </row>
    <row r="578" spans="1:19" x14ac:dyDescent="0.2">
      <c r="A578">
        <v>1176257486</v>
      </c>
      <c r="B578">
        <v>10</v>
      </c>
      <c r="C578" t="s">
        <v>67</v>
      </c>
      <c r="D578">
        <v>1173858998</v>
      </c>
      <c r="E578" t="s">
        <v>41</v>
      </c>
      <c r="F578" t="s">
        <v>92</v>
      </c>
      <c r="G578" t="s">
        <v>134</v>
      </c>
      <c r="H578">
        <v>5</v>
      </c>
      <c r="I578" t="s">
        <v>70</v>
      </c>
      <c r="J578" t="s">
        <v>126</v>
      </c>
      <c r="L578">
        <v>50</v>
      </c>
      <c r="M578">
        <v>1</v>
      </c>
      <c r="N578">
        <v>1</v>
      </c>
      <c r="O578">
        <v>1014961039</v>
      </c>
      <c r="P578">
        <v>2098</v>
      </c>
      <c r="R578" t="s">
        <v>72</v>
      </c>
      <c r="S578">
        <f>MATCH(D578,Отчет!$C:$C,0)</f>
        <v>25</v>
      </c>
    </row>
    <row r="579" spans="1:19" x14ac:dyDescent="0.2">
      <c r="A579">
        <v>1176258379</v>
      </c>
      <c r="B579">
        <v>10</v>
      </c>
      <c r="C579" t="s">
        <v>73</v>
      </c>
      <c r="D579">
        <v>1173859089</v>
      </c>
      <c r="E579" t="s">
        <v>42</v>
      </c>
      <c r="F579" t="s">
        <v>93</v>
      </c>
      <c r="G579" t="s">
        <v>134</v>
      </c>
      <c r="H579">
        <v>5</v>
      </c>
      <c r="I579" t="s">
        <v>70</v>
      </c>
      <c r="J579" t="s">
        <v>126</v>
      </c>
      <c r="L579">
        <v>50</v>
      </c>
      <c r="M579">
        <v>1</v>
      </c>
      <c r="N579">
        <v>1</v>
      </c>
      <c r="O579">
        <v>1014961039</v>
      </c>
      <c r="P579">
        <v>2098</v>
      </c>
      <c r="R579" t="s">
        <v>72</v>
      </c>
      <c r="S579">
        <f>MATCH(D579,Отчет!$C:$C,0)</f>
        <v>15</v>
      </c>
    </row>
    <row r="580" spans="1:19" x14ac:dyDescent="0.2">
      <c r="A580">
        <v>1176258037</v>
      </c>
      <c r="B580">
        <v>10</v>
      </c>
      <c r="C580" t="s">
        <v>73</v>
      </c>
      <c r="D580">
        <v>1173858702</v>
      </c>
      <c r="E580" t="s">
        <v>36</v>
      </c>
      <c r="F580" t="s">
        <v>95</v>
      </c>
      <c r="G580" t="s">
        <v>134</v>
      </c>
      <c r="H580">
        <v>5</v>
      </c>
      <c r="I580" t="s">
        <v>70</v>
      </c>
      <c r="J580" t="s">
        <v>126</v>
      </c>
      <c r="L580">
        <v>50</v>
      </c>
      <c r="M580">
        <v>1</v>
      </c>
      <c r="N580">
        <v>1</v>
      </c>
      <c r="O580">
        <v>1014961039</v>
      </c>
      <c r="P580">
        <v>2098</v>
      </c>
      <c r="R580" t="s">
        <v>72</v>
      </c>
      <c r="S580">
        <f>MATCH(D580,Отчет!$C:$C,0)</f>
        <v>14</v>
      </c>
    </row>
    <row r="581" spans="1:19" x14ac:dyDescent="0.2">
      <c r="A581">
        <v>1176258661</v>
      </c>
      <c r="B581">
        <v>8</v>
      </c>
      <c r="C581" t="s">
        <v>73</v>
      </c>
      <c r="D581">
        <v>1173858769</v>
      </c>
      <c r="E581" t="s">
        <v>37</v>
      </c>
      <c r="F581" t="s">
        <v>96</v>
      </c>
      <c r="G581" t="s">
        <v>134</v>
      </c>
      <c r="H581">
        <v>5</v>
      </c>
      <c r="I581" t="s">
        <v>70</v>
      </c>
      <c r="J581" t="s">
        <v>126</v>
      </c>
      <c r="L581">
        <v>40</v>
      </c>
      <c r="M581">
        <v>1</v>
      </c>
      <c r="N581">
        <v>1</v>
      </c>
      <c r="O581">
        <v>1014961039</v>
      </c>
      <c r="P581">
        <v>2098</v>
      </c>
      <c r="R581" t="s">
        <v>72</v>
      </c>
      <c r="S581">
        <f>MATCH(D581,Отчет!$C:$C,0)</f>
        <v>38</v>
      </c>
    </row>
    <row r="582" spans="1:19" x14ac:dyDescent="0.2">
      <c r="A582">
        <v>1176257409</v>
      </c>
      <c r="B582">
        <v>7</v>
      </c>
      <c r="C582" t="s">
        <v>67</v>
      </c>
      <c r="D582">
        <v>1173858801</v>
      </c>
      <c r="E582" t="s">
        <v>38</v>
      </c>
      <c r="F582" t="s">
        <v>97</v>
      </c>
      <c r="G582" t="s">
        <v>134</v>
      </c>
      <c r="H582">
        <v>5</v>
      </c>
      <c r="I582" t="s">
        <v>70</v>
      </c>
      <c r="J582" t="s">
        <v>126</v>
      </c>
      <c r="L582">
        <v>35</v>
      </c>
      <c r="M582">
        <v>1</v>
      </c>
      <c r="N582">
        <v>0</v>
      </c>
      <c r="O582">
        <v>1014961039</v>
      </c>
      <c r="P582">
        <v>2098</v>
      </c>
      <c r="R582" t="s">
        <v>72</v>
      </c>
      <c r="S582">
        <f>MATCH(D582,Отчет!$C:$C,0)</f>
        <v>39</v>
      </c>
    </row>
    <row r="583" spans="1:19" x14ac:dyDescent="0.2">
      <c r="A583">
        <v>1176258095</v>
      </c>
      <c r="B583">
        <v>10</v>
      </c>
      <c r="C583" t="s">
        <v>73</v>
      </c>
      <c r="D583">
        <v>1173858870</v>
      </c>
      <c r="E583" t="s">
        <v>39</v>
      </c>
      <c r="F583" t="s">
        <v>98</v>
      </c>
      <c r="G583" t="s">
        <v>134</v>
      </c>
      <c r="H583">
        <v>5</v>
      </c>
      <c r="I583" t="s">
        <v>70</v>
      </c>
      <c r="J583" t="s">
        <v>126</v>
      </c>
      <c r="L583">
        <v>50</v>
      </c>
      <c r="M583">
        <v>1</v>
      </c>
      <c r="N583">
        <v>1</v>
      </c>
      <c r="O583">
        <v>1014961039</v>
      </c>
      <c r="P583">
        <v>2098</v>
      </c>
      <c r="R583" t="s">
        <v>72</v>
      </c>
      <c r="S583">
        <f>MATCH(D583,Отчет!$C:$C,0)</f>
        <v>24</v>
      </c>
    </row>
    <row r="584" spans="1:19" x14ac:dyDescent="0.2">
      <c r="A584">
        <v>1176257325</v>
      </c>
      <c r="B584">
        <v>10</v>
      </c>
      <c r="C584" t="s">
        <v>67</v>
      </c>
      <c r="D584">
        <v>1173858620</v>
      </c>
      <c r="E584" t="s">
        <v>33</v>
      </c>
      <c r="F584" t="s">
        <v>99</v>
      </c>
      <c r="G584" t="s">
        <v>134</v>
      </c>
      <c r="H584">
        <v>5</v>
      </c>
      <c r="I584" t="s">
        <v>70</v>
      </c>
      <c r="J584" t="s">
        <v>126</v>
      </c>
      <c r="L584">
        <v>50</v>
      </c>
      <c r="M584">
        <v>1</v>
      </c>
      <c r="N584">
        <v>1</v>
      </c>
      <c r="O584">
        <v>1014961039</v>
      </c>
      <c r="P584">
        <v>2098</v>
      </c>
      <c r="R584" t="s">
        <v>72</v>
      </c>
      <c r="S584">
        <f>MATCH(D584,Отчет!$C:$C,0)</f>
        <v>16</v>
      </c>
    </row>
    <row r="585" spans="1:19" x14ac:dyDescent="0.2">
      <c r="A585">
        <v>1176258323</v>
      </c>
      <c r="B585">
        <v>9</v>
      </c>
      <c r="C585" t="s">
        <v>73</v>
      </c>
      <c r="D585">
        <v>1173858644</v>
      </c>
      <c r="E585" t="s">
        <v>34</v>
      </c>
      <c r="F585" t="s">
        <v>100</v>
      </c>
      <c r="G585" t="s">
        <v>134</v>
      </c>
      <c r="H585">
        <v>5</v>
      </c>
      <c r="I585" t="s">
        <v>70</v>
      </c>
      <c r="J585" t="s">
        <v>126</v>
      </c>
      <c r="L585">
        <v>45</v>
      </c>
      <c r="M585">
        <v>1</v>
      </c>
      <c r="N585">
        <v>1</v>
      </c>
      <c r="O585">
        <v>1014961039</v>
      </c>
      <c r="P585">
        <v>2098</v>
      </c>
      <c r="R585" t="s">
        <v>72</v>
      </c>
      <c r="S585">
        <f>MATCH(D585,Отчет!$C:$C,0)</f>
        <v>22</v>
      </c>
    </row>
    <row r="586" spans="1:19" x14ac:dyDescent="0.2">
      <c r="A586">
        <v>1176256480</v>
      </c>
      <c r="B586">
        <v>10</v>
      </c>
      <c r="C586" t="s">
        <v>67</v>
      </c>
      <c r="D586">
        <v>1173941266</v>
      </c>
      <c r="E586" t="s">
        <v>47</v>
      </c>
      <c r="F586" t="s">
        <v>83</v>
      </c>
      <c r="G586" t="s">
        <v>134</v>
      </c>
      <c r="H586">
        <v>5</v>
      </c>
      <c r="I586" t="s">
        <v>70</v>
      </c>
      <c r="J586" t="s">
        <v>126</v>
      </c>
      <c r="L586">
        <v>50</v>
      </c>
      <c r="M586">
        <v>1</v>
      </c>
      <c r="N586">
        <v>0</v>
      </c>
      <c r="O586">
        <v>1014961039</v>
      </c>
      <c r="P586">
        <v>2098</v>
      </c>
      <c r="R586" t="s">
        <v>72</v>
      </c>
      <c r="S586">
        <f>MATCH(D586,Отчет!$C:$C,0)</f>
        <v>28</v>
      </c>
    </row>
    <row r="587" spans="1:19" x14ac:dyDescent="0.2">
      <c r="A587">
        <v>1339809400</v>
      </c>
      <c r="B587">
        <v>6</v>
      </c>
      <c r="C587" t="s">
        <v>67</v>
      </c>
      <c r="D587">
        <v>1132419036</v>
      </c>
      <c r="E587" t="s">
        <v>29</v>
      </c>
      <c r="F587" t="s">
        <v>107</v>
      </c>
      <c r="G587" t="s">
        <v>134</v>
      </c>
      <c r="H587">
        <v>5</v>
      </c>
      <c r="I587" t="s">
        <v>70</v>
      </c>
      <c r="J587" t="s">
        <v>126</v>
      </c>
      <c r="L587">
        <v>30</v>
      </c>
      <c r="M587">
        <v>1</v>
      </c>
      <c r="N587">
        <v>0</v>
      </c>
      <c r="O587">
        <v>1014961039</v>
      </c>
      <c r="P587">
        <v>2098</v>
      </c>
      <c r="R587" t="s">
        <v>72</v>
      </c>
      <c r="S587">
        <f>MATCH(D587,Отчет!$C:$C,0)</f>
        <v>43</v>
      </c>
    </row>
    <row r="588" spans="1:19" x14ac:dyDescent="0.2">
      <c r="A588">
        <v>1176258211</v>
      </c>
      <c r="B588">
        <v>8</v>
      </c>
      <c r="C588" t="s">
        <v>73</v>
      </c>
      <c r="D588">
        <v>1173848889</v>
      </c>
      <c r="E588" t="s">
        <v>49</v>
      </c>
      <c r="F588" t="s">
        <v>78</v>
      </c>
      <c r="G588" t="s">
        <v>134</v>
      </c>
      <c r="H588">
        <v>5</v>
      </c>
      <c r="I588" t="s">
        <v>70</v>
      </c>
      <c r="J588" t="s">
        <v>126</v>
      </c>
      <c r="L588">
        <v>40</v>
      </c>
      <c r="M588">
        <v>1</v>
      </c>
      <c r="N588">
        <v>1</v>
      </c>
      <c r="O588">
        <v>1014961039</v>
      </c>
      <c r="P588">
        <v>2098</v>
      </c>
      <c r="R588" t="s">
        <v>72</v>
      </c>
      <c r="S588">
        <f>MATCH(D588,Отчет!$C:$C,0)</f>
        <v>19</v>
      </c>
    </row>
    <row r="589" spans="1:19" x14ac:dyDescent="0.2">
      <c r="A589">
        <v>1176257709</v>
      </c>
      <c r="B589">
        <v>10</v>
      </c>
      <c r="C589" t="s">
        <v>73</v>
      </c>
      <c r="D589">
        <v>1173848917</v>
      </c>
      <c r="E589" t="s">
        <v>50</v>
      </c>
      <c r="F589" t="s">
        <v>75</v>
      </c>
      <c r="G589" t="s">
        <v>134</v>
      </c>
      <c r="H589">
        <v>5</v>
      </c>
      <c r="I589" t="s">
        <v>70</v>
      </c>
      <c r="J589" t="s">
        <v>126</v>
      </c>
      <c r="L589">
        <v>50</v>
      </c>
      <c r="M589">
        <v>1</v>
      </c>
      <c r="N589">
        <v>1</v>
      </c>
      <c r="O589">
        <v>1014961039</v>
      </c>
      <c r="P589">
        <v>2098</v>
      </c>
      <c r="R589" t="s">
        <v>72</v>
      </c>
      <c r="S589">
        <f>MATCH(D589,Отчет!$C:$C,0)</f>
        <v>26</v>
      </c>
    </row>
    <row r="590" spans="1:19" x14ac:dyDescent="0.2">
      <c r="A590">
        <v>1176257828</v>
      </c>
      <c r="B590">
        <v>7</v>
      </c>
      <c r="C590" t="s">
        <v>73</v>
      </c>
      <c r="D590">
        <v>1173848949</v>
      </c>
      <c r="E590" t="s">
        <v>51</v>
      </c>
      <c r="F590" t="s">
        <v>94</v>
      </c>
      <c r="G590" t="s">
        <v>134</v>
      </c>
      <c r="H590">
        <v>5</v>
      </c>
      <c r="I590" t="s">
        <v>70</v>
      </c>
      <c r="J590" t="s">
        <v>126</v>
      </c>
      <c r="L590">
        <v>35</v>
      </c>
      <c r="M590">
        <v>1</v>
      </c>
      <c r="N590">
        <v>1</v>
      </c>
      <c r="O590">
        <v>1014961039</v>
      </c>
      <c r="P590">
        <v>2098</v>
      </c>
      <c r="R590" t="s">
        <v>72</v>
      </c>
      <c r="S590">
        <f>MATCH(D590,Отчет!$C:$C,0)</f>
        <v>36</v>
      </c>
    </row>
    <row r="591" spans="1:19" x14ac:dyDescent="0.2">
      <c r="A591">
        <v>1176256889</v>
      </c>
      <c r="B591">
        <v>8</v>
      </c>
      <c r="C591" t="s">
        <v>73</v>
      </c>
      <c r="D591">
        <v>1173858674</v>
      </c>
      <c r="E591" t="s">
        <v>35</v>
      </c>
      <c r="F591" t="s">
        <v>101</v>
      </c>
      <c r="G591" t="s">
        <v>134</v>
      </c>
      <c r="H591">
        <v>5</v>
      </c>
      <c r="I591" t="s">
        <v>70</v>
      </c>
      <c r="J591" t="s">
        <v>126</v>
      </c>
      <c r="L591">
        <v>40</v>
      </c>
      <c r="M591">
        <v>1</v>
      </c>
      <c r="N591">
        <v>1</v>
      </c>
      <c r="O591">
        <v>1014961039</v>
      </c>
      <c r="P591">
        <v>2098</v>
      </c>
      <c r="R591" t="s">
        <v>72</v>
      </c>
      <c r="S591">
        <f>MATCH(D591,Отчет!$C:$C,0)</f>
        <v>31</v>
      </c>
    </row>
    <row r="592" spans="1:19" x14ac:dyDescent="0.2">
      <c r="A592">
        <v>1176257016</v>
      </c>
      <c r="B592">
        <v>7</v>
      </c>
      <c r="C592" t="s">
        <v>67</v>
      </c>
      <c r="D592">
        <v>1173849364</v>
      </c>
      <c r="E592" t="s">
        <v>55</v>
      </c>
      <c r="F592" t="s">
        <v>102</v>
      </c>
      <c r="G592" t="s">
        <v>134</v>
      </c>
      <c r="H592">
        <v>5</v>
      </c>
      <c r="I592" t="s">
        <v>70</v>
      </c>
      <c r="J592" t="s">
        <v>126</v>
      </c>
      <c r="L592">
        <v>35</v>
      </c>
      <c r="M592">
        <v>1</v>
      </c>
      <c r="N592">
        <v>1</v>
      </c>
      <c r="O592">
        <v>1014961039</v>
      </c>
      <c r="P592">
        <v>2098</v>
      </c>
      <c r="R592" t="s">
        <v>72</v>
      </c>
      <c r="S592">
        <f>MATCH(D592,Отчет!$C:$C,0)</f>
        <v>37</v>
      </c>
    </row>
    <row r="593" spans="1:19" x14ac:dyDescent="0.2">
      <c r="A593">
        <v>1176256829</v>
      </c>
      <c r="B593">
        <v>10</v>
      </c>
      <c r="C593" t="s">
        <v>67</v>
      </c>
      <c r="D593">
        <v>1173858516</v>
      </c>
      <c r="E593" t="s">
        <v>30</v>
      </c>
      <c r="F593" t="s">
        <v>103</v>
      </c>
      <c r="G593" t="s">
        <v>134</v>
      </c>
      <c r="H593">
        <v>5</v>
      </c>
      <c r="I593" t="s">
        <v>70</v>
      </c>
      <c r="J593" t="s">
        <v>126</v>
      </c>
      <c r="L593">
        <v>50</v>
      </c>
      <c r="M593">
        <v>1</v>
      </c>
      <c r="N593">
        <v>1</v>
      </c>
      <c r="O593">
        <v>1014961039</v>
      </c>
      <c r="P593">
        <v>2098</v>
      </c>
      <c r="R593" t="s">
        <v>72</v>
      </c>
      <c r="S593">
        <f>MATCH(D593,Отчет!$C:$C,0)</f>
        <v>18</v>
      </c>
    </row>
    <row r="594" spans="1:19" x14ac:dyDescent="0.2">
      <c r="A594">
        <v>1176257765</v>
      </c>
      <c r="B594">
        <v>10</v>
      </c>
      <c r="C594" t="s">
        <v>73</v>
      </c>
      <c r="D594">
        <v>1173858572</v>
      </c>
      <c r="E594" t="s">
        <v>31</v>
      </c>
      <c r="F594" t="s">
        <v>104</v>
      </c>
      <c r="G594" t="s">
        <v>134</v>
      </c>
      <c r="H594">
        <v>5</v>
      </c>
      <c r="I594" t="s">
        <v>70</v>
      </c>
      <c r="J594" t="s">
        <v>126</v>
      </c>
      <c r="L594">
        <v>50</v>
      </c>
      <c r="M594">
        <v>1</v>
      </c>
      <c r="N594">
        <v>1</v>
      </c>
      <c r="O594">
        <v>1014961039</v>
      </c>
      <c r="P594">
        <v>2098</v>
      </c>
      <c r="R594" t="s">
        <v>72</v>
      </c>
      <c r="S594">
        <f>MATCH(D594,Отчет!$C:$C,0)</f>
        <v>20</v>
      </c>
    </row>
    <row r="595" spans="1:19" x14ac:dyDescent="0.2">
      <c r="A595">
        <v>1176256364</v>
      </c>
      <c r="B595">
        <v>9</v>
      </c>
      <c r="C595" t="s">
        <v>67</v>
      </c>
      <c r="D595">
        <v>1173858596</v>
      </c>
      <c r="E595" t="s">
        <v>32</v>
      </c>
      <c r="F595" t="s">
        <v>105</v>
      </c>
      <c r="G595" t="s">
        <v>134</v>
      </c>
      <c r="H595">
        <v>5</v>
      </c>
      <c r="I595" t="s">
        <v>70</v>
      </c>
      <c r="J595" t="s">
        <v>126</v>
      </c>
      <c r="L595">
        <v>45</v>
      </c>
      <c r="M595">
        <v>1</v>
      </c>
      <c r="N595">
        <v>1</v>
      </c>
      <c r="O595">
        <v>1014961039</v>
      </c>
      <c r="P595">
        <v>2098</v>
      </c>
      <c r="R595" t="s">
        <v>72</v>
      </c>
      <c r="S595">
        <f>MATCH(D595,Отчет!$C:$C,0)</f>
        <v>23</v>
      </c>
    </row>
    <row r="596" spans="1:19" x14ac:dyDescent="0.2">
      <c r="A596">
        <v>1642163359</v>
      </c>
      <c r="B596">
        <v>8</v>
      </c>
      <c r="C596" t="s">
        <v>67</v>
      </c>
      <c r="D596">
        <v>1626308784</v>
      </c>
      <c r="E596" t="s">
        <v>59</v>
      </c>
      <c r="F596" t="s">
        <v>81</v>
      </c>
      <c r="G596" t="s">
        <v>134</v>
      </c>
      <c r="H596">
        <v>5</v>
      </c>
      <c r="I596" t="s">
        <v>70</v>
      </c>
      <c r="J596" t="s">
        <v>126</v>
      </c>
      <c r="L596">
        <v>40</v>
      </c>
      <c r="M596">
        <v>1</v>
      </c>
      <c r="N596">
        <v>0</v>
      </c>
      <c r="O596">
        <v>1014961039</v>
      </c>
      <c r="P596">
        <v>2098</v>
      </c>
      <c r="Q596" t="s">
        <v>124</v>
      </c>
      <c r="R596" t="s">
        <v>72</v>
      </c>
      <c r="S596">
        <f>MATCH(D596,Отчет!$C:$C,0)</f>
        <v>30</v>
      </c>
    </row>
    <row r="597" spans="1:19" x14ac:dyDescent="0.2">
      <c r="A597">
        <v>1600846472</v>
      </c>
      <c r="B597">
        <v>4</v>
      </c>
      <c r="C597" t="s">
        <v>67</v>
      </c>
      <c r="D597">
        <v>1173849272</v>
      </c>
      <c r="E597" t="s">
        <v>53</v>
      </c>
      <c r="F597" t="s">
        <v>112</v>
      </c>
      <c r="G597" t="s">
        <v>113</v>
      </c>
      <c r="H597">
        <v>4</v>
      </c>
      <c r="I597" t="s">
        <v>70</v>
      </c>
      <c r="J597" t="s">
        <v>126</v>
      </c>
      <c r="L597">
        <v>16</v>
      </c>
      <c r="M597">
        <v>1</v>
      </c>
      <c r="N597">
        <v>1</v>
      </c>
      <c r="P597">
        <v>5028</v>
      </c>
      <c r="R597" t="s">
        <v>72</v>
      </c>
      <c r="S597">
        <f>MATCH(D597,Отчет!$C:$C,0)</f>
        <v>44</v>
      </c>
    </row>
    <row r="598" spans="1:19" x14ac:dyDescent="0.2">
      <c r="A598">
        <v>1600846528</v>
      </c>
      <c r="B598">
        <v>6</v>
      </c>
      <c r="C598" t="s">
        <v>73</v>
      </c>
      <c r="D598">
        <v>1514940898</v>
      </c>
      <c r="E598" t="s">
        <v>58</v>
      </c>
      <c r="F598" t="s">
        <v>80</v>
      </c>
      <c r="G598" t="s">
        <v>113</v>
      </c>
      <c r="H598">
        <v>4</v>
      </c>
      <c r="I598" t="s">
        <v>70</v>
      </c>
      <c r="J598" t="s">
        <v>126</v>
      </c>
      <c r="L598">
        <v>24</v>
      </c>
      <c r="M598">
        <v>1</v>
      </c>
      <c r="N598">
        <v>0</v>
      </c>
      <c r="P598">
        <v>5028</v>
      </c>
      <c r="R598" t="s">
        <v>72</v>
      </c>
      <c r="S598">
        <f>MATCH(D598,Отчет!$C:$C,0)</f>
        <v>29</v>
      </c>
    </row>
    <row r="599" spans="1:19" x14ac:dyDescent="0.2">
      <c r="A599">
        <v>1600846537</v>
      </c>
      <c r="B599">
        <v>9</v>
      </c>
      <c r="C599" t="s">
        <v>73</v>
      </c>
      <c r="D599">
        <v>1173848917</v>
      </c>
      <c r="E599" t="s">
        <v>50</v>
      </c>
      <c r="F599" t="s">
        <v>75</v>
      </c>
      <c r="G599" t="s">
        <v>113</v>
      </c>
      <c r="H599">
        <v>4</v>
      </c>
      <c r="I599" t="s">
        <v>70</v>
      </c>
      <c r="J599" t="s">
        <v>126</v>
      </c>
      <c r="L599">
        <v>36</v>
      </c>
      <c r="M599">
        <v>1</v>
      </c>
      <c r="N599">
        <v>1</v>
      </c>
      <c r="P599">
        <v>5028</v>
      </c>
      <c r="R599" t="s">
        <v>72</v>
      </c>
      <c r="S599">
        <f>MATCH(D599,Отчет!$C:$C,0)</f>
        <v>26</v>
      </c>
    </row>
    <row r="600" spans="1:19" x14ac:dyDescent="0.2">
      <c r="A600">
        <v>1600846578</v>
      </c>
      <c r="B600">
        <v>7</v>
      </c>
      <c r="C600" t="s">
        <v>73</v>
      </c>
      <c r="D600">
        <v>1173858644</v>
      </c>
      <c r="E600" t="s">
        <v>34</v>
      </c>
      <c r="F600" t="s">
        <v>100</v>
      </c>
      <c r="G600" t="s">
        <v>113</v>
      </c>
      <c r="H600">
        <v>4</v>
      </c>
      <c r="I600" t="s">
        <v>70</v>
      </c>
      <c r="J600" t="s">
        <v>126</v>
      </c>
      <c r="L600">
        <v>28</v>
      </c>
      <c r="M600">
        <v>1</v>
      </c>
      <c r="N600">
        <v>1</v>
      </c>
      <c r="P600">
        <v>5028</v>
      </c>
      <c r="R600" t="s">
        <v>72</v>
      </c>
      <c r="S600">
        <f>MATCH(D600,Отчет!$C:$C,0)</f>
        <v>22</v>
      </c>
    </row>
    <row r="601" spans="1:19" x14ac:dyDescent="0.2">
      <c r="A601">
        <v>1600846508</v>
      </c>
      <c r="B601">
        <v>9</v>
      </c>
      <c r="C601" t="s">
        <v>67</v>
      </c>
      <c r="D601">
        <v>1173849332</v>
      </c>
      <c r="E601" t="s">
        <v>54</v>
      </c>
      <c r="F601" t="s">
        <v>68</v>
      </c>
      <c r="G601" t="s">
        <v>113</v>
      </c>
      <c r="H601">
        <v>4</v>
      </c>
      <c r="I601" t="s">
        <v>70</v>
      </c>
      <c r="J601" t="s">
        <v>126</v>
      </c>
      <c r="L601">
        <v>36</v>
      </c>
      <c r="M601">
        <v>1</v>
      </c>
      <c r="N601">
        <v>1</v>
      </c>
      <c r="P601">
        <v>5028</v>
      </c>
      <c r="R601" t="s">
        <v>72</v>
      </c>
      <c r="S601">
        <f>MATCH(D601,Отчет!$C:$C,0)</f>
        <v>27</v>
      </c>
    </row>
    <row r="602" spans="1:19" x14ac:dyDescent="0.2">
      <c r="A602">
        <v>1600846484</v>
      </c>
      <c r="B602">
        <v>6</v>
      </c>
      <c r="C602" t="s">
        <v>67</v>
      </c>
      <c r="D602">
        <v>1173849364</v>
      </c>
      <c r="E602" t="s">
        <v>55</v>
      </c>
      <c r="F602" t="s">
        <v>102</v>
      </c>
      <c r="G602" t="s">
        <v>113</v>
      </c>
      <c r="H602">
        <v>4</v>
      </c>
      <c r="I602" t="s">
        <v>70</v>
      </c>
      <c r="J602" t="s">
        <v>126</v>
      </c>
      <c r="L602">
        <v>24</v>
      </c>
      <c r="M602">
        <v>1</v>
      </c>
      <c r="N602">
        <v>1</v>
      </c>
      <c r="P602">
        <v>5028</v>
      </c>
      <c r="R602" t="s">
        <v>72</v>
      </c>
      <c r="S602">
        <f>MATCH(D602,Отчет!$C:$C,0)</f>
        <v>37</v>
      </c>
    </row>
    <row r="603" spans="1:19" x14ac:dyDescent="0.2">
      <c r="A603">
        <v>1600846480</v>
      </c>
      <c r="B603">
        <v>8</v>
      </c>
      <c r="C603" t="s">
        <v>67</v>
      </c>
      <c r="D603">
        <v>1173858516</v>
      </c>
      <c r="E603" t="s">
        <v>30</v>
      </c>
      <c r="F603" t="s">
        <v>103</v>
      </c>
      <c r="G603" t="s">
        <v>113</v>
      </c>
      <c r="H603">
        <v>4</v>
      </c>
      <c r="I603" t="s">
        <v>70</v>
      </c>
      <c r="J603" t="s">
        <v>126</v>
      </c>
      <c r="L603">
        <v>32</v>
      </c>
      <c r="M603">
        <v>1</v>
      </c>
      <c r="N603">
        <v>1</v>
      </c>
      <c r="P603">
        <v>5028</v>
      </c>
      <c r="R603" t="s">
        <v>72</v>
      </c>
      <c r="S603">
        <f>MATCH(D603,Отчет!$C:$C,0)</f>
        <v>18</v>
      </c>
    </row>
    <row r="604" spans="1:19" x14ac:dyDescent="0.2">
      <c r="A604">
        <v>1600846541</v>
      </c>
      <c r="B604">
        <v>8</v>
      </c>
      <c r="C604" t="s">
        <v>73</v>
      </c>
      <c r="D604">
        <v>1173858572</v>
      </c>
      <c r="E604" t="s">
        <v>31</v>
      </c>
      <c r="F604" t="s">
        <v>104</v>
      </c>
      <c r="G604" t="s">
        <v>113</v>
      </c>
      <c r="H604">
        <v>4</v>
      </c>
      <c r="I604" t="s">
        <v>70</v>
      </c>
      <c r="J604" t="s">
        <v>126</v>
      </c>
      <c r="L604">
        <v>32</v>
      </c>
      <c r="M604">
        <v>1</v>
      </c>
      <c r="N604">
        <v>1</v>
      </c>
      <c r="P604">
        <v>5028</v>
      </c>
      <c r="R604" t="s">
        <v>72</v>
      </c>
      <c r="S604">
        <f>MATCH(D604,Отчет!$C:$C,0)</f>
        <v>20</v>
      </c>
    </row>
    <row r="605" spans="1:19" x14ac:dyDescent="0.2">
      <c r="A605">
        <v>1600846545</v>
      </c>
      <c r="B605">
        <v>8</v>
      </c>
      <c r="C605" t="s">
        <v>73</v>
      </c>
      <c r="D605">
        <v>1173848949</v>
      </c>
      <c r="E605" t="s">
        <v>51</v>
      </c>
      <c r="F605" t="s">
        <v>94</v>
      </c>
      <c r="G605" t="s">
        <v>113</v>
      </c>
      <c r="H605">
        <v>4</v>
      </c>
      <c r="I605" t="s">
        <v>70</v>
      </c>
      <c r="J605" t="s">
        <v>126</v>
      </c>
      <c r="L605">
        <v>32</v>
      </c>
      <c r="M605">
        <v>1</v>
      </c>
      <c r="N605">
        <v>1</v>
      </c>
      <c r="P605">
        <v>5028</v>
      </c>
      <c r="R605" t="s">
        <v>72</v>
      </c>
      <c r="S605">
        <f>MATCH(D605,Отчет!$C:$C,0)</f>
        <v>36</v>
      </c>
    </row>
    <row r="606" spans="1:19" x14ac:dyDescent="0.2">
      <c r="A606">
        <v>1600846549</v>
      </c>
      <c r="B606">
        <v>9</v>
      </c>
      <c r="C606" t="s">
        <v>73</v>
      </c>
      <c r="D606">
        <v>1173849013</v>
      </c>
      <c r="E606" t="s">
        <v>52</v>
      </c>
      <c r="F606" t="s">
        <v>106</v>
      </c>
      <c r="G606" t="s">
        <v>113</v>
      </c>
      <c r="H606">
        <v>4</v>
      </c>
      <c r="I606" t="s">
        <v>70</v>
      </c>
      <c r="J606" t="s">
        <v>126</v>
      </c>
      <c r="L606">
        <v>36</v>
      </c>
      <c r="M606">
        <v>1</v>
      </c>
      <c r="N606">
        <v>1</v>
      </c>
      <c r="P606">
        <v>5028</v>
      </c>
      <c r="R606" t="s">
        <v>72</v>
      </c>
      <c r="S606">
        <f>MATCH(D606,Отчет!$C:$C,0)</f>
        <v>13</v>
      </c>
    </row>
    <row r="607" spans="1:19" x14ac:dyDescent="0.2">
      <c r="A607">
        <v>1600846566</v>
      </c>
      <c r="B607">
        <v>6</v>
      </c>
      <c r="C607" t="s">
        <v>73</v>
      </c>
      <c r="D607">
        <v>1173858902</v>
      </c>
      <c r="E607" t="s">
        <v>40</v>
      </c>
      <c r="F607" t="s">
        <v>91</v>
      </c>
      <c r="G607" t="s">
        <v>113</v>
      </c>
      <c r="H607">
        <v>4</v>
      </c>
      <c r="I607" t="s">
        <v>70</v>
      </c>
      <c r="J607" t="s">
        <v>126</v>
      </c>
      <c r="L607">
        <v>24</v>
      </c>
      <c r="M607">
        <v>1</v>
      </c>
      <c r="N607">
        <v>1</v>
      </c>
      <c r="P607">
        <v>5028</v>
      </c>
      <c r="R607" t="s">
        <v>72</v>
      </c>
      <c r="S607">
        <f>MATCH(D607,Отчет!$C:$C,0)</f>
        <v>42</v>
      </c>
    </row>
    <row r="608" spans="1:19" x14ac:dyDescent="0.2">
      <c r="A608">
        <v>1600846504</v>
      </c>
      <c r="B608">
        <v>8</v>
      </c>
      <c r="C608" t="s">
        <v>67</v>
      </c>
      <c r="D608">
        <v>1173858998</v>
      </c>
      <c r="E608" t="s">
        <v>41</v>
      </c>
      <c r="F608" t="s">
        <v>92</v>
      </c>
      <c r="G608" t="s">
        <v>113</v>
      </c>
      <c r="H608">
        <v>4</v>
      </c>
      <c r="I608" t="s">
        <v>70</v>
      </c>
      <c r="J608" t="s">
        <v>126</v>
      </c>
      <c r="L608">
        <v>32</v>
      </c>
      <c r="M608">
        <v>1</v>
      </c>
      <c r="N608">
        <v>1</v>
      </c>
      <c r="P608">
        <v>5028</v>
      </c>
      <c r="R608" t="s">
        <v>72</v>
      </c>
      <c r="S608">
        <f>MATCH(D608,Отчет!$C:$C,0)</f>
        <v>25</v>
      </c>
    </row>
    <row r="609" spans="1:19" x14ac:dyDescent="0.2">
      <c r="A609">
        <v>1600846532</v>
      </c>
      <c r="B609">
        <v>7</v>
      </c>
      <c r="C609" t="s">
        <v>73</v>
      </c>
      <c r="D609">
        <v>1173858674</v>
      </c>
      <c r="E609" t="s">
        <v>35</v>
      </c>
      <c r="F609" t="s">
        <v>101</v>
      </c>
      <c r="G609" t="s">
        <v>113</v>
      </c>
      <c r="H609">
        <v>4</v>
      </c>
      <c r="I609" t="s">
        <v>70</v>
      </c>
      <c r="J609" t="s">
        <v>126</v>
      </c>
      <c r="L609">
        <v>28</v>
      </c>
      <c r="M609">
        <v>1</v>
      </c>
      <c r="N609">
        <v>1</v>
      </c>
      <c r="P609">
        <v>5028</v>
      </c>
      <c r="R609" t="s">
        <v>72</v>
      </c>
      <c r="S609">
        <f>MATCH(D609,Отчет!$C:$C,0)</f>
        <v>31</v>
      </c>
    </row>
    <row r="610" spans="1:19" x14ac:dyDescent="0.2">
      <c r="A610">
        <v>1600846558</v>
      </c>
      <c r="B610">
        <v>8</v>
      </c>
      <c r="C610" t="s">
        <v>73</v>
      </c>
      <c r="D610">
        <v>1173858702</v>
      </c>
      <c r="E610" t="s">
        <v>36</v>
      </c>
      <c r="F610" t="s">
        <v>95</v>
      </c>
      <c r="G610" t="s">
        <v>113</v>
      </c>
      <c r="H610">
        <v>4</v>
      </c>
      <c r="I610" t="s">
        <v>70</v>
      </c>
      <c r="J610" t="s">
        <v>126</v>
      </c>
      <c r="L610">
        <v>32</v>
      </c>
      <c r="M610">
        <v>1</v>
      </c>
      <c r="N610">
        <v>1</v>
      </c>
      <c r="P610">
        <v>5028</v>
      </c>
      <c r="R610" t="s">
        <v>72</v>
      </c>
      <c r="S610">
        <f>MATCH(D610,Отчет!$C:$C,0)</f>
        <v>14</v>
      </c>
    </row>
    <row r="611" spans="1:19" x14ac:dyDescent="0.2">
      <c r="A611">
        <v>1600846596</v>
      </c>
      <c r="B611">
        <v>5</v>
      </c>
      <c r="C611" t="s">
        <v>73</v>
      </c>
      <c r="D611">
        <v>1173858769</v>
      </c>
      <c r="E611" t="s">
        <v>37</v>
      </c>
      <c r="F611" t="s">
        <v>96</v>
      </c>
      <c r="G611" t="s">
        <v>113</v>
      </c>
      <c r="H611">
        <v>4</v>
      </c>
      <c r="I611" t="s">
        <v>70</v>
      </c>
      <c r="J611" t="s">
        <v>126</v>
      </c>
      <c r="L611">
        <v>20</v>
      </c>
      <c r="M611">
        <v>1</v>
      </c>
      <c r="N611">
        <v>1</v>
      </c>
      <c r="P611">
        <v>5028</v>
      </c>
      <c r="R611" t="s">
        <v>72</v>
      </c>
      <c r="S611">
        <f>MATCH(D611,Отчет!$C:$C,0)</f>
        <v>38</v>
      </c>
    </row>
    <row r="612" spans="1:19" x14ac:dyDescent="0.2">
      <c r="A612">
        <v>1600846500</v>
      </c>
      <c r="B612">
        <v>6</v>
      </c>
      <c r="C612" t="s">
        <v>67</v>
      </c>
      <c r="D612">
        <v>1173858801</v>
      </c>
      <c r="E612" t="s">
        <v>38</v>
      </c>
      <c r="F612" t="s">
        <v>97</v>
      </c>
      <c r="G612" t="s">
        <v>113</v>
      </c>
      <c r="H612">
        <v>4</v>
      </c>
      <c r="I612" t="s">
        <v>70</v>
      </c>
      <c r="J612" t="s">
        <v>126</v>
      </c>
      <c r="L612">
        <v>24</v>
      </c>
      <c r="M612">
        <v>1</v>
      </c>
      <c r="N612">
        <v>0</v>
      </c>
      <c r="P612">
        <v>5028</v>
      </c>
      <c r="R612" t="s">
        <v>72</v>
      </c>
      <c r="S612">
        <f>MATCH(D612,Отчет!$C:$C,0)</f>
        <v>39</v>
      </c>
    </row>
    <row r="613" spans="1:19" x14ac:dyDescent="0.2">
      <c r="A613">
        <v>1600836786</v>
      </c>
      <c r="B613">
        <v>9</v>
      </c>
      <c r="C613" t="s">
        <v>67</v>
      </c>
      <c r="D613">
        <v>1173858596</v>
      </c>
      <c r="E613" t="s">
        <v>32</v>
      </c>
      <c r="F613" t="s">
        <v>105</v>
      </c>
      <c r="G613" t="s">
        <v>113</v>
      </c>
      <c r="H613">
        <v>4</v>
      </c>
      <c r="I613" t="s">
        <v>70</v>
      </c>
      <c r="J613" t="s">
        <v>126</v>
      </c>
      <c r="L613">
        <v>36</v>
      </c>
      <c r="M613">
        <v>1</v>
      </c>
      <c r="N613">
        <v>1</v>
      </c>
      <c r="P613">
        <v>5028</v>
      </c>
      <c r="R613" t="s">
        <v>72</v>
      </c>
      <c r="S613">
        <f>MATCH(D613,Отчет!$C:$C,0)</f>
        <v>23</v>
      </c>
    </row>
    <row r="614" spans="1:19" x14ac:dyDescent="0.2">
      <c r="A614">
        <v>1600846496</v>
      </c>
      <c r="B614">
        <v>9</v>
      </c>
      <c r="C614" t="s">
        <v>67</v>
      </c>
      <c r="D614">
        <v>1173858620</v>
      </c>
      <c r="E614" t="s">
        <v>33</v>
      </c>
      <c r="F614" t="s">
        <v>99</v>
      </c>
      <c r="G614" t="s">
        <v>113</v>
      </c>
      <c r="H614">
        <v>4</v>
      </c>
      <c r="I614" t="s">
        <v>70</v>
      </c>
      <c r="J614" t="s">
        <v>126</v>
      </c>
      <c r="L614">
        <v>36</v>
      </c>
      <c r="M614">
        <v>1</v>
      </c>
      <c r="N614">
        <v>1</v>
      </c>
      <c r="P614">
        <v>5028</v>
      </c>
      <c r="R614" t="s">
        <v>72</v>
      </c>
      <c r="S614">
        <f>MATCH(D614,Отчет!$C:$C,0)</f>
        <v>16</v>
      </c>
    </row>
    <row r="615" spans="1:19" x14ac:dyDescent="0.2">
      <c r="A615">
        <v>1600846488</v>
      </c>
      <c r="B615">
        <v>8</v>
      </c>
      <c r="C615" t="s">
        <v>67</v>
      </c>
      <c r="D615">
        <v>1173859244</v>
      </c>
      <c r="E615" t="s">
        <v>46</v>
      </c>
      <c r="F615" t="s">
        <v>90</v>
      </c>
      <c r="G615" t="s">
        <v>113</v>
      </c>
      <c r="H615">
        <v>4</v>
      </c>
      <c r="I615" t="s">
        <v>70</v>
      </c>
      <c r="J615" t="s">
        <v>126</v>
      </c>
      <c r="L615">
        <v>32</v>
      </c>
      <c r="M615">
        <v>1</v>
      </c>
      <c r="N615">
        <v>1</v>
      </c>
      <c r="P615">
        <v>5028</v>
      </c>
      <c r="R615" t="s">
        <v>72</v>
      </c>
      <c r="S615">
        <f>MATCH(D615,Отчет!$C:$C,0)</f>
        <v>21</v>
      </c>
    </row>
    <row r="616" spans="1:19" x14ac:dyDescent="0.2">
      <c r="A616">
        <v>1600846468</v>
      </c>
      <c r="B616">
        <v>7</v>
      </c>
      <c r="C616" t="s">
        <v>67</v>
      </c>
      <c r="D616">
        <v>1173941266</v>
      </c>
      <c r="E616" t="s">
        <v>47</v>
      </c>
      <c r="F616" t="s">
        <v>83</v>
      </c>
      <c r="G616" t="s">
        <v>113</v>
      </c>
      <c r="H616">
        <v>4</v>
      </c>
      <c r="I616" t="s">
        <v>70</v>
      </c>
      <c r="J616" t="s">
        <v>126</v>
      </c>
      <c r="L616">
        <v>28</v>
      </c>
      <c r="M616">
        <v>1</v>
      </c>
      <c r="N616">
        <v>0</v>
      </c>
      <c r="P616">
        <v>5028</v>
      </c>
      <c r="R616" t="s">
        <v>72</v>
      </c>
      <c r="S616">
        <f>MATCH(D616,Отчет!$C:$C,0)</f>
        <v>28</v>
      </c>
    </row>
    <row r="617" spans="1:19" x14ac:dyDescent="0.2">
      <c r="A617">
        <v>1600846586</v>
      </c>
      <c r="B617">
        <v>7</v>
      </c>
      <c r="C617" t="s">
        <v>73</v>
      </c>
      <c r="D617">
        <v>1173941302</v>
      </c>
      <c r="E617" t="s">
        <v>48</v>
      </c>
      <c r="F617" t="s">
        <v>84</v>
      </c>
      <c r="G617" t="s">
        <v>113</v>
      </c>
      <c r="H617">
        <v>4</v>
      </c>
      <c r="I617" t="s">
        <v>70</v>
      </c>
      <c r="J617" t="s">
        <v>126</v>
      </c>
      <c r="L617">
        <v>28</v>
      </c>
      <c r="M617">
        <v>1</v>
      </c>
      <c r="N617">
        <v>0</v>
      </c>
      <c r="P617">
        <v>5028</v>
      </c>
      <c r="R617" t="s">
        <v>72</v>
      </c>
      <c r="S617">
        <f>MATCH(D617,Отчет!$C:$C,0)</f>
        <v>33</v>
      </c>
    </row>
    <row r="618" spans="1:19" x14ac:dyDescent="0.2">
      <c r="A618">
        <v>1600846582</v>
      </c>
      <c r="B618">
        <v>8</v>
      </c>
      <c r="C618" t="s">
        <v>73</v>
      </c>
      <c r="D618">
        <v>1173859089</v>
      </c>
      <c r="E618" t="s">
        <v>42</v>
      </c>
      <c r="F618" t="s">
        <v>93</v>
      </c>
      <c r="G618" t="s">
        <v>113</v>
      </c>
      <c r="H618">
        <v>4</v>
      </c>
      <c r="I618" t="s">
        <v>70</v>
      </c>
      <c r="J618" t="s">
        <v>126</v>
      </c>
      <c r="L618">
        <v>32</v>
      </c>
      <c r="M618">
        <v>1</v>
      </c>
      <c r="N618">
        <v>1</v>
      </c>
      <c r="P618">
        <v>5028</v>
      </c>
      <c r="R618" t="s">
        <v>72</v>
      </c>
      <c r="S618">
        <f>MATCH(D618,Отчет!$C:$C,0)</f>
        <v>15</v>
      </c>
    </row>
    <row r="619" spans="1:19" x14ac:dyDescent="0.2">
      <c r="A619">
        <v>1600846476</v>
      </c>
      <c r="B619">
        <v>8</v>
      </c>
      <c r="C619" t="s">
        <v>67</v>
      </c>
      <c r="D619">
        <v>1173859122</v>
      </c>
      <c r="E619" t="s">
        <v>43</v>
      </c>
      <c r="F619" t="s">
        <v>86</v>
      </c>
      <c r="G619" t="s">
        <v>113</v>
      </c>
      <c r="H619">
        <v>4</v>
      </c>
      <c r="I619" t="s">
        <v>70</v>
      </c>
      <c r="J619" t="s">
        <v>126</v>
      </c>
      <c r="L619">
        <v>32</v>
      </c>
      <c r="M619">
        <v>1</v>
      </c>
      <c r="N619">
        <v>1</v>
      </c>
      <c r="P619">
        <v>5028</v>
      </c>
      <c r="R619" t="s">
        <v>72</v>
      </c>
      <c r="S619">
        <f>MATCH(D619,Отчет!$C:$C,0)</f>
        <v>12</v>
      </c>
    </row>
    <row r="620" spans="1:19" x14ac:dyDescent="0.2">
      <c r="A620">
        <v>1600846492</v>
      </c>
      <c r="B620">
        <v>7</v>
      </c>
      <c r="C620" t="s">
        <v>67</v>
      </c>
      <c r="D620">
        <v>1173859187</v>
      </c>
      <c r="E620" t="s">
        <v>44</v>
      </c>
      <c r="F620" t="s">
        <v>88</v>
      </c>
      <c r="G620" t="s">
        <v>113</v>
      </c>
      <c r="H620">
        <v>4</v>
      </c>
      <c r="I620" t="s">
        <v>70</v>
      </c>
      <c r="J620" t="s">
        <v>126</v>
      </c>
      <c r="L620">
        <v>28</v>
      </c>
      <c r="M620">
        <v>1</v>
      </c>
      <c r="N620">
        <v>1</v>
      </c>
      <c r="P620">
        <v>5028</v>
      </c>
      <c r="R620" t="s">
        <v>72</v>
      </c>
      <c r="S620">
        <f>MATCH(D620,Отчет!$C:$C,0)</f>
        <v>32</v>
      </c>
    </row>
    <row r="621" spans="1:19" x14ac:dyDescent="0.2">
      <c r="A621">
        <v>1600846574</v>
      </c>
      <c r="B621">
        <v>9</v>
      </c>
      <c r="C621" t="s">
        <v>73</v>
      </c>
      <c r="D621">
        <v>1173859219</v>
      </c>
      <c r="E621" t="s">
        <v>45</v>
      </c>
      <c r="F621" t="s">
        <v>89</v>
      </c>
      <c r="G621" t="s">
        <v>113</v>
      </c>
      <c r="H621">
        <v>4</v>
      </c>
      <c r="I621" t="s">
        <v>70</v>
      </c>
      <c r="J621" t="s">
        <v>126</v>
      </c>
      <c r="L621">
        <v>36</v>
      </c>
      <c r="M621">
        <v>1</v>
      </c>
      <c r="N621">
        <v>1</v>
      </c>
      <c r="P621">
        <v>5028</v>
      </c>
      <c r="R621" t="s">
        <v>72</v>
      </c>
      <c r="S621">
        <f>MATCH(D621,Отчет!$C:$C,0)</f>
        <v>17</v>
      </c>
    </row>
    <row r="622" spans="1:19" x14ac:dyDescent="0.2">
      <c r="A622">
        <v>1600846562</v>
      </c>
      <c r="B622">
        <v>7</v>
      </c>
      <c r="C622" t="s">
        <v>73</v>
      </c>
      <c r="D622">
        <v>1173858870</v>
      </c>
      <c r="E622" t="s">
        <v>39</v>
      </c>
      <c r="F622" t="s">
        <v>98</v>
      </c>
      <c r="G622" t="s">
        <v>113</v>
      </c>
      <c r="H622">
        <v>4</v>
      </c>
      <c r="I622" t="s">
        <v>70</v>
      </c>
      <c r="J622" t="s">
        <v>126</v>
      </c>
      <c r="L622">
        <v>28</v>
      </c>
      <c r="M622">
        <v>1</v>
      </c>
      <c r="N622">
        <v>1</v>
      </c>
      <c r="P622">
        <v>5028</v>
      </c>
      <c r="R622" t="s">
        <v>72</v>
      </c>
      <c r="S622">
        <f>MATCH(D622,Отчет!$C:$C,0)</f>
        <v>24</v>
      </c>
    </row>
    <row r="623" spans="1:19" x14ac:dyDescent="0.2">
      <c r="A623">
        <v>1600846600</v>
      </c>
      <c r="B623">
        <v>6</v>
      </c>
      <c r="C623" t="s">
        <v>73</v>
      </c>
      <c r="D623">
        <v>1181081764</v>
      </c>
      <c r="E623" t="s">
        <v>57</v>
      </c>
      <c r="F623" t="s">
        <v>85</v>
      </c>
      <c r="G623" t="s">
        <v>113</v>
      </c>
      <c r="H623">
        <v>4</v>
      </c>
      <c r="I623" t="s">
        <v>70</v>
      </c>
      <c r="J623" t="s">
        <v>126</v>
      </c>
      <c r="L623">
        <v>24</v>
      </c>
      <c r="M623">
        <v>1</v>
      </c>
      <c r="N623">
        <v>1</v>
      </c>
      <c r="P623">
        <v>5028</v>
      </c>
      <c r="R623" t="s">
        <v>72</v>
      </c>
      <c r="S623">
        <f>MATCH(D623,Отчет!$C:$C,0)</f>
        <v>34</v>
      </c>
    </row>
    <row r="624" spans="1:19" x14ac:dyDescent="0.2">
      <c r="A624">
        <v>1600846516</v>
      </c>
      <c r="B624">
        <v>4</v>
      </c>
      <c r="C624" t="s">
        <v>67</v>
      </c>
      <c r="D624">
        <v>1181090238</v>
      </c>
      <c r="E624" t="s">
        <v>56</v>
      </c>
      <c r="F624" t="s">
        <v>79</v>
      </c>
      <c r="G624" t="s">
        <v>113</v>
      </c>
      <c r="H624">
        <v>4</v>
      </c>
      <c r="I624" t="s">
        <v>70</v>
      </c>
      <c r="J624" t="s">
        <v>126</v>
      </c>
      <c r="L624">
        <v>16</v>
      </c>
      <c r="M624">
        <v>1</v>
      </c>
      <c r="N624">
        <v>1</v>
      </c>
      <c r="P624">
        <v>5028</v>
      </c>
      <c r="R624" t="s">
        <v>72</v>
      </c>
      <c r="S624">
        <f>MATCH(D624,Отчет!$C:$C,0)</f>
        <v>41</v>
      </c>
    </row>
    <row r="625" spans="1:19" x14ac:dyDescent="0.2">
      <c r="A625">
        <v>1600846520</v>
      </c>
      <c r="B625">
        <v>5</v>
      </c>
      <c r="C625" t="s">
        <v>67</v>
      </c>
      <c r="D625">
        <v>1132419036</v>
      </c>
      <c r="E625" t="s">
        <v>29</v>
      </c>
      <c r="F625" t="s">
        <v>107</v>
      </c>
      <c r="G625" t="s">
        <v>113</v>
      </c>
      <c r="H625">
        <v>4</v>
      </c>
      <c r="I625" t="s">
        <v>70</v>
      </c>
      <c r="J625" t="s">
        <v>126</v>
      </c>
      <c r="L625">
        <v>20</v>
      </c>
      <c r="M625">
        <v>1</v>
      </c>
      <c r="N625">
        <v>0</v>
      </c>
      <c r="P625">
        <v>5028</v>
      </c>
      <c r="R625" t="s">
        <v>72</v>
      </c>
      <c r="S625">
        <f>MATCH(D625,Отчет!$C:$C,0)</f>
        <v>43</v>
      </c>
    </row>
    <row r="626" spans="1:19" x14ac:dyDescent="0.2">
      <c r="A626">
        <v>1600846570</v>
      </c>
      <c r="B626">
        <v>9</v>
      </c>
      <c r="C626" t="s">
        <v>73</v>
      </c>
      <c r="D626">
        <v>1173848889</v>
      </c>
      <c r="E626" t="s">
        <v>49</v>
      </c>
      <c r="F626" t="s">
        <v>78</v>
      </c>
      <c r="G626" t="s">
        <v>113</v>
      </c>
      <c r="H626">
        <v>4</v>
      </c>
      <c r="I626" t="s">
        <v>70</v>
      </c>
      <c r="J626" t="s">
        <v>126</v>
      </c>
      <c r="L626">
        <v>36</v>
      </c>
      <c r="M626">
        <v>1</v>
      </c>
      <c r="N626">
        <v>1</v>
      </c>
      <c r="P626">
        <v>5028</v>
      </c>
      <c r="R626" t="s">
        <v>72</v>
      </c>
      <c r="S626">
        <f>MATCH(D626,Отчет!$C:$C,0)</f>
        <v>19</v>
      </c>
    </row>
    <row r="627" spans="1:19" x14ac:dyDescent="0.2">
      <c r="A627">
        <v>1965587409</v>
      </c>
      <c r="B627">
        <v>5</v>
      </c>
      <c r="C627" t="s">
        <v>73</v>
      </c>
      <c r="D627">
        <v>1941607261</v>
      </c>
      <c r="E627" t="s">
        <v>64</v>
      </c>
      <c r="F627" t="s">
        <v>111</v>
      </c>
      <c r="G627" t="s">
        <v>125</v>
      </c>
      <c r="H627">
        <v>4</v>
      </c>
      <c r="I627" t="s">
        <v>110</v>
      </c>
      <c r="J627" t="s">
        <v>126</v>
      </c>
      <c r="L627">
        <v>20</v>
      </c>
      <c r="M627">
        <v>1</v>
      </c>
      <c r="N627">
        <v>0</v>
      </c>
      <c r="O627">
        <v>1014961039</v>
      </c>
      <c r="P627">
        <v>2098</v>
      </c>
      <c r="Q627" t="s">
        <v>82</v>
      </c>
      <c r="R627" t="s">
        <v>72</v>
      </c>
      <c r="S627">
        <f>MATCH(D627,Отчет!$C:$C,0)</f>
        <v>45</v>
      </c>
    </row>
    <row r="628" spans="1:19" x14ac:dyDescent="0.2">
      <c r="A628">
        <v>1642771854</v>
      </c>
      <c r="B628">
        <v>8</v>
      </c>
      <c r="C628" t="s">
        <v>67</v>
      </c>
      <c r="D628">
        <v>1642451085</v>
      </c>
      <c r="E628" t="s">
        <v>60</v>
      </c>
      <c r="F628" t="s">
        <v>109</v>
      </c>
      <c r="G628" t="s">
        <v>128</v>
      </c>
      <c r="H628">
        <v>6</v>
      </c>
      <c r="I628" t="s">
        <v>110</v>
      </c>
      <c r="J628" t="s">
        <v>126</v>
      </c>
      <c r="L628">
        <v>48</v>
      </c>
      <c r="M628">
        <v>1</v>
      </c>
      <c r="N628">
        <v>0</v>
      </c>
      <c r="O628">
        <v>1014961039</v>
      </c>
      <c r="P628">
        <v>2098</v>
      </c>
      <c r="Q628" t="s">
        <v>82</v>
      </c>
      <c r="R628" t="s">
        <v>72</v>
      </c>
      <c r="S628">
        <f>MATCH(D628,Отчет!$C:$C,0)</f>
        <v>35</v>
      </c>
    </row>
    <row r="629" spans="1:19" x14ac:dyDescent="0.2">
      <c r="A629">
        <v>1965587476</v>
      </c>
      <c r="B629">
        <v>7</v>
      </c>
      <c r="C629" t="s">
        <v>73</v>
      </c>
      <c r="D629">
        <v>1941607261</v>
      </c>
      <c r="E629" t="s">
        <v>64</v>
      </c>
      <c r="F629" t="s">
        <v>111</v>
      </c>
      <c r="G629" t="s">
        <v>128</v>
      </c>
      <c r="H629">
        <v>6</v>
      </c>
      <c r="I629" t="s">
        <v>110</v>
      </c>
      <c r="J629" t="s">
        <v>126</v>
      </c>
      <c r="L629">
        <v>42</v>
      </c>
      <c r="M629">
        <v>1</v>
      </c>
      <c r="N629">
        <v>0</v>
      </c>
      <c r="O629">
        <v>1014961039</v>
      </c>
      <c r="P629">
        <v>2098</v>
      </c>
      <c r="Q629" t="s">
        <v>82</v>
      </c>
      <c r="R629" t="s">
        <v>72</v>
      </c>
      <c r="S629">
        <f>MATCH(D629,Отчет!$C:$C,0)</f>
        <v>45</v>
      </c>
    </row>
    <row r="630" spans="1:19" x14ac:dyDescent="0.2">
      <c r="A630">
        <v>1642771843</v>
      </c>
      <c r="B630">
        <v>7</v>
      </c>
      <c r="C630" t="s">
        <v>67</v>
      </c>
      <c r="D630">
        <v>1642451085</v>
      </c>
      <c r="E630" t="s">
        <v>60</v>
      </c>
      <c r="F630" t="s">
        <v>109</v>
      </c>
      <c r="G630" t="s">
        <v>129</v>
      </c>
      <c r="H630">
        <v>4</v>
      </c>
      <c r="I630" t="s">
        <v>110</v>
      </c>
      <c r="J630" t="s">
        <v>126</v>
      </c>
      <c r="L630">
        <v>28</v>
      </c>
      <c r="M630">
        <v>1</v>
      </c>
      <c r="N630">
        <v>0</v>
      </c>
      <c r="O630">
        <v>1014961039</v>
      </c>
      <c r="P630">
        <v>2098</v>
      </c>
      <c r="Q630" t="s">
        <v>82</v>
      </c>
      <c r="R630" t="s">
        <v>72</v>
      </c>
      <c r="S630">
        <f>MATCH(D630,Отчет!$C:$C,0)</f>
        <v>35</v>
      </c>
    </row>
    <row r="631" spans="1:19" x14ac:dyDescent="0.2">
      <c r="A631">
        <v>1642771864</v>
      </c>
      <c r="B631">
        <v>7</v>
      </c>
      <c r="C631" t="s">
        <v>67</v>
      </c>
      <c r="D631">
        <v>1642451085</v>
      </c>
      <c r="E631" t="s">
        <v>60</v>
      </c>
      <c r="F631" t="s">
        <v>109</v>
      </c>
      <c r="G631" t="s">
        <v>132</v>
      </c>
      <c r="H631">
        <v>4</v>
      </c>
      <c r="I631" t="s">
        <v>110</v>
      </c>
      <c r="J631" t="s">
        <v>126</v>
      </c>
      <c r="L631">
        <v>28</v>
      </c>
      <c r="M631">
        <v>1</v>
      </c>
      <c r="N631">
        <v>0</v>
      </c>
      <c r="O631">
        <v>1014961039</v>
      </c>
      <c r="P631">
        <v>2098</v>
      </c>
      <c r="Q631" t="s">
        <v>82</v>
      </c>
      <c r="R631" t="s">
        <v>72</v>
      </c>
      <c r="S631">
        <f>MATCH(D631,Отчет!$C:$C,0)</f>
        <v>35</v>
      </c>
    </row>
    <row r="632" spans="1:19" x14ac:dyDescent="0.2">
      <c r="A632">
        <v>1176256749</v>
      </c>
      <c r="B632">
        <v>5</v>
      </c>
      <c r="C632" t="s">
        <v>67</v>
      </c>
      <c r="D632">
        <v>1173849272</v>
      </c>
      <c r="E632" t="s">
        <v>53</v>
      </c>
      <c r="F632" t="s">
        <v>112</v>
      </c>
      <c r="G632" t="s">
        <v>132</v>
      </c>
      <c r="H632">
        <v>4</v>
      </c>
      <c r="I632" t="s">
        <v>110</v>
      </c>
      <c r="J632" t="s">
        <v>126</v>
      </c>
      <c r="L632">
        <v>20</v>
      </c>
      <c r="M632">
        <v>1</v>
      </c>
      <c r="N632">
        <v>1</v>
      </c>
      <c r="O632">
        <v>1014961039</v>
      </c>
      <c r="P632">
        <v>2098</v>
      </c>
      <c r="R632" t="s">
        <v>72</v>
      </c>
      <c r="S632">
        <f>MATCH(D632,Отчет!$C:$C,0)</f>
        <v>44</v>
      </c>
    </row>
    <row r="633" spans="1:19" x14ac:dyDescent="0.2">
      <c r="A633">
        <v>1642157324</v>
      </c>
      <c r="C633" t="s">
        <v>73</v>
      </c>
      <c r="D633">
        <v>1641565286</v>
      </c>
      <c r="E633" t="s">
        <v>61</v>
      </c>
      <c r="F633" t="s">
        <v>74</v>
      </c>
      <c r="G633" t="s">
        <v>119</v>
      </c>
      <c r="H633">
        <v>0</v>
      </c>
      <c r="I633" t="s">
        <v>110</v>
      </c>
      <c r="J633" t="s">
        <v>126</v>
      </c>
      <c r="L633">
        <v>0</v>
      </c>
      <c r="M633">
        <v>1</v>
      </c>
      <c r="N633">
        <v>0</v>
      </c>
      <c r="O633">
        <v>1014961039</v>
      </c>
      <c r="P633">
        <v>2098</v>
      </c>
      <c r="R633" t="s">
        <v>72</v>
      </c>
      <c r="S633">
        <f>MATCH(D633,Отчет!$C:$C,0)</f>
        <v>40</v>
      </c>
    </row>
    <row r="634" spans="1:19" x14ac:dyDescent="0.2">
      <c r="A634">
        <v>1984626210</v>
      </c>
      <c r="C634" t="s">
        <v>73</v>
      </c>
      <c r="D634">
        <v>1984625657</v>
      </c>
      <c r="E634" t="s">
        <v>65</v>
      </c>
      <c r="F634" t="s">
        <v>87</v>
      </c>
      <c r="G634" t="s">
        <v>119</v>
      </c>
      <c r="H634">
        <v>0</v>
      </c>
      <c r="I634" t="s">
        <v>110</v>
      </c>
      <c r="J634" t="s">
        <v>126</v>
      </c>
      <c r="L634">
        <v>0</v>
      </c>
      <c r="N634">
        <v>1</v>
      </c>
      <c r="O634">
        <v>1014961039</v>
      </c>
      <c r="P634">
        <v>2098</v>
      </c>
      <c r="R634" t="s">
        <v>72</v>
      </c>
      <c r="S634">
        <f>MATCH(D634,Отчет!$C:$C,0)</f>
        <v>47</v>
      </c>
    </row>
    <row r="635" spans="1:19" x14ac:dyDescent="0.2">
      <c r="A635">
        <v>1176257084</v>
      </c>
      <c r="B635">
        <v>10</v>
      </c>
      <c r="C635" t="s">
        <v>67</v>
      </c>
      <c r="D635">
        <v>1173859244</v>
      </c>
      <c r="E635" t="s">
        <v>46</v>
      </c>
      <c r="F635" t="s">
        <v>90</v>
      </c>
      <c r="G635" t="s">
        <v>119</v>
      </c>
      <c r="H635">
        <v>0</v>
      </c>
      <c r="I635" t="s">
        <v>110</v>
      </c>
      <c r="J635" t="s">
        <v>126</v>
      </c>
      <c r="L635">
        <v>0</v>
      </c>
      <c r="M635">
        <v>1</v>
      </c>
      <c r="N635">
        <v>1</v>
      </c>
      <c r="O635">
        <v>1014961039</v>
      </c>
      <c r="P635">
        <v>2098</v>
      </c>
      <c r="R635" t="s">
        <v>72</v>
      </c>
      <c r="S635">
        <f>MATCH(D635,Отчет!$C:$C,0)</f>
        <v>21</v>
      </c>
    </row>
    <row r="636" spans="1:19" x14ac:dyDescent="0.2">
      <c r="A636">
        <v>1176257715</v>
      </c>
      <c r="B636">
        <v>10</v>
      </c>
      <c r="C636" t="s">
        <v>73</v>
      </c>
      <c r="D636">
        <v>1173848917</v>
      </c>
      <c r="E636" t="s">
        <v>50</v>
      </c>
      <c r="F636" t="s">
        <v>75</v>
      </c>
      <c r="G636" t="s">
        <v>119</v>
      </c>
      <c r="H636">
        <v>0</v>
      </c>
      <c r="I636" t="s">
        <v>110</v>
      </c>
      <c r="J636" t="s">
        <v>126</v>
      </c>
      <c r="L636">
        <v>0</v>
      </c>
      <c r="M636">
        <v>1</v>
      </c>
      <c r="N636">
        <v>1</v>
      </c>
      <c r="O636">
        <v>1014961039</v>
      </c>
      <c r="P636">
        <v>2098</v>
      </c>
      <c r="R636" t="s">
        <v>72</v>
      </c>
      <c r="S636">
        <f>MATCH(D636,Отчет!$C:$C,0)</f>
        <v>26</v>
      </c>
    </row>
    <row r="637" spans="1:19" x14ac:dyDescent="0.2">
      <c r="A637">
        <v>1176258217</v>
      </c>
      <c r="B637">
        <v>10</v>
      </c>
      <c r="C637" t="s">
        <v>73</v>
      </c>
      <c r="D637">
        <v>1173848889</v>
      </c>
      <c r="E637" t="s">
        <v>49</v>
      </c>
      <c r="F637" t="s">
        <v>78</v>
      </c>
      <c r="G637" t="s">
        <v>119</v>
      </c>
      <c r="H637">
        <v>0</v>
      </c>
      <c r="I637" t="s">
        <v>110</v>
      </c>
      <c r="J637" t="s">
        <v>126</v>
      </c>
      <c r="L637">
        <v>0</v>
      </c>
      <c r="M637">
        <v>1</v>
      </c>
      <c r="N637">
        <v>1</v>
      </c>
      <c r="O637">
        <v>1014961039</v>
      </c>
      <c r="P637">
        <v>2098</v>
      </c>
      <c r="R637" t="s">
        <v>72</v>
      </c>
      <c r="S637">
        <f>MATCH(D637,Отчет!$C:$C,0)</f>
        <v>19</v>
      </c>
    </row>
    <row r="638" spans="1:19" x14ac:dyDescent="0.2">
      <c r="A638">
        <v>1770534525</v>
      </c>
      <c r="B638">
        <v>10</v>
      </c>
      <c r="C638" t="s">
        <v>73</v>
      </c>
      <c r="D638">
        <v>1767066795</v>
      </c>
      <c r="E638" t="s">
        <v>62</v>
      </c>
      <c r="F638" t="s">
        <v>76</v>
      </c>
      <c r="G638" t="s">
        <v>119</v>
      </c>
      <c r="H638">
        <v>0</v>
      </c>
      <c r="I638" t="s">
        <v>110</v>
      </c>
      <c r="J638" t="s">
        <v>126</v>
      </c>
      <c r="L638">
        <v>0</v>
      </c>
      <c r="M638">
        <v>1</v>
      </c>
      <c r="N638">
        <v>0</v>
      </c>
      <c r="O638">
        <v>1014961039</v>
      </c>
      <c r="P638">
        <v>2098</v>
      </c>
      <c r="R638" t="s">
        <v>72</v>
      </c>
      <c r="S638">
        <f>MATCH(D638,Отчет!$C:$C,0)</f>
        <v>46</v>
      </c>
    </row>
    <row r="639" spans="1:19" x14ac:dyDescent="0.2">
      <c r="A639">
        <v>1862142560</v>
      </c>
      <c r="C639" t="s">
        <v>67</v>
      </c>
      <c r="D639">
        <v>1861205616</v>
      </c>
      <c r="E639" t="s">
        <v>63</v>
      </c>
      <c r="F639" t="s">
        <v>77</v>
      </c>
      <c r="G639" t="s">
        <v>119</v>
      </c>
      <c r="H639">
        <v>0</v>
      </c>
      <c r="I639" t="s">
        <v>110</v>
      </c>
      <c r="J639" t="s">
        <v>126</v>
      </c>
      <c r="L639">
        <v>0</v>
      </c>
      <c r="N639">
        <v>1</v>
      </c>
      <c r="O639">
        <v>1014961039</v>
      </c>
      <c r="P639">
        <v>2098</v>
      </c>
      <c r="R639" t="s">
        <v>72</v>
      </c>
      <c r="S639">
        <f>MATCH(D639,Отчет!$C:$C,0)</f>
        <v>49</v>
      </c>
    </row>
    <row r="640" spans="1:19" x14ac:dyDescent="0.2">
      <c r="A640">
        <v>1187831406</v>
      </c>
      <c r="B640">
        <v>10</v>
      </c>
      <c r="C640" t="s">
        <v>67</v>
      </c>
      <c r="D640">
        <v>1181090238</v>
      </c>
      <c r="E640" t="s">
        <v>56</v>
      </c>
      <c r="F640" t="s">
        <v>79</v>
      </c>
      <c r="G640" t="s">
        <v>119</v>
      </c>
      <c r="H640">
        <v>0</v>
      </c>
      <c r="I640" t="s">
        <v>110</v>
      </c>
      <c r="J640" t="s">
        <v>126</v>
      </c>
      <c r="L640">
        <v>0</v>
      </c>
      <c r="M640">
        <v>1</v>
      </c>
      <c r="N640">
        <v>1</v>
      </c>
      <c r="O640">
        <v>1014961039</v>
      </c>
      <c r="P640">
        <v>2098</v>
      </c>
      <c r="R640" t="s">
        <v>72</v>
      </c>
      <c r="S640">
        <f>MATCH(D640,Отчет!$C:$C,0)</f>
        <v>41</v>
      </c>
    </row>
    <row r="641" spans="1:19" x14ac:dyDescent="0.2">
      <c r="A641">
        <v>1528204719</v>
      </c>
      <c r="B641">
        <v>10</v>
      </c>
      <c r="C641" t="s">
        <v>73</v>
      </c>
      <c r="D641">
        <v>1514940898</v>
      </c>
      <c r="E641" t="s">
        <v>58</v>
      </c>
      <c r="F641" t="s">
        <v>80</v>
      </c>
      <c r="G641" t="s">
        <v>119</v>
      </c>
      <c r="H641">
        <v>0</v>
      </c>
      <c r="I641" t="s">
        <v>110</v>
      </c>
      <c r="J641" t="s">
        <v>126</v>
      </c>
      <c r="L641">
        <v>0</v>
      </c>
      <c r="M641">
        <v>1</v>
      </c>
      <c r="N641">
        <v>0</v>
      </c>
      <c r="O641">
        <v>1014961039</v>
      </c>
      <c r="P641">
        <v>2098</v>
      </c>
      <c r="R641" t="s">
        <v>72</v>
      </c>
      <c r="S641">
        <f>MATCH(D641,Отчет!$C:$C,0)</f>
        <v>29</v>
      </c>
    </row>
    <row r="642" spans="1:19" x14ac:dyDescent="0.2">
      <c r="A642">
        <v>1642163372</v>
      </c>
      <c r="C642" t="s">
        <v>67</v>
      </c>
      <c r="D642">
        <v>1626308784</v>
      </c>
      <c r="E642" t="s">
        <v>59</v>
      </c>
      <c r="F642" t="s">
        <v>81</v>
      </c>
      <c r="G642" t="s">
        <v>119</v>
      </c>
      <c r="H642">
        <v>0</v>
      </c>
      <c r="I642" t="s">
        <v>110</v>
      </c>
      <c r="J642" t="s">
        <v>126</v>
      </c>
      <c r="L642">
        <v>0</v>
      </c>
      <c r="M642">
        <v>1</v>
      </c>
      <c r="N642">
        <v>0</v>
      </c>
      <c r="O642">
        <v>1014961039</v>
      </c>
      <c r="P642">
        <v>2098</v>
      </c>
      <c r="Q642" t="s">
        <v>82</v>
      </c>
      <c r="R642" t="s">
        <v>72</v>
      </c>
      <c r="S642">
        <f>MATCH(D642,Отчет!$C:$C,0)</f>
        <v>30</v>
      </c>
    </row>
    <row r="643" spans="1:19" x14ac:dyDescent="0.2">
      <c r="A643">
        <v>1176256487</v>
      </c>
      <c r="B643">
        <v>10</v>
      </c>
      <c r="C643" t="s">
        <v>67</v>
      </c>
      <c r="D643">
        <v>1173941266</v>
      </c>
      <c r="E643" t="s">
        <v>47</v>
      </c>
      <c r="F643" t="s">
        <v>83</v>
      </c>
      <c r="G643" t="s">
        <v>119</v>
      </c>
      <c r="H643">
        <v>0</v>
      </c>
      <c r="I643" t="s">
        <v>110</v>
      </c>
      <c r="J643" t="s">
        <v>126</v>
      </c>
      <c r="L643">
        <v>0</v>
      </c>
      <c r="M643">
        <v>1</v>
      </c>
      <c r="N643">
        <v>0</v>
      </c>
      <c r="O643">
        <v>1014961039</v>
      </c>
      <c r="P643">
        <v>2098</v>
      </c>
      <c r="R643" t="s">
        <v>72</v>
      </c>
      <c r="S643">
        <f>MATCH(D643,Отчет!$C:$C,0)</f>
        <v>28</v>
      </c>
    </row>
    <row r="644" spans="1:19" x14ac:dyDescent="0.2">
      <c r="A644">
        <v>1176258441</v>
      </c>
      <c r="B644">
        <v>10</v>
      </c>
      <c r="C644" t="s">
        <v>73</v>
      </c>
      <c r="D644">
        <v>1173941302</v>
      </c>
      <c r="E644" t="s">
        <v>48</v>
      </c>
      <c r="F644" t="s">
        <v>84</v>
      </c>
      <c r="G644" t="s">
        <v>119</v>
      </c>
      <c r="H644">
        <v>0</v>
      </c>
      <c r="I644" t="s">
        <v>110</v>
      </c>
      <c r="J644" t="s">
        <v>126</v>
      </c>
      <c r="L644">
        <v>0</v>
      </c>
      <c r="M644">
        <v>1</v>
      </c>
      <c r="N644">
        <v>0</v>
      </c>
      <c r="O644">
        <v>1014961039</v>
      </c>
      <c r="P644">
        <v>2098</v>
      </c>
      <c r="R644" t="s">
        <v>72</v>
      </c>
      <c r="S644">
        <f>MATCH(D644,Отчет!$C:$C,0)</f>
        <v>33</v>
      </c>
    </row>
    <row r="645" spans="1:19" x14ac:dyDescent="0.2">
      <c r="A645">
        <v>1187829490</v>
      </c>
      <c r="B645">
        <v>10</v>
      </c>
      <c r="C645" t="s">
        <v>73</v>
      </c>
      <c r="D645">
        <v>1181081764</v>
      </c>
      <c r="E645" t="s">
        <v>57</v>
      </c>
      <c r="F645" t="s">
        <v>85</v>
      </c>
      <c r="G645" t="s">
        <v>119</v>
      </c>
      <c r="H645">
        <v>0</v>
      </c>
      <c r="I645" t="s">
        <v>110</v>
      </c>
      <c r="J645" t="s">
        <v>126</v>
      </c>
      <c r="L645">
        <v>0</v>
      </c>
      <c r="M645">
        <v>1</v>
      </c>
      <c r="N645">
        <v>1</v>
      </c>
      <c r="O645">
        <v>1014961039</v>
      </c>
      <c r="P645">
        <v>2098</v>
      </c>
      <c r="R645" t="s">
        <v>72</v>
      </c>
      <c r="S645">
        <f>MATCH(D645,Отчет!$C:$C,0)</f>
        <v>34</v>
      </c>
    </row>
    <row r="646" spans="1:19" x14ac:dyDescent="0.2">
      <c r="A646">
        <v>1176256779</v>
      </c>
      <c r="B646">
        <v>10</v>
      </c>
      <c r="C646" t="s">
        <v>67</v>
      </c>
      <c r="D646">
        <v>1173859122</v>
      </c>
      <c r="E646" t="s">
        <v>43</v>
      </c>
      <c r="F646" t="s">
        <v>86</v>
      </c>
      <c r="G646" t="s">
        <v>119</v>
      </c>
      <c r="H646">
        <v>0</v>
      </c>
      <c r="I646" t="s">
        <v>110</v>
      </c>
      <c r="J646" t="s">
        <v>126</v>
      </c>
      <c r="L646">
        <v>0</v>
      </c>
      <c r="M646">
        <v>1</v>
      </c>
      <c r="N646">
        <v>1</v>
      </c>
      <c r="O646">
        <v>1014961039</v>
      </c>
      <c r="P646">
        <v>2098</v>
      </c>
      <c r="R646" t="s">
        <v>72</v>
      </c>
      <c r="S646">
        <f>MATCH(D646,Отчет!$C:$C,0)</f>
        <v>12</v>
      </c>
    </row>
    <row r="647" spans="1:19" x14ac:dyDescent="0.2">
      <c r="A647">
        <v>1176257150</v>
      </c>
      <c r="B647">
        <v>10</v>
      </c>
      <c r="C647" t="s">
        <v>67</v>
      </c>
      <c r="D647">
        <v>1173859187</v>
      </c>
      <c r="E647" t="s">
        <v>44</v>
      </c>
      <c r="F647" t="s">
        <v>88</v>
      </c>
      <c r="G647" t="s">
        <v>119</v>
      </c>
      <c r="H647">
        <v>0</v>
      </c>
      <c r="I647" t="s">
        <v>110</v>
      </c>
      <c r="J647" t="s">
        <v>126</v>
      </c>
      <c r="L647">
        <v>0</v>
      </c>
      <c r="M647">
        <v>1</v>
      </c>
      <c r="N647">
        <v>1</v>
      </c>
      <c r="O647">
        <v>1014961039</v>
      </c>
      <c r="P647">
        <v>2098</v>
      </c>
      <c r="R647" t="s">
        <v>72</v>
      </c>
      <c r="S647">
        <f>MATCH(D647,Отчет!$C:$C,0)</f>
        <v>32</v>
      </c>
    </row>
    <row r="648" spans="1:19" x14ac:dyDescent="0.2">
      <c r="A648">
        <v>1176258273</v>
      </c>
      <c r="B648">
        <v>10</v>
      </c>
      <c r="C648" t="s">
        <v>73</v>
      </c>
      <c r="D648">
        <v>1173859219</v>
      </c>
      <c r="E648" t="s">
        <v>45</v>
      </c>
      <c r="F648" t="s">
        <v>89</v>
      </c>
      <c r="G648" t="s">
        <v>119</v>
      </c>
      <c r="H648">
        <v>0</v>
      </c>
      <c r="I648" t="s">
        <v>110</v>
      </c>
      <c r="J648" t="s">
        <v>126</v>
      </c>
      <c r="L648">
        <v>0</v>
      </c>
      <c r="M648">
        <v>1</v>
      </c>
      <c r="N648">
        <v>1</v>
      </c>
      <c r="O648">
        <v>1014961039</v>
      </c>
      <c r="P648">
        <v>2098</v>
      </c>
      <c r="R648" t="s">
        <v>72</v>
      </c>
      <c r="S648">
        <f>MATCH(D648,Отчет!$C:$C,0)</f>
        <v>17</v>
      </c>
    </row>
    <row r="649" spans="1:19" x14ac:dyDescent="0.2">
      <c r="A649">
        <v>1176257837</v>
      </c>
      <c r="B649">
        <v>10</v>
      </c>
      <c r="C649" t="s">
        <v>73</v>
      </c>
      <c r="D649">
        <v>1173848949</v>
      </c>
      <c r="E649" t="s">
        <v>51</v>
      </c>
      <c r="F649" t="s">
        <v>94</v>
      </c>
      <c r="G649" t="s">
        <v>119</v>
      </c>
      <c r="H649">
        <v>0</v>
      </c>
      <c r="I649" t="s">
        <v>110</v>
      </c>
      <c r="J649" t="s">
        <v>126</v>
      </c>
      <c r="L649">
        <v>0</v>
      </c>
      <c r="M649">
        <v>1</v>
      </c>
      <c r="N649">
        <v>1</v>
      </c>
      <c r="O649">
        <v>1014961039</v>
      </c>
      <c r="P649">
        <v>2098</v>
      </c>
      <c r="R649" t="s">
        <v>72</v>
      </c>
      <c r="S649">
        <f>MATCH(D649,Отчет!$C:$C,0)</f>
        <v>36</v>
      </c>
    </row>
    <row r="650" spans="1:19" x14ac:dyDescent="0.2">
      <c r="A650">
        <v>1176258161</v>
      </c>
      <c r="B650">
        <v>10</v>
      </c>
      <c r="C650" t="s">
        <v>73</v>
      </c>
      <c r="D650">
        <v>1173858902</v>
      </c>
      <c r="E650" t="s">
        <v>40</v>
      </c>
      <c r="F650" t="s">
        <v>91</v>
      </c>
      <c r="G650" t="s">
        <v>119</v>
      </c>
      <c r="H650">
        <v>0</v>
      </c>
      <c r="I650" t="s">
        <v>110</v>
      </c>
      <c r="J650" t="s">
        <v>126</v>
      </c>
      <c r="L650">
        <v>0</v>
      </c>
      <c r="M650">
        <v>1</v>
      </c>
      <c r="N650">
        <v>1</v>
      </c>
      <c r="O650">
        <v>1014961039</v>
      </c>
      <c r="P650">
        <v>2098</v>
      </c>
      <c r="R650" t="s">
        <v>72</v>
      </c>
      <c r="S650">
        <f>MATCH(D650,Отчет!$C:$C,0)</f>
        <v>42</v>
      </c>
    </row>
    <row r="651" spans="1:19" x14ac:dyDescent="0.2">
      <c r="A651">
        <v>1176257494</v>
      </c>
      <c r="B651">
        <v>10</v>
      </c>
      <c r="C651" t="s">
        <v>67</v>
      </c>
      <c r="D651">
        <v>1173858998</v>
      </c>
      <c r="E651" t="s">
        <v>41</v>
      </c>
      <c r="F651" t="s">
        <v>92</v>
      </c>
      <c r="G651" t="s">
        <v>119</v>
      </c>
      <c r="H651">
        <v>0</v>
      </c>
      <c r="I651" t="s">
        <v>110</v>
      </c>
      <c r="J651" t="s">
        <v>126</v>
      </c>
      <c r="L651">
        <v>0</v>
      </c>
      <c r="M651">
        <v>1</v>
      </c>
      <c r="N651">
        <v>1</v>
      </c>
      <c r="O651">
        <v>1014961039</v>
      </c>
      <c r="P651">
        <v>2098</v>
      </c>
      <c r="R651" t="s">
        <v>72</v>
      </c>
      <c r="S651">
        <f>MATCH(D651,Отчет!$C:$C,0)</f>
        <v>25</v>
      </c>
    </row>
    <row r="652" spans="1:19" x14ac:dyDescent="0.2">
      <c r="A652">
        <v>1176258385</v>
      </c>
      <c r="B652">
        <v>10</v>
      </c>
      <c r="C652" t="s">
        <v>73</v>
      </c>
      <c r="D652">
        <v>1173859089</v>
      </c>
      <c r="E652" t="s">
        <v>42</v>
      </c>
      <c r="F652" t="s">
        <v>93</v>
      </c>
      <c r="G652" t="s">
        <v>119</v>
      </c>
      <c r="H652">
        <v>0</v>
      </c>
      <c r="I652" t="s">
        <v>110</v>
      </c>
      <c r="J652" t="s">
        <v>126</v>
      </c>
      <c r="L652">
        <v>0</v>
      </c>
      <c r="M652">
        <v>1</v>
      </c>
      <c r="N652">
        <v>1</v>
      </c>
      <c r="O652">
        <v>1014961039</v>
      </c>
      <c r="P652">
        <v>2098</v>
      </c>
      <c r="R652" t="s">
        <v>72</v>
      </c>
      <c r="S652">
        <f>MATCH(D652,Отчет!$C:$C,0)</f>
        <v>15</v>
      </c>
    </row>
    <row r="653" spans="1:19" x14ac:dyDescent="0.2">
      <c r="A653">
        <v>1176258045</v>
      </c>
      <c r="B653">
        <v>10</v>
      </c>
      <c r="C653" t="s">
        <v>73</v>
      </c>
      <c r="D653">
        <v>1173858702</v>
      </c>
      <c r="E653" t="s">
        <v>36</v>
      </c>
      <c r="F653" t="s">
        <v>95</v>
      </c>
      <c r="G653" t="s">
        <v>119</v>
      </c>
      <c r="H653">
        <v>0</v>
      </c>
      <c r="I653" t="s">
        <v>110</v>
      </c>
      <c r="J653" t="s">
        <v>126</v>
      </c>
      <c r="L653">
        <v>0</v>
      </c>
      <c r="M653">
        <v>1</v>
      </c>
      <c r="N653">
        <v>1</v>
      </c>
      <c r="O653">
        <v>1014961039</v>
      </c>
      <c r="P653">
        <v>2098</v>
      </c>
      <c r="R653" t="s">
        <v>72</v>
      </c>
      <c r="S653">
        <f>MATCH(D653,Отчет!$C:$C,0)</f>
        <v>14</v>
      </c>
    </row>
    <row r="654" spans="1:19" x14ac:dyDescent="0.2">
      <c r="A654">
        <v>1176258667</v>
      </c>
      <c r="B654">
        <v>10</v>
      </c>
      <c r="C654" t="s">
        <v>73</v>
      </c>
      <c r="D654">
        <v>1173858769</v>
      </c>
      <c r="E654" t="s">
        <v>37</v>
      </c>
      <c r="F654" t="s">
        <v>96</v>
      </c>
      <c r="G654" t="s">
        <v>119</v>
      </c>
      <c r="H654">
        <v>0</v>
      </c>
      <c r="I654" t="s">
        <v>110</v>
      </c>
      <c r="J654" t="s">
        <v>126</v>
      </c>
      <c r="L654">
        <v>0</v>
      </c>
      <c r="M654">
        <v>1</v>
      </c>
      <c r="N654">
        <v>1</v>
      </c>
      <c r="O654">
        <v>1014961039</v>
      </c>
      <c r="P654">
        <v>2098</v>
      </c>
      <c r="R654" t="s">
        <v>72</v>
      </c>
      <c r="S654">
        <f>MATCH(D654,Отчет!$C:$C,0)</f>
        <v>38</v>
      </c>
    </row>
    <row r="655" spans="1:19" x14ac:dyDescent="0.2">
      <c r="A655">
        <v>1176257415</v>
      </c>
      <c r="B655">
        <v>10</v>
      </c>
      <c r="C655" t="s">
        <v>67</v>
      </c>
      <c r="D655">
        <v>1173858801</v>
      </c>
      <c r="E655" t="s">
        <v>38</v>
      </c>
      <c r="F655" t="s">
        <v>97</v>
      </c>
      <c r="G655" t="s">
        <v>119</v>
      </c>
      <c r="H655">
        <v>0</v>
      </c>
      <c r="I655" t="s">
        <v>110</v>
      </c>
      <c r="J655" t="s">
        <v>126</v>
      </c>
      <c r="L655">
        <v>0</v>
      </c>
      <c r="M655">
        <v>1</v>
      </c>
      <c r="N655">
        <v>0</v>
      </c>
      <c r="O655">
        <v>1014961039</v>
      </c>
      <c r="P655">
        <v>2098</v>
      </c>
      <c r="R655" t="s">
        <v>72</v>
      </c>
      <c r="S655">
        <f>MATCH(D655,Отчет!$C:$C,0)</f>
        <v>39</v>
      </c>
    </row>
    <row r="656" spans="1:19" x14ac:dyDescent="0.2">
      <c r="A656">
        <v>1176258101</v>
      </c>
      <c r="B656">
        <v>10</v>
      </c>
      <c r="C656" t="s">
        <v>73</v>
      </c>
      <c r="D656">
        <v>1173858870</v>
      </c>
      <c r="E656" t="s">
        <v>39</v>
      </c>
      <c r="F656" t="s">
        <v>98</v>
      </c>
      <c r="G656" t="s">
        <v>119</v>
      </c>
      <c r="H656">
        <v>0</v>
      </c>
      <c r="I656" t="s">
        <v>110</v>
      </c>
      <c r="J656" t="s">
        <v>126</v>
      </c>
      <c r="L656">
        <v>0</v>
      </c>
      <c r="M656">
        <v>1</v>
      </c>
      <c r="N656">
        <v>1</v>
      </c>
      <c r="O656">
        <v>1014961039</v>
      </c>
      <c r="P656">
        <v>2098</v>
      </c>
      <c r="R656" t="s">
        <v>72</v>
      </c>
      <c r="S656">
        <f>MATCH(D656,Отчет!$C:$C,0)</f>
        <v>24</v>
      </c>
    </row>
    <row r="657" spans="1:19" x14ac:dyDescent="0.2">
      <c r="A657">
        <v>1176257332</v>
      </c>
      <c r="B657">
        <v>10</v>
      </c>
      <c r="C657" t="s">
        <v>67</v>
      </c>
      <c r="D657">
        <v>1173858620</v>
      </c>
      <c r="E657" t="s">
        <v>33</v>
      </c>
      <c r="F657" t="s">
        <v>99</v>
      </c>
      <c r="G657" t="s">
        <v>119</v>
      </c>
      <c r="H657">
        <v>0</v>
      </c>
      <c r="I657" t="s">
        <v>110</v>
      </c>
      <c r="J657" t="s">
        <v>126</v>
      </c>
      <c r="L657">
        <v>0</v>
      </c>
      <c r="M657">
        <v>1</v>
      </c>
      <c r="N657">
        <v>1</v>
      </c>
      <c r="O657">
        <v>1014961039</v>
      </c>
      <c r="P657">
        <v>2098</v>
      </c>
      <c r="R657" t="s">
        <v>72</v>
      </c>
      <c r="S657">
        <f>MATCH(D657,Отчет!$C:$C,0)</f>
        <v>16</v>
      </c>
    </row>
    <row r="658" spans="1:19" x14ac:dyDescent="0.2">
      <c r="A658">
        <v>1176258329</v>
      </c>
      <c r="B658">
        <v>10</v>
      </c>
      <c r="C658" t="s">
        <v>73</v>
      </c>
      <c r="D658">
        <v>1173858644</v>
      </c>
      <c r="E658" t="s">
        <v>34</v>
      </c>
      <c r="F658" t="s">
        <v>100</v>
      </c>
      <c r="G658" t="s">
        <v>119</v>
      </c>
      <c r="H658">
        <v>0</v>
      </c>
      <c r="I658" t="s">
        <v>110</v>
      </c>
      <c r="J658" t="s">
        <v>126</v>
      </c>
      <c r="L658">
        <v>0</v>
      </c>
      <c r="M658">
        <v>1</v>
      </c>
      <c r="N658">
        <v>1</v>
      </c>
      <c r="O658">
        <v>1014961039</v>
      </c>
      <c r="P658">
        <v>2098</v>
      </c>
      <c r="R658" t="s">
        <v>72</v>
      </c>
      <c r="S658">
        <f>MATCH(D658,Отчет!$C:$C,0)</f>
        <v>22</v>
      </c>
    </row>
    <row r="659" spans="1:19" x14ac:dyDescent="0.2">
      <c r="A659">
        <v>1176256896</v>
      </c>
      <c r="B659">
        <v>10</v>
      </c>
      <c r="C659" t="s">
        <v>73</v>
      </c>
      <c r="D659">
        <v>1173858674</v>
      </c>
      <c r="E659" t="s">
        <v>35</v>
      </c>
      <c r="F659" t="s">
        <v>101</v>
      </c>
      <c r="G659" t="s">
        <v>119</v>
      </c>
      <c r="H659">
        <v>0</v>
      </c>
      <c r="I659" t="s">
        <v>110</v>
      </c>
      <c r="J659" t="s">
        <v>126</v>
      </c>
      <c r="L659">
        <v>0</v>
      </c>
      <c r="M659">
        <v>1</v>
      </c>
      <c r="N659">
        <v>1</v>
      </c>
      <c r="O659">
        <v>1014961039</v>
      </c>
      <c r="P659">
        <v>2098</v>
      </c>
      <c r="R659" t="s">
        <v>72</v>
      </c>
      <c r="S659">
        <f>MATCH(D659,Отчет!$C:$C,0)</f>
        <v>31</v>
      </c>
    </row>
    <row r="660" spans="1:19" x14ac:dyDescent="0.2">
      <c r="A660">
        <v>1176257022</v>
      </c>
      <c r="B660">
        <v>10</v>
      </c>
      <c r="C660" t="s">
        <v>67</v>
      </c>
      <c r="D660">
        <v>1173849364</v>
      </c>
      <c r="E660" t="s">
        <v>55</v>
      </c>
      <c r="F660" t="s">
        <v>102</v>
      </c>
      <c r="G660" t="s">
        <v>119</v>
      </c>
      <c r="H660">
        <v>0</v>
      </c>
      <c r="I660" t="s">
        <v>110</v>
      </c>
      <c r="J660" t="s">
        <v>126</v>
      </c>
      <c r="L660">
        <v>0</v>
      </c>
      <c r="M660">
        <v>1</v>
      </c>
      <c r="N660">
        <v>1</v>
      </c>
      <c r="O660">
        <v>1014961039</v>
      </c>
      <c r="P660">
        <v>2098</v>
      </c>
      <c r="R660" t="s">
        <v>72</v>
      </c>
      <c r="S660">
        <f>MATCH(D660,Отчет!$C:$C,0)</f>
        <v>37</v>
      </c>
    </row>
    <row r="661" spans="1:19" x14ac:dyDescent="0.2">
      <c r="A661">
        <v>1176256835</v>
      </c>
      <c r="B661">
        <v>10</v>
      </c>
      <c r="C661" t="s">
        <v>67</v>
      </c>
      <c r="D661">
        <v>1173858516</v>
      </c>
      <c r="E661" t="s">
        <v>30</v>
      </c>
      <c r="F661" t="s">
        <v>103</v>
      </c>
      <c r="G661" t="s">
        <v>119</v>
      </c>
      <c r="H661">
        <v>0</v>
      </c>
      <c r="I661" t="s">
        <v>110</v>
      </c>
      <c r="J661" t="s">
        <v>126</v>
      </c>
      <c r="L661">
        <v>0</v>
      </c>
      <c r="M661">
        <v>1</v>
      </c>
      <c r="N661">
        <v>1</v>
      </c>
      <c r="O661">
        <v>1014961039</v>
      </c>
      <c r="P661">
        <v>2098</v>
      </c>
      <c r="R661" t="s">
        <v>72</v>
      </c>
      <c r="S661">
        <f>MATCH(D661,Отчет!$C:$C,0)</f>
        <v>18</v>
      </c>
    </row>
    <row r="662" spans="1:19" x14ac:dyDescent="0.2">
      <c r="A662">
        <v>1176257771</v>
      </c>
      <c r="B662">
        <v>10</v>
      </c>
      <c r="C662" t="s">
        <v>73</v>
      </c>
      <c r="D662">
        <v>1173858572</v>
      </c>
      <c r="E662" t="s">
        <v>31</v>
      </c>
      <c r="F662" t="s">
        <v>104</v>
      </c>
      <c r="G662" t="s">
        <v>119</v>
      </c>
      <c r="H662">
        <v>0</v>
      </c>
      <c r="I662" t="s">
        <v>110</v>
      </c>
      <c r="J662" t="s">
        <v>126</v>
      </c>
      <c r="L662">
        <v>0</v>
      </c>
      <c r="M662">
        <v>1</v>
      </c>
      <c r="N662">
        <v>1</v>
      </c>
      <c r="O662">
        <v>1014961039</v>
      </c>
      <c r="P662">
        <v>2098</v>
      </c>
      <c r="R662" t="s">
        <v>72</v>
      </c>
      <c r="S662">
        <f>MATCH(D662,Отчет!$C:$C,0)</f>
        <v>20</v>
      </c>
    </row>
    <row r="663" spans="1:19" x14ac:dyDescent="0.2">
      <c r="A663">
        <v>1176256370</v>
      </c>
      <c r="B663">
        <v>10</v>
      </c>
      <c r="C663" t="s">
        <v>67</v>
      </c>
      <c r="D663">
        <v>1173858596</v>
      </c>
      <c r="E663" t="s">
        <v>32</v>
      </c>
      <c r="F663" t="s">
        <v>105</v>
      </c>
      <c r="G663" t="s">
        <v>119</v>
      </c>
      <c r="H663">
        <v>0</v>
      </c>
      <c r="I663" t="s">
        <v>110</v>
      </c>
      <c r="J663" t="s">
        <v>126</v>
      </c>
      <c r="L663">
        <v>0</v>
      </c>
      <c r="M663">
        <v>1</v>
      </c>
      <c r="N663">
        <v>1</v>
      </c>
      <c r="O663">
        <v>1014961039</v>
      </c>
      <c r="P663">
        <v>2098</v>
      </c>
      <c r="R663" t="s">
        <v>72</v>
      </c>
      <c r="S663">
        <f>MATCH(D663,Отчет!$C:$C,0)</f>
        <v>23</v>
      </c>
    </row>
    <row r="664" spans="1:19" x14ac:dyDescent="0.2">
      <c r="A664">
        <v>1176257908</v>
      </c>
      <c r="B664">
        <v>10</v>
      </c>
      <c r="C664" t="s">
        <v>73</v>
      </c>
      <c r="D664">
        <v>1173849013</v>
      </c>
      <c r="E664" t="s">
        <v>52</v>
      </c>
      <c r="F664" t="s">
        <v>106</v>
      </c>
      <c r="G664" t="s">
        <v>119</v>
      </c>
      <c r="H664">
        <v>0</v>
      </c>
      <c r="I664" t="s">
        <v>110</v>
      </c>
      <c r="J664" t="s">
        <v>126</v>
      </c>
      <c r="L664">
        <v>0</v>
      </c>
      <c r="M664">
        <v>1</v>
      </c>
      <c r="N664">
        <v>1</v>
      </c>
      <c r="O664">
        <v>1014961039</v>
      </c>
      <c r="P664">
        <v>2098</v>
      </c>
      <c r="R664" t="s">
        <v>72</v>
      </c>
      <c r="S664">
        <f>MATCH(D664,Отчет!$C:$C,0)</f>
        <v>13</v>
      </c>
    </row>
    <row r="665" spans="1:19" x14ac:dyDescent="0.2">
      <c r="A665">
        <v>1176256708</v>
      </c>
      <c r="B665">
        <v>10</v>
      </c>
      <c r="C665" t="s">
        <v>67</v>
      </c>
      <c r="D665">
        <v>1173849272</v>
      </c>
      <c r="E665" t="s">
        <v>53</v>
      </c>
      <c r="F665" t="s">
        <v>112</v>
      </c>
      <c r="G665" t="s">
        <v>119</v>
      </c>
      <c r="H665">
        <v>0</v>
      </c>
      <c r="I665" t="s">
        <v>110</v>
      </c>
      <c r="J665" t="s">
        <v>126</v>
      </c>
      <c r="L665">
        <v>0</v>
      </c>
      <c r="M665">
        <v>1</v>
      </c>
      <c r="N665">
        <v>1</v>
      </c>
      <c r="O665">
        <v>1014961039</v>
      </c>
      <c r="P665">
        <v>2098</v>
      </c>
      <c r="R665" t="s">
        <v>72</v>
      </c>
      <c r="S665">
        <f>MATCH(D665,Отчет!$C:$C,0)</f>
        <v>44</v>
      </c>
    </row>
    <row r="666" spans="1:19" x14ac:dyDescent="0.2">
      <c r="A666">
        <v>1176257566</v>
      </c>
      <c r="B666">
        <v>10</v>
      </c>
      <c r="C666" t="s">
        <v>67</v>
      </c>
      <c r="D666">
        <v>1173849332</v>
      </c>
      <c r="E666" t="s">
        <v>54</v>
      </c>
      <c r="F666" t="s">
        <v>68</v>
      </c>
      <c r="G666" t="s">
        <v>119</v>
      </c>
      <c r="H666">
        <v>0</v>
      </c>
      <c r="I666" t="s">
        <v>110</v>
      </c>
      <c r="J666" t="s">
        <v>126</v>
      </c>
      <c r="L666">
        <v>0</v>
      </c>
      <c r="M666">
        <v>1</v>
      </c>
      <c r="N666">
        <v>1</v>
      </c>
      <c r="O666">
        <v>1014961039</v>
      </c>
      <c r="P666">
        <v>2098</v>
      </c>
      <c r="R666" t="s">
        <v>72</v>
      </c>
      <c r="S666">
        <f>MATCH(D666,Отчет!$C:$C,0)</f>
        <v>27</v>
      </c>
    </row>
    <row r="667" spans="1:19" x14ac:dyDescent="0.2">
      <c r="A667">
        <v>1339809406</v>
      </c>
      <c r="B667">
        <v>10</v>
      </c>
      <c r="C667" t="s">
        <v>67</v>
      </c>
      <c r="D667">
        <v>1132419036</v>
      </c>
      <c r="E667" t="s">
        <v>29</v>
      </c>
      <c r="F667" t="s">
        <v>107</v>
      </c>
      <c r="G667" t="s">
        <v>119</v>
      </c>
      <c r="H667">
        <v>0</v>
      </c>
      <c r="I667" t="s">
        <v>110</v>
      </c>
      <c r="J667" t="s">
        <v>126</v>
      </c>
      <c r="L667">
        <v>0</v>
      </c>
      <c r="M667">
        <v>1</v>
      </c>
      <c r="N667">
        <v>0</v>
      </c>
      <c r="O667">
        <v>1014961039</v>
      </c>
      <c r="P667">
        <v>2098</v>
      </c>
      <c r="R667" t="s">
        <v>72</v>
      </c>
      <c r="S667">
        <f>MATCH(D667,Отчет!$C:$C,0)</f>
        <v>43</v>
      </c>
    </row>
    <row r="668" spans="1:19" x14ac:dyDescent="0.2">
      <c r="A668">
        <v>1642771858</v>
      </c>
      <c r="B668">
        <v>10</v>
      </c>
      <c r="C668" t="s">
        <v>67</v>
      </c>
      <c r="D668">
        <v>1642451085</v>
      </c>
      <c r="E668" t="s">
        <v>60</v>
      </c>
      <c r="F668" t="s">
        <v>109</v>
      </c>
      <c r="G668" t="s">
        <v>119</v>
      </c>
      <c r="H668">
        <v>0</v>
      </c>
      <c r="I668" t="s">
        <v>110</v>
      </c>
      <c r="J668" t="s">
        <v>126</v>
      </c>
      <c r="L668">
        <v>0</v>
      </c>
      <c r="M668">
        <v>1</v>
      </c>
      <c r="N668">
        <v>0</v>
      </c>
      <c r="O668">
        <v>1014961039</v>
      </c>
      <c r="P668">
        <v>2098</v>
      </c>
      <c r="Q668" t="s">
        <v>82</v>
      </c>
      <c r="R668" t="s">
        <v>72</v>
      </c>
      <c r="S668">
        <f>MATCH(D668,Отчет!$C:$C,0)</f>
        <v>35</v>
      </c>
    </row>
    <row r="669" spans="1:19" x14ac:dyDescent="0.2">
      <c r="A669">
        <v>1965587480</v>
      </c>
      <c r="B669">
        <v>10</v>
      </c>
      <c r="C669" t="s">
        <v>73</v>
      </c>
      <c r="D669">
        <v>1941607261</v>
      </c>
      <c r="E669" t="s">
        <v>64</v>
      </c>
      <c r="F669" t="s">
        <v>111</v>
      </c>
      <c r="G669" t="s">
        <v>119</v>
      </c>
      <c r="H669">
        <v>0</v>
      </c>
      <c r="I669" t="s">
        <v>110</v>
      </c>
      <c r="J669" t="s">
        <v>126</v>
      </c>
      <c r="L669">
        <v>0</v>
      </c>
      <c r="M669">
        <v>1</v>
      </c>
      <c r="N669">
        <v>0</v>
      </c>
      <c r="O669">
        <v>1014961039</v>
      </c>
      <c r="P669">
        <v>2098</v>
      </c>
      <c r="Q669" t="s">
        <v>82</v>
      </c>
      <c r="R669" t="s">
        <v>72</v>
      </c>
      <c r="S669">
        <f>MATCH(D669,Отчет!$C:$C,0)</f>
        <v>45</v>
      </c>
    </row>
    <row r="670" spans="1:19" x14ac:dyDescent="0.2">
      <c r="A670">
        <v>1627436500</v>
      </c>
      <c r="C670" t="s">
        <v>67</v>
      </c>
      <c r="D670">
        <v>1626308784</v>
      </c>
      <c r="E670" t="s">
        <v>59</v>
      </c>
      <c r="F670" t="s">
        <v>81</v>
      </c>
      <c r="G670" t="s">
        <v>135</v>
      </c>
      <c r="H670">
        <v>2</v>
      </c>
      <c r="I670" t="s">
        <v>110</v>
      </c>
      <c r="J670" t="s">
        <v>126</v>
      </c>
      <c r="L670">
        <v>0</v>
      </c>
      <c r="M670">
        <v>1</v>
      </c>
      <c r="N670">
        <v>0</v>
      </c>
      <c r="R670" t="s">
        <v>72</v>
      </c>
      <c r="S670">
        <f>MATCH(D670,Отчет!$C:$C,0)</f>
        <v>30</v>
      </c>
    </row>
    <row r="671" spans="1:19" x14ac:dyDescent="0.2">
      <c r="A671">
        <v>1632132091</v>
      </c>
      <c r="B671">
        <v>7</v>
      </c>
      <c r="C671" t="s">
        <v>67</v>
      </c>
      <c r="D671">
        <v>1626308784</v>
      </c>
      <c r="E671" t="s">
        <v>59</v>
      </c>
      <c r="F671" t="s">
        <v>81</v>
      </c>
      <c r="G671" t="s">
        <v>136</v>
      </c>
      <c r="H671">
        <v>3</v>
      </c>
      <c r="I671" t="s">
        <v>70</v>
      </c>
      <c r="J671" t="s">
        <v>137</v>
      </c>
      <c r="L671">
        <v>21</v>
      </c>
      <c r="M671">
        <v>1</v>
      </c>
      <c r="N671">
        <v>0</v>
      </c>
      <c r="O671">
        <v>1537599045</v>
      </c>
      <c r="P671">
        <v>2098</v>
      </c>
      <c r="Q671" t="s">
        <v>138</v>
      </c>
      <c r="R671" t="s">
        <v>72</v>
      </c>
      <c r="S671">
        <f>MATCH(D671,Отчет!$C:$C,0)</f>
        <v>30</v>
      </c>
    </row>
    <row r="672" spans="1:19" x14ac:dyDescent="0.2">
      <c r="A672">
        <v>1632131738</v>
      </c>
      <c r="B672">
        <v>9</v>
      </c>
      <c r="C672" t="s">
        <v>73</v>
      </c>
      <c r="D672">
        <v>1173858702</v>
      </c>
      <c r="E672" t="s">
        <v>36</v>
      </c>
      <c r="F672" t="s">
        <v>95</v>
      </c>
      <c r="G672" t="s">
        <v>136</v>
      </c>
      <c r="H672">
        <v>3</v>
      </c>
      <c r="I672" t="s">
        <v>70</v>
      </c>
      <c r="J672" t="s">
        <v>137</v>
      </c>
      <c r="L672">
        <v>27</v>
      </c>
      <c r="M672">
        <v>1</v>
      </c>
      <c r="N672">
        <v>1</v>
      </c>
      <c r="O672">
        <v>1537599045</v>
      </c>
      <c r="P672">
        <v>2098</v>
      </c>
      <c r="R672" t="s">
        <v>72</v>
      </c>
      <c r="S672">
        <f>MATCH(D672,Отчет!$C:$C,0)</f>
        <v>14</v>
      </c>
    </row>
    <row r="673" spans="1:19" x14ac:dyDescent="0.2">
      <c r="A673">
        <v>1642771927</v>
      </c>
      <c r="B673">
        <v>9</v>
      </c>
      <c r="C673" t="s">
        <v>67</v>
      </c>
      <c r="D673">
        <v>1642451085</v>
      </c>
      <c r="E673" t="s">
        <v>60</v>
      </c>
      <c r="F673" t="s">
        <v>109</v>
      </c>
      <c r="G673" t="s">
        <v>136</v>
      </c>
      <c r="H673">
        <v>3</v>
      </c>
      <c r="I673" t="s">
        <v>70</v>
      </c>
      <c r="J673" t="s">
        <v>137</v>
      </c>
      <c r="L673">
        <v>27</v>
      </c>
      <c r="M673">
        <v>1</v>
      </c>
      <c r="N673">
        <v>0</v>
      </c>
      <c r="O673">
        <v>1537599045</v>
      </c>
      <c r="P673">
        <v>2098</v>
      </c>
      <c r="Q673" t="s">
        <v>82</v>
      </c>
      <c r="R673" t="s">
        <v>72</v>
      </c>
      <c r="S673">
        <f>MATCH(D673,Отчет!$C:$C,0)</f>
        <v>35</v>
      </c>
    </row>
    <row r="674" spans="1:19" x14ac:dyDescent="0.2">
      <c r="A674">
        <v>1770534729</v>
      </c>
      <c r="B674">
        <v>6</v>
      </c>
      <c r="C674" t="s">
        <v>73</v>
      </c>
      <c r="D674">
        <v>1767066795</v>
      </c>
      <c r="E674" t="s">
        <v>62</v>
      </c>
      <c r="F674" t="s">
        <v>76</v>
      </c>
      <c r="G674" t="s">
        <v>136</v>
      </c>
      <c r="H674">
        <v>3</v>
      </c>
      <c r="I674" t="s">
        <v>70</v>
      </c>
      <c r="J674" t="s">
        <v>137</v>
      </c>
      <c r="L674">
        <v>18</v>
      </c>
      <c r="M674">
        <v>1</v>
      </c>
      <c r="N674">
        <v>0</v>
      </c>
      <c r="O674">
        <v>1537599045</v>
      </c>
      <c r="P674">
        <v>2098</v>
      </c>
      <c r="R674" t="s">
        <v>72</v>
      </c>
      <c r="S674">
        <f>MATCH(D674,Отчет!$C:$C,0)</f>
        <v>46</v>
      </c>
    </row>
    <row r="675" spans="1:19" x14ac:dyDescent="0.2">
      <c r="A675">
        <v>1862141963</v>
      </c>
      <c r="C675" t="s">
        <v>67</v>
      </c>
      <c r="D675">
        <v>1861205616</v>
      </c>
      <c r="E675" t="s">
        <v>63</v>
      </c>
      <c r="F675" t="s">
        <v>77</v>
      </c>
      <c r="G675" t="s">
        <v>136</v>
      </c>
      <c r="H675">
        <v>3</v>
      </c>
      <c r="I675" t="s">
        <v>70</v>
      </c>
      <c r="J675" t="s">
        <v>137</v>
      </c>
      <c r="L675">
        <v>0</v>
      </c>
      <c r="N675">
        <v>1</v>
      </c>
      <c r="O675">
        <v>1537599045</v>
      </c>
      <c r="P675">
        <v>2098</v>
      </c>
      <c r="R675" t="s">
        <v>72</v>
      </c>
      <c r="S675">
        <f>MATCH(D675,Отчет!$C:$C,0)</f>
        <v>49</v>
      </c>
    </row>
    <row r="676" spans="1:19" x14ac:dyDescent="0.2">
      <c r="A676">
        <v>1965587490</v>
      </c>
      <c r="B676">
        <v>4</v>
      </c>
      <c r="C676" t="s">
        <v>73</v>
      </c>
      <c r="D676">
        <v>1941607261</v>
      </c>
      <c r="E676" t="s">
        <v>64</v>
      </c>
      <c r="F676" t="s">
        <v>111</v>
      </c>
      <c r="G676" t="s">
        <v>136</v>
      </c>
      <c r="H676">
        <v>3</v>
      </c>
      <c r="I676" t="s">
        <v>70</v>
      </c>
      <c r="J676" t="s">
        <v>137</v>
      </c>
      <c r="L676">
        <v>12</v>
      </c>
      <c r="M676">
        <v>1</v>
      </c>
      <c r="N676">
        <v>0</v>
      </c>
      <c r="O676">
        <v>1537599045</v>
      </c>
      <c r="P676">
        <v>2098</v>
      </c>
      <c r="Q676" t="s">
        <v>82</v>
      </c>
      <c r="R676" t="s">
        <v>72</v>
      </c>
      <c r="S676">
        <f>MATCH(D676,Отчет!$C:$C,0)</f>
        <v>45</v>
      </c>
    </row>
    <row r="677" spans="1:19" x14ac:dyDescent="0.2">
      <c r="A677">
        <v>1984626461</v>
      </c>
      <c r="C677" t="s">
        <v>73</v>
      </c>
      <c r="D677">
        <v>1984625657</v>
      </c>
      <c r="E677" t="s">
        <v>65</v>
      </c>
      <c r="F677" t="s">
        <v>87</v>
      </c>
      <c r="G677" t="s">
        <v>136</v>
      </c>
      <c r="H677">
        <v>3</v>
      </c>
      <c r="I677" t="s">
        <v>70</v>
      </c>
      <c r="J677" t="s">
        <v>137</v>
      </c>
      <c r="L677">
        <v>0</v>
      </c>
      <c r="N677">
        <v>1</v>
      </c>
      <c r="O677">
        <v>1537599045</v>
      </c>
      <c r="P677">
        <v>2098</v>
      </c>
      <c r="R677" t="s">
        <v>72</v>
      </c>
      <c r="S677">
        <f>MATCH(D677,Отчет!$C:$C,0)</f>
        <v>47</v>
      </c>
    </row>
    <row r="678" spans="1:19" x14ac:dyDescent="0.2">
      <c r="A678">
        <v>1632131132</v>
      </c>
      <c r="B678">
        <v>7</v>
      </c>
      <c r="C678" t="s">
        <v>73</v>
      </c>
      <c r="D678">
        <v>1173858769</v>
      </c>
      <c r="E678" t="s">
        <v>37</v>
      </c>
      <c r="F678" t="s">
        <v>96</v>
      </c>
      <c r="G678" t="s">
        <v>136</v>
      </c>
      <c r="H678">
        <v>3</v>
      </c>
      <c r="I678" t="s">
        <v>70</v>
      </c>
      <c r="J678" t="s">
        <v>137</v>
      </c>
      <c r="L678">
        <v>21</v>
      </c>
      <c r="M678">
        <v>1</v>
      </c>
      <c r="N678">
        <v>1</v>
      </c>
      <c r="O678">
        <v>1537599045</v>
      </c>
      <c r="P678">
        <v>2098</v>
      </c>
      <c r="R678" t="s">
        <v>72</v>
      </c>
      <c r="S678">
        <f>MATCH(D678,Отчет!$C:$C,0)</f>
        <v>38</v>
      </c>
    </row>
    <row r="679" spans="1:19" x14ac:dyDescent="0.2">
      <c r="A679">
        <v>1632130536</v>
      </c>
      <c r="B679">
        <v>6</v>
      </c>
      <c r="C679" t="s">
        <v>67</v>
      </c>
      <c r="D679">
        <v>1173858801</v>
      </c>
      <c r="E679" t="s">
        <v>38</v>
      </c>
      <c r="F679" t="s">
        <v>97</v>
      </c>
      <c r="G679" t="s">
        <v>136</v>
      </c>
      <c r="H679">
        <v>3</v>
      </c>
      <c r="I679" t="s">
        <v>70</v>
      </c>
      <c r="J679" t="s">
        <v>137</v>
      </c>
      <c r="L679">
        <v>18</v>
      </c>
      <c r="M679">
        <v>1</v>
      </c>
      <c r="N679">
        <v>0</v>
      </c>
      <c r="O679">
        <v>1537599045</v>
      </c>
      <c r="P679">
        <v>2098</v>
      </c>
      <c r="R679" t="s">
        <v>72</v>
      </c>
      <c r="S679">
        <f>MATCH(D679,Отчет!$C:$C,0)</f>
        <v>39</v>
      </c>
    </row>
    <row r="680" spans="1:19" x14ac:dyDescent="0.2">
      <c r="A680">
        <v>1632131686</v>
      </c>
      <c r="B680">
        <v>8</v>
      </c>
      <c r="C680" t="s">
        <v>73</v>
      </c>
      <c r="D680">
        <v>1173858870</v>
      </c>
      <c r="E680" t="s">
        <v>39</v>
      </c>
      <c r="F680" t="s">
        <v>98</v>
      </c>
      <c r="G680" t="s">
        <v>136</v>
      </c>
      <c r="H680">
        <v>3</v>
      </c>
      <c r="I680" t="s">
        <v>70</v>
      </c>
      <c r="J680" t="s">
        <v>137</v>
      </c>
      <c r="L680">
        <v>24</v>
      </c>
      <c r="M680">
        <v>1</v>
      </c>
      <c r="N680">
        <v>1</v>
      </c>
      <c r="O680">
        <v>1537599045</v>
      </c>
      <c r="P680">
        <v>2098</v>
      </c>
      <c r="R680" t="s">
        <v>72</v>
      </c>
      <c r="S680">
        <f>MATCH(D680,Отчет!$C:$C,0)</f>
        <v>24</v>
      </c>
    </row>
    <row r="681" spans="1:19" x14ac:dyDescent="0.2">
      <c r="A681">
        <v>1632131587</v>
      </c>
      <c r="B681">
        <v>9</v>
      </c>
      <c r="C681" t="s">
        <v>73</v>
      </c>
      <c r="D681">
        <v>1173858902</v>
      </c>
      <c r="E681" t="s">
        <v>40</v>
      </c>
      <c r="F681" t="s">
        <v>91</v>
      </c>
      <c r="G681" t="s">
        <v>136</v>
      </c>
      <c r="H681">
        <v>3</v>
      </c>
      <c r="I681" t="s">
        <v>70</v>
      </c>
      <c r="J681" t="s">
        <v>137</v>
      </c>
      <c r="L681">
        <v>27</v>
      </c>
      <c r="M681">
        <v>1</v>
      </c>
      <c r="N681">
        <v>1</v>
      </c>
      <c r="O681">
        <v>1537599045</v>
      </c>
      <c r="P681">
        <v>2098</v>
      </c>
      <c r="R681" t="s">
        <v>72</v>
      </c>
      <c r="S681">
        <f>MATCH(D681,Отчет!$C:$C,0)</f>
        <v>42</v>
      </c>
    </row>
    <row r="682" spans="1:19" x14ac:dyDescent="0.2">
      <c r="A682">
        <v>1632130483</v>
      </c>
      <c r="B682">
        <v>9</v>
      </c>
      <c r="C682" t="s">
        <v>67</v>
      </c>
      <c r="D682">
        <v>1173858998</v>
      </c>
      <c r="E682" t="s">
        <v>41</v>
      </c>
      <c r="F682" t="s">
        <v>92</v>
      </c>
      <c r="G682" t="s">
        <v>136</v>
      </c>
      <c r="H682">
        <v>3</v>
      </c>
      <c r="I682" t="s">
        <v>70</v>
      </c>
      <c r="J682" t="s">
        <v>137</v>
      </c>
      <c r="L682">
        <v>27</v>
      </c>
      <c r="M682">
        <v>1</v>
      </c>
      <c r="N682">
        <v>1</v>
      </c>
      <c r="O682">
        <v>1537599045</v>
      </c>
      <c r="P682">
        <v>2098</v>
      </c>
      <c r="R682" t="s">
        <v>72</v>
      </c>
      <c r="S682">
        <f>MATCH(D682,Отчет!$C:$C,0)</f>
        <v>25</v>
      </c>
    </row>
    <row r="683" spans="1:19" x14ac:dyDescent="0.2">
      <c r="A683">
        <v>1632131323</v>
      </c>
      <c r="B683">
        <v>8</v>
      </c>
      <c r="C683" t="s">
        <v>73</v>
      </c>
      <c r="D683">
        <v>1173859089</v>
      </c>
      <c r="E683" t="s">
        <v>42</v>
      </c>
      <c r="F683" t="s">
        <v>93</v>
      </c>
      <c r="G683" t="s">
        <v>136</v>
      </c>
      <c r="H683">
        <v>3</v>
      </c>
      <c r="I683" t="s">
        <v>70</v>
      </c>
      <c r="J683" t="s">
        <v>137</v>
      </c>
      <c r="L683">
        <v>24</v>
      </c>
      <c r="M683">
        <v>1</v>
      </c>
      <c r="N683">
        <v>1</v>
      </c>
      <c r="O683">
        <v>1537599045</v>
      </c>
      <c r="P683">
        <v>2098</v>
      </c>
      <c r="R683" t="s">
        <v>72</v>
      </c>
      <c r="S683">
        <f>MATCH(D683,Отчет!$C:$C,0)</f>
        <v>15</v>
      </c>
    </row>
    <row r="684" spans="1:19" x14ac:dyDescent="0.2">
      <c r="A684">
        <v>1632130889</v>
      </c>
      <c r="B684">
        <v>9</v>
      </c>
      <c r="C684" t="s">
        <v>67</v>
      </c>
      <c r="D684">
        <v>1173859122</v>
      </c>
      <c r="E684" t="s">
        <v>43</v>
      </c>
      <c r="F684" t="s">
        <v>86</v>
      </c>
      <c r="G684" t="s">
        <v>136</v>
      </c>
      <c r="H684">
        <v>3</v>
      </c>
      <c r="I684" t="s">
        <v>70</v>
      </c>
      <c r="J684" t="s">
        <v>137</v>
      </c>
      <c r="L684">
        <v>27</v>
      </c>
      <c r="M684">
        <v>1</v>
      </c>
      <c r="N684">
        <v>1</v>
      </c>
      <c r="O684">
        <v>1537599045</v>
      </c>
      <c r="P684">
        <v>2098</v>
      </c>
      <c r="R684" t="s">
        <v>72</v>
      </c>
      <c r="S684">
        <f>MATCH(D684,Отчет!$C:$C,0)</f>
        <v>12</v>
      </c>
    </row>
    <row r="685" spans="1:19" x14ac:dyDescent="0.2">
      <c r="A685">
        <v>1632130637</v>
      </c>
      <c r="B685">
        <v>7</v>
      </c>
      <c r="C685" t="s">
        <v>67</v>
      </c>
      <c r="D685">
        <v>1173859187</v>
      </c>
      <c r="E685" t="s">
        <v>44</v>
      </c>
      <c r="F685" t="s">
        <v>88</v>
      </c>
      <c r="G685" t="s">
        <v>136</v>
      </c>
      <c r="H685">
        <v>3</v>
      </c>
      <c r="I685" t="s">
        <v>70</v>
      </c>
      <c r="J685" t="s">
        <v>137</v>
      </c>
      <c r="L685">
        <v>21</v>
      </c>
      <c r="M685">
        <v>1</v>
      </c>
      <c r="N685">
        <v>1</v>
      </c>
      <c r="O685">
        <v>1537599045</v>
      </c>
      <c r="P685">
        <v>2098</v>
      </c>
      <c r="R685" t="s">
        <v>72</v>
      </c>
      <c r="S685">
        <f>MATCH(D685,Отчет!$C:$C,0)</f>
        <v>32</v>
      </c>
    </row>
    <row r="686" spans="1:19" x14ac:dyDescent="0.2">
      <c r="A686">
        <v>1632131424</v>
      </c>
      <c r="B686">
        <v>8</v>
      </c>
      <c r="C686" t="s">
        <v>73</v>
      </c>
      <c r="D686">
        <v>1173859219</v>
      </c>
      <c r="E686" t="s">
        <v>45</v>
      </c>
      <c r="F686" t="s">
        <v>89</v>
      </c>
      <c r="G686" t="s">
        <v>136</v>
      </c>
      <c r="H686">
        <v>3</v>
      </c>
      <c r="I686" t="s">
        <v>70</v>
      </c>
      <c r="J686" t="s">
        <v>137</v>
      </c>
      <c r="L686">
        <v>24</v>
      </c>
      <c r="M686">
        <v>1</v>
      </c>
      <c r="N686">
        <v>1</v>
      </c>
      <c r="O686">
        <v>1537599045</v>
      </c>
      <c r="P686">
        <v>2098</v>
      </c>
      <c r="R686" t="s">
        <v>72</v>
      </c>
      <c r="S686">
        <f>MATCH(D686,Отчет!$C:$C,0)</f>
        <v>17</v>
      </c>
    </row>
    <row r="687" spans="1:19" x14ac:dyDescent="0.2">
      <c r="A687">
        <v>1632130687</v>
      </c>
      <c r="B687">
        <v>7</v>
      </c>
      <c r="C687" t="s">
        <v>67</v>
      </c>
      <c r="D687">
        <v>1173859244</v>
      </c>
      <c r="E687" t="s">
        <v>46</v>
      </c>
      <c r="F687" t="s">
        <v>90</v>
      </c>
      <c r="G687" t="s">
        <v>136</v>
      </c>
      <c r="H687">
        <v>3</v>
      </c>
      <c r="I687" t="s">
        <v>70</v>
      </c>
      <c r="J687" t="s">
        <v>137</v>
      </c>
      <c r="L687">
        <v>21</v>
      </c>
      <c r="M687">
        <v>1</v>
      </c>
      <c r="N687">
        <v>1</v>
      </c>
      <c r="O687">
        <v>1537599045</v>
      </c>
      <c r="P687">
        <v>2098</v>
      </c>
      <c r="R687" t="s">
        <v>72</v>
      </c>
      <c r="S687">
        <f>MATCH(D687,Отчет!$C:$C,0)</f>
        <v>21</v>
      </c>
    </row>
    <row r="688" spans="1:19" x14ac:dyDescent="0.2">
      <c r="A688">
        <v>1632130985</v>
      </c>
      <c r="B688">
        <v>8</v>
      </c>
      <c r="C688" t="s">
        <v>67</v>
      </c>
      <c r="D688">
        <v>1173941266</v>
      </c>
      <c r="E688" t="s">
        <v>47</v>
      </c>
      <c r="F688" t="s">
        <v>83</v>
      </c>
      <c r="G688" t="s">
        <v>136</v>
      </c>
      <c r="H688">
        <v>3</v>
      </c>
      <c r="I688" t="s">
        <v>70</v>
      </c>
      <c r="J688" t="s">
        <v>137</v>
      </c>
      <c r="L688">
        <v>24</v>
      </c>
      <c r="M688">
        <v>1</v>
      </c>
      <c r="N688">
        <v>0</v>
      </c>
      <c r="O688">
        <v>1537599045</v>
      </c>
      <c r="P688">
        <v>2098</v>
      </c>
      <c r="R688" t="s">
        <v>72</v>
      </c>
      <c r="S688">
        <f>MATCH(D688,Отчет!$C:$C,0)</f>
        <v>28</v>
      </c>
    </row>
    <row r="689" spans="1:19" x14ac:dyDescent="0.2">
      <c r="A689">
        <v>1632131276</v>
      </c>
      <c r="B689">
        <v>7</v>
      </c>
      <c r="C689" t="s">
        <v>73</v>
      </c>
      <c r="D689">
        <v>1173941302</v>
      </c>
      <c r="E689" t="s">
        <v>48</v>
      </c>
      <c r="F689" t="s">
        <v>84</v>
      </c>
      <c r="G689" t="s">
        <v>136</v>
      </c>
      <c r="H689">
        <v>3</v>
      </c>
      <c r="I689" t="s">
        <v>70</v>
      </c>
      <c r="J689" t="s">
        <v>137</v>
      </c>
      <c r="L689">
        <v>21</v>
      </c>
      <c r="M689">
        <v>1</v>
      </c>
      <c r="N689">
        <v>0</v>
      </c>
      <c r="O689">
        <v>1537599045</v>
      </c>
      <c r="P689">
        <v>2098</v>
      </c>
      <c r="R689" t="s">
        <v>72</v>
      </c>
      <c r="S689">
        <f>MATCH(D689,Отчет!$C:$C,0)</f>
        <v>33</v>
      </c>
    </row>
    <row r="690" spans="1:19" x14ac:dyDescent="0.2">
      <c r="A690">
        <v>1632131179</v>
      </c>
      <c r="B690">
        <v>7</v>
      </c>
      <c r="C690" t="s">
        <v>73</v>
      </c>
      <c r="D690">
        <v>1181081764</v>
      </c>
      <c r="E690" t="s">
        <v>57</v>
      </c>
      <c r="F690" t="s">
        <v>85</v>
      </c>
      <c r="G690" t="s">
        <v>136</v>
      </c>
      <c r="H690">
        <v>3</v>
      </c>
      <c r="I690" t="s">
        <v>70</v>
      </c>
      <c r="J690" t="s">
        <v>137</v>
      </c>
      <c r="L690">
        <v>21</v>
      </c>
      <c r="M690">
        <v>1</v>
      </c>
      <c r="N690">
        <v>1</v>
      </c>
      <c r="O690">
        <v>1537599045</v>
      </c>
      <c r="P690">
        <v>2098</v>
      </c>
      <c r="R690" t="s">
        <v>72</v>
      </c>
      <c r="S690">
        <f>MATCH(D690,Отчет!$C:$C,0)</f>
        <v>34</v>
      </c>
    </row>
    <row r="691" spans="1:19" x14ac:dyDescent="0.2">
      <c r="A691">
        <v>1632130314</v>
      </c>
      <c r="B691">
        <v>7</v>
      </c>
      <c r="C691" t="s">
        <v>67</v>
      </c>
      <c r="D691">
        <v>1181090238</v>
      </c>
      <c r="E691" t="s">
        <v>56</v>
      </c>
      <c r="F691" t="s">
        <v>79</v>
      </c>
      <c r="G691" t="s">
        <v>136</v>
      </c>
      <c r="H691">
        <v>3</v>
      </c>
      <c r="I691" t="s">
        <v>70</v>
      </c>
      <c r="J691" t="s">
        <v>137</v>
      </c>
      <c r="L691">
        <v>21</v>
      </c>
      <c r="M691">
        <v>1</v>
      </c>
      <c r="N691">
        <v>1</v>
      </c>
      <c r="O691">
        <v>1537599045</v>
      </c>
      <c r="P691">
        <v>2098</v>
      </c>
      <c r="R691" t="s">
        <v>72</v>
      </c>
      <c r="S691">
        <f>MATCH(D691,Отчет!$C:$C,0)</f>
        <v>41</v>
      </c>
    </row>
    <row r="692" spans="1:19" x14ac:dyDescent="0.2">
      <c r="A692">
        <v>1632131636</v>
      </c>
      <c r="B692">
        <v>10</v>
      </c>
      <c r="C692" t="s">
        <v>73</v>
      </c>
      <c r="D692">
        <v>1514940898</v>
      </c>
      <c r="E692" t="s">
        <v>58</v>
      </c>
      <c r="F692" t="s">
        <v>80</v>
      </c>
      <c r="G692" t="s">
        <v>136</v>
      </c>
      <c r="H692">
        <v>3</v>
      </c>
      <c r="I692" t="s">
        <v>70</v>
      </c>
      <c r="J692" t="s">
        <v>137</v>
      </c>
      <c r="L692">
        <v>30</v>
      </c>
      <c r="M692">
        <v>1</v>
      </c>
      <c r="N692">
        <v>0</v>
      </c>
      <c r="O692">
        <v>1537599045</v>
      </c>
      <c r="P692">
        <v>2098</v>
      </c>
      <c r="R692" t="s">
        <v>72</v>
      </c>
      <c r="S692">
        <f>MATCH(D692,Отчет!$C:$C,0)</f>
        <v>29</v>
      </c>
    </row>
    <row r="693" spans="1:19" x14ac:dyDescent="0.2">
      <c r="A693">
        <v>1632130840</v>
      </c>
      <c r="B693">
        <v>8</v>
      </c>
      <c r="C693" t="s">
        <v>67</v>
      </c>
      <c r="D693">
        <v>1132419036</v>
      </c>
      <c r="E693" t="s">
        <v>29</v>
      </c>
      <c r="F693" t="s">
        <v>107</v>
      </c>
      <c r="G693" t="s">
        <v>136</v>
      </c>
      <c r="H693">
        <v>3</v>
      </c>
      <c r="I693" t="s">
        <v>70</v>
      </c>
      <c r="J693" t="s">
        <v>137</v>
      </c>
      <c r="L693">
        <v>24</v>
      </c>
      <c r="M693">
        <v>1</v>
      </c>
      <c r="N693">
        <v>0</v>
      </c>
      <c r="O693">
        <v>1537599045</v>
      </c>
      <c r="P693">
        <v>2098</v>
      </c>
      <c r="R693" t="s">
        <v>72</v>
      </c>
      <c r="S693">
        <f>MATCH(D693,Отчет!$C:$C,0)</f>
        <v>43</v>
      </c>
    </row>
    <row r="694" spans="1:19" x14ac:dyDescent="0.2">
      <c r="A694">
        <v>1632131534</v>
      </c>
      <c r="B694">
        <v>8</v>
      </c>
      <c r="C694" t="s">
        <v>73</v>
      </c>
      <c r="D694">
        <v>1173848889</v>
      </c>
      <c r="E694" t="s">
        <v>49</v>
      </c>
      <c r="F694" t="s">
        <v>78</v>
      </c>
      <c r="G694" t="s">
        <v>136</v>
      </c>
      <c r="H694">
        <v>3</v>
      </c>
      <c r="I694" t="s">
        <v>70</v>
      </c>
      <c r="J694" t="s">
        <v>137</v>
      </c>
      <c r="L694">
        <v>24</v>
      </c>
      <c r="M694">
        <v>1</v>
      </c>
      <c r="N694">
        <v>1</v>
      </c>
      <c r="O694">
        <v>1537599045</v>
      </c>
      <c r="P694">
        <v>2098</v>
      </c>
      <c r="R694" t="s">
        <v>72</v>
      </c>
      <c r="S694">
        <f>MATCH(D694,Отчет!$C:$C,0)</f>
        <v>19</v>
      </c>
    </row>
    <row r="695" spans="1:19" x14ac:dyDescent="0.2">
      <c r="A695">
        <v>1632131995</v>
      </c>
      <c r="B695">
        <v>8</v>
      </c>
      <c r="C695" t="s">
        <v>73</v>
      </c>
      <c r="D695">
        <v>1173848917</v>
      </c>
      <c r="E695" t="s">
        <v>50</v>
      </c>
      <c r="F695" t="s">
        <v>75</v>
      </c>
      <c r="G695" t="s">
        <v>136</v>
      </c>
      <c r="H695">
        <v>3</v>
      </c>
      <c r="I695" t="s">
        <v>70</v>
      </c>
      <c r="J695" t="s">
        <v>137</v>
      </c>
      <c r="L695">
        <v>24</v>
      </c>
      <c r="M695">
        <v>1</v>
      </c>
      <c r="N695">
        <v>1</v>
      </c>
      <c r="O695">
        <v>1537599045</v>
      </c>
      <c r="P695">
        <v>2098</v>
      </c>
      <c r="R695" t="s">
        <v>72</v>
      </c>
      <c r="S695">
        <f>MATCH(D695,Отчет!$C:$C,0)</f>
        <v>26</v>
      </c>
    </row>
    <row r="696" spans="1:19" x14ac:dyDescent="0.2">
      <c r="A696">
        <v>1632131891</v>
      </c>
      <c r="B696">
        <v>8</v>
      </c>
      <c r="C696" t="s">
        <v>73</v>
      </c>
      <c r="D696">
        <v>1173848949</v>
      </c>
      <c r="E696" t="s">
        <v>51</v>
      </c>
      <c r="F696" t="s">
        <v>94</v>
      </c>
      <c r="G696" t="s">
        <v>136</v>
      </c>
      <c r="H696">
        <v>3</v>
      </c>
      <c r="I696" t="s">
        <v>70</v>
      </c>
      <c r="J696" t="s">
        <v>137</v>
      </c>
      <c r="L696">
        <v>24</v>
      </c>
      <c r="M696">
        <v>1</v>
      </c>
      <c r="N696">
        <v>1</v>
      </c>
      <c r="O696">
        <v>1537599045</v>
      </c>
      <c r="P696">
        <v>2098</v>
      </c>
      <c r="R696" t="s">
        <v>72</v>
      </c>
      <c r="S696">
        <f>MATCH(D696,Отчет!$C:$C,0)</f>
        <v>36</v>
      </c>
    </row>
    <row r="697" spans="1:19" x14ac:dyDescent="0.2">
      <c r="A697">
        <v>1632131841</v>
      </c>
      <c r="B697">
        <v>9</v>
      </c>
      <c r="C697" t="s">
        <v>73</v>
      </c>
      <c r="D697">
        <v>1173849013</v>
      </c>
      <c r="E697" t="s">
        <v>52</v>
      </c>
      <c r="F697" t="s">
        <v>106</v>
      </c>
      <c r="G697" t="s">
        <v>136</v>
      </c>
      <c r="H697">
        <v>3</v>
      </c>
      <c r="I697" t="s">
        <v>70</v>
      </c>
      <c r="J697" t="s">
        <v>137</v>
      </c>
      <c r="L697">
        <v>27</v>
      </c>
      <c r="M697">
        <v>1</v>
      </c>
      <c r="N697">
        <v>1</v>
      </c>
      <c r="O697">
        <v>1537599045</v>
      </c>
      <c r="P697">
        <v>2098</v>
      </c>
      <c r="R697" t="s">
        <v>72</v>
      </c>
      <c r="S697">
        <f>MATCH(D697,Отчет!$C:$C,0)</f>
        <v>13</v>
      </c>
    </row>
    <row r="698" spans="1:19" x14ac:dyDescent="0.2">
      <c r="A698">
        <v>1632130938</v>
      </c>
      <c r="B698">
        <v>6</v>
      </c>
      <c r="C698" t="s">
        <v>67</v>
      </c>
      <c r="D698">
        <v>1173849272</v>
      </c>
      <c r="E698" t="s">
        <v>53</v>
      </c>
      <c r="F698" t="s">
        <v>112</v>
      </c>
      <c r="G698" t="s">
        <v>136</v>
      </c>
      <c r="H698">
        <v>3</v>
      </c>
      <c r="I698" t="s">
        <v>70</v>
      </c>
      <c r="J698" t="s">
        <v>137</v>
      </c>
      <c r="L698">
        <v>18</v>
      </c>
      <c r="M698">
        <v>1</v>
      </c>
      <c r="N698">
        <v>1</v>
      </c>
      <c r="O698">
        <v>1537599045</v>
      </c>
      <c r="P698">
        <v>2098</v>
      </c>
      <c r="R698" t="s">
        <v>72</v>
      </c>
      <c r="S698">
        <f>MATCH(D698,Отчет!$C:$C,0)</f>
        <v>44</v>
      </c>
    </row>
    <row r="699" spans="1:19" x14ac:dyDescent="0.2">
      <c r="A699">
        <v>1632130426</v>
      </c>
      <c r="B699">
        <v>6</v>
      </c>
      <c r="C699" t="s">
        <v>67</v>
      </c>
      <c r="D699">
        <v>1173849332</v>
      </c>
      <c r="E699" t="s">
        <v>54</v>
      </c>
      <c r="F699" t="s">
        <v>68</v>
      </c>
      <c r="G699" t="s">
        <v>136</v>
      </c>
      <c r="H699">
        <v>3</v>
      </c>
      <c r="I699" t="s">
        <v>70</v>
      </c>
      <c r="J699" t="s">
        <v>137</v>
      </c>
      <c r="L699">
        <v>18</v>
      </c>
      <c r="M699">
        <v>1</v>
      </c>
      <c r="N699">
        <v>1</v>
      </c>
      <c r="O699">
        <v>1537599045</v>
      </c>
      <c r="P699">
        <v>2098</v>
      </c>
      <c r="R699" t="s">
        <v>72</v>
      </c>
      <c r="S699">
        <f>MATCH(D699,Отчет!$C:$C,0)</f>
        <v>27</v>
      </c>
    </row>
    <row r="700" spans="1:19" x14ac:dyDescent="0.2">
      <c r="A700">
        <v>1642157394</v>
      </c>
      <c r="B700">
        <v>9</v>
      </c>
      <c r="C700" t="s">
        <v>73</v>
      </c>
      <c r="D700">
        <v>1641565286</v>
      </c>
      <c r="E700" t="s">
        <v>61</v>
      </c>
      <c r="F700" t="s">
        <v>74</v>
      </c>
      <c r="G700" t="s">
        <v>136</v>
      </c>
      <c r="H700">
        <v>3</v>
      </c>
      <c r="I700" t="s">
        <v>70</v>
      </c>
      <c r="J700" t="s">
        <v>137</v>
      </c>
      <c r="L700">
        <v>27</v>
      </c>
      <c r="M700">
        <v>1</v>
      </c>
      <c r="N700">
        <v>0</v>
      </c>
      <c r="O700">
        <v>1537599045</v>
      </c>
      <c r="P700">
        <v>2098</v>
      </c>
      <c r="R700" t="s">
        <v>72</v>
      </c>
      <c r="S700">
        <f>MATCH(D700,Отчет!$C:$C,0)</f>
        <v>40</v>
      </c>
    </row>
    <row r="701" spans="1:19" x14ac:dyDescent="0.2">
      <c r="A701">
        <v>1632130735</v>
      </c>
      <c r="B701">
        <v>8</v>
      </c>
      <c r="C701" t="s">
        <v>67</v>
      </c>
      <c r="D701">
        <v>1173849364</v>
      </c>
      <c r="E701" t="s">
        <v>55</v>
      </c>
      <c r="F701" t="s">
        <v>102</v>
      </c>
      <c r="G701" t="s">
        <v>136</v>
      </c>
      <c r="H701">
        <v>3</v>
      </c>
      <c r="I701" t="s">
        <v>70</v>
      </c>
      <c r="J701" t="s">
        <v>137</v>
      </c>
      <c r="L701">
        <v>24</v>
      </c>
      <c r="M701">
        <v>1</v>
      </c>
      <c r="N701">
        <v>1</v>
      </c>
      <c r="O701">
        <v>1537599045</v>
      </c>
      <c r="P701">
        <v>2098</v>
      </c>
      <c r="R701" t="s">
        <v>72</v>
      </c>
      <c r="S701">
        <f>MATCH(D701,Отчет!$C:$C,0)</f>
        <v>37</v>
      </c>
    </row>
    <row r="702" spans="1:19" x14ac:dyDescent="0.2">
      <c r="A702">
        <v>1632130788</v>
      </c>
      <c r="B702">
        <v>9</v>
      </c>
      <c r="C702" t="s">
        <v>67</v>
      </c>
      <c r="D702">
        <v>1173858516</v>
      </c>
      <c r="E702" t="s">
        <v>30</v>
      </c>
      <c r="F702" t="s">
        <v>103</v>
      </c>
      <c r="G702" t="s">
        <v>136</v>
      </c>
      <c r="H702">
        <v>3</v>
      </c>
      <c r="I702" t="s">
        <v>70</v>
      </c>
      <c r="J702" t="s">
        <v>137</v>
      </c>
      <c r="L702">
        <v>27</v>
      </c>
      <c r="M702">
        <v>1</v>
      </c>
      <c r="N702">
        <v>1</v>
      </c>
      <c r="O702">
        <v>1537599045</v>
      </c>
      <c r="P702">
        <v>2098</v>
      </c>
      <c r="R702" t="s">
        <v>72</v>
      </c>
      <c r="S702">
        <f>MATCH(D702,Отчет!$C:$C,0)</f>
        <v>18</v>
      </c>
    </row>
    <row r="703" spans="1:19" x14ac:dyDescent="0.2">
      <c r="A703">
        <v>1632131943</v>
      </c>
      <c r="B703">
        <v>7</v>
      </c>
      <c r="C703" t="s">
        <v>73</v>
      </c>
      <c r="D703">
        <v>1173858572</v>
      </c>
      <c r="E703" t="s">
        <v>31</v>
      </c>
      <c r="F703" t="s">
        <v>104</v>
      </c>
      <c r="G703" t="s">
        <v>136</v>
      </c>
      <c r="H703">
        <v>3</v>
      </c>
      <c r="I703" t="s">
        <v>70</v>
      </c>
      <c r="J703" t="s">
        <v>137</v>
      </c>
      <c r="L703">
        <v>21</v>
      </c>
      <c r="M703">
        <v>1</v>
      </c>
      <c r="N703">
        <v>1</v>
      </c>
      <c r="O703">
        <v>1537599045</v>
      </c>
      <c r="P703">
        <v>2098</v>
      </c>
      <c r="R703" t="s">
        <v>72</v>
      </c>
      <c r="S703">
        <f>MATCH(D703,Отчет!$C:$C,0)</f>
        <v>20</v>
      </c>
    </row>
    <row r="704" spans="1:19" x14ac:dyDescent="0.2">
      <c r="A704">
        <v>1632131082</v>
      </c>
      <c r="B704">
        <v>8</v>
      </c>
      <c r="C704" t="s">
        <v>67</v>
      </c>
      <c r="D704">
        <v>1173858596</v>
      </c>
      <c r="E704" t="s">
        <v>32</v>
      </c>
      <c r="F704" t="s">
        <v>105</v>
      </c>
      <c r="G704" t="s">
        <v>136</v>
      </c>
      <c r="H704">
        <v>3</v>
      </c>
      <c r="I704" t="s">
        <v>70</v>
      </c>
      <c r="J704" t="s">
        <v>137</v>
      </c>
      <c r="L704">
        <v>24</v>
      </c>
      <c r="M704">
        <v>1</v>
      </c>
      <c r="N704">
        <v>1</v>
      </c>
      <c r="O704">
        <v>1537599045</v>
      </c>
      <c r="P704">
        <v>2098</v>
      </c>
      <c r="R704" t="s">
        <v>72</v>
      </c>
      <c r="S704">
        <f>MATCH(D704,Отчет!$C:$C,0)</f>
        <v>23</v>
      </c>
    </row>
    <row r="705" spans="1:19" x14ac:dyDescent="0.2">
      <c r="A705">
        <v>1632130585</v>
      </c>
      <c r="B705">
        <v>7</v>
      </c>
      <c r="C705" t="s">
        <v>67</v>
      </c>
      <c r="D705">
        <v>1173858620</v>
      </c>
      <c r="E705" t="s">
        <v>33</v>
      </c>
      <c r="F705" t="s">
        <v>99</v>
      </c>
      <c r="G705" t="s">
        <v>136</v>
      </c>
      <c r="H705">
        <v>3</v>
      </c>
      <c r="I705" t="s">
        <v>70</v>
      </c>
      <c r="J705" t="s">
        <v>137</v>
      </c>
      <c r="L705">
        <v>21</v>
      </c>
      <c r="M705">
        <v>1</v>
      </c>
      <c r="N705">
        <v>1</v>
      </c>
      <c r="O705">
        <v>1537599045</v>
      </c>
      <c r="P705">
        <v>2098</v>
      </c>
      <c r="R705" t="s">
        <v>72</v>
      </c>
      <c r="S705">
        <f>MATCH(D705,Отчет!$C:$C,0)</f>
        <v>16</v>
      </c>
    </row>
    <row r="706" spans="1:19" x14ac:dyDescent="0.2">
      <c r="A706">
        <v>1632131372</v>
      </c>
      <c r="B706">
        <v>8</v>
      </c>
      <c r="C706" t="s">
        <v>73</v>
      </c>
      <c r="D706">
        <v>1173858644</v>
      </c>
      <c r="E706" t="s">
        <v>34</v>
      </c>
      <c r="F706" t="s">
        <v>100</v>
      </c>
      <c r="G706" t="s">
        <v>136</v>
      </c>
      <c r="H706">
        <v>3</v>
      </c>
      <c r="I706" t="s">
        <v>70</v>
      </c>
      <c r="J706" t="s">
        <v>137</v>
      </c>
      <c r="L706">
        <v>24</v>
      </c>
      <c r="M706">
        <v>1</v>
      </c>
      <c r="N706">
        <v>1</v>
      </c>
      <c r="O706">
        <v>1537599045</v>
      </c>
      <c r="P706">
        <v>2098</v>
      </c>
      <c r="R706" t="s">
        <v>72</v>
      </c>
      <c r="S706">
        <f>MATCH(D706,Отчет!$C:$C,0)</f>
        <v>22</v>
      </c>
    </row>
    <row r="707" spans="1:19" x14ac:dyDescent="0.2">
      <c r="A707">
        <v>1632132044</v>
      </c>
      <c r="B707">
        <v>7</v>
      </c>
      <c r="C707" t="s">
        <v>73</v>
      </c>
      <c r="D707">
        <v>1173858674</v>
      </c>
      <c r="E707" t="s">
        <v>35</v>
      </c>
      <c r="F707" t="s">
        <v>101</v>
      </c>
      <c r="G707" t="s">
        <v>136</v>
      </c>
      <c r="H707">
        <v>3</v>
      </c>
      <c r="I707" t="s">
        <v>70</v>
      </c>
      <c r="J707" t="s">
        <v>137</v>
      </c>
      <c r="L707">
        <v>21</v>
      </c>
      <c r="M707">
        <v>1</v>
      </c>
      <c r="N707">
        <v>1</v>
      </c>
      <c r="O707">
        <v>1537599045</v>
      </c>
      <c r="P707">
        <v>2098</v>
      </c>
      <c r="R707" t="s">
        <v>72</v>
      </c>
      <c r="S707">
        <f>MATCH(D707,Отчет!$C:$C,0)</f>
        <v>31</v>
      </c>
    </row>
    <row r="708" spans="1:19" x14ac:dyDescent="0.2">
      <c r="A708">
        <v>1627436411</v>
      </c>
      <c r="C708" t="s">
        <v>67</v>
      </c>
      <c r="D708">
        <v>1173849364</v>
      </c>
      <c r="E708" t="s">
        <v>55</v>
      </c>
      <c r="F708" t="s">
        <v>102</v>
      </c>
      <c r="G708" t="s">
        <v>139</v>
      </c>
      <c r="H708">
        <v>3</v>
      </c>
      <c r="I708" t="s">
        <v>70</v>
      </c>
      <c r="J708" t="s">
        <v>137</v>
      </c>
      <c r="L708">
        <v>0</v>
      </c>
      <c r="N708">
        <v>1</v>
      </c>
      <c r="R708" t="s">
        <v>72</v>
      </c>
      <c r="S708">
        <f>MATCH(D708,Отчет!$C:$C,0)</f>
        <v>37</v>
      </c>
    </row>
    <row r="709" spans="1:19" x14ac:dyDescent="0.2">
      <c r="A709">
        <v>1632139831</v>
      </c>
      <c r="B709">
        <v>9</v>
      </c>
      <c r="C709" t="s">
        <v>73</v>
      </c>
      <c r="D709">
        <v>1181081764</v>
      </c>
      <c r="E709" t="s">
        <v>57</v>
      </c>
      <c r="F709" t="s">
        <v>85</v>
      </c>
      <c r="G709" t="s">
        <v>113</v>
      </c>
      <c r="H709">
        <v>4</v>
      </c>
      <c r="I709" t="s">
        <v>70</v>
      </c>
      <c r="J709" t="s">
        <v>140</v>
      </c>
      <c r="L709">
        <v>36</v>
      </c>
      <c r="M709">
        <v>1</v>
      </c>
      <c r="N709">
        <v>1</v>
      </c>
      <c r="O709">
        <v>1537599045</v>
      </c>
      <c r="P709">
        <v>2098</v>
      </c>
      <c r="R709" t="s">
        <v>72</v>
      </c>
      <c r="S709">
        <f>MATCH(D709,Отчет!$C:$C,0)</f>
        <v>34</v>
      </c>
    </row>
    <row r="710" spans="1:19" x14ac:dyDescent="0.2">
      <c r="A710">
        <v>1632139733</v>
      </c>
      <c r="B710">
        <v>9</v>
      </c>
      <c r="C710" t="s">
        <v>73</v>
      </c>
      <c r="D710">
        <v>1173858674</v>
      </c>
      <c r="E710" t="s">
        <v>35</v>
      </c>
      <c r="F710" t="s">
        <v>101</v>
      </c>
      <c r="G710" t="s">
        <v>113</v>
      </c>
      <c r="H710">
        <v>4</v>
      </c>
      <c r="I710" t="s">
        <v>70</v>
      </c>
      <c r="J710" t="s">
        <v>140</v>
      </c>
      <c r="L710">
        <v>36</v>
      </c>
      <c r="M710">
        <v>1</v>
      </c>
      <c r="N710">
        <v>1</v>
      </c>
      <c r="O710">
        <v>1537599045</v>
      </c>
      <c r="P710">
        <v>2098</v>
      </c>
      <c r="R710" t="s">
        <v>72</v>
      </c>
      <c r="S710">
        <f>MATCH(D710,Отчет!$C:$C,0)</f>
        <v>31</v>
      </c>
    </row>
    <row r="711" spans="1:19" x14ac:dyDescent="0.2">
      <c r="A711">
        <v>1632139810</v>
      </c>
      <c r="B711">
        <v>8</v>
      </c>
      <c r="C711" t="s">
        <v>73</v>
      </c>
      <c r="D711">
        <v>1173858644</v>
      </c>
      <c r="E711" t="s">
        <v>34</v>
      </c>
      <c r="F711" t="s">
        <v>100</v>
      </c>
      <c r="G711" t="s">
        <v>113</v>
      </c>
      <c r="H711">
        <v>4</v>
      </c>
      <c r="I711" t="s">
        <v>70</v>
      </c>
      <c r="J711" t="s">
        <v>140</v>
      </c>
      <c r="L711">
        <v>32</v>
      </c>
      <c r="M711">
        <v>1</v>
      </c>
      <c r="N711">
        <v>1</v>
      </c>
      <c r="O711">
        <v>1537599045</v>
      </c>
      <c r="P711">
        <v>2098</v>
      </c>
      <c r="R711" t="s">
        <v>72</v>
      </c>
      <c r="S711">
        <f>MATCH(D711,Отчет!$C:$C,0)</f>
        <v>22</v>
      </c>
    </row>
    <row r="712" spans="1:19" x14ac:dyDescent="0.2">
      <c r="A712">
        <v>1770566994</v>
      </c>
      <c r="B712">
        <v>4</v>
      </c>
      <c r="C712" t="s">
        <v>73</v>
      </c>
      <c r="D712">
        <v>1767066795</v>
      </c>
      <c r="E712" t="s">
        <v>62</v>
      </c>
      <c r="F712" t="s">
        <v>76</v>
      </c>
      <c r="G712" t="s">
        <v>113</v>
      </c>
      <c r="H712">
        <v>4</v>
      </c>
      <c r="I712" t="s">
        <v>70</v>
      </c>
      <c r="J712" t="s">
        <v>140</v>
      </c>
      <c r="L712">
        <v>16</v>
      </c>
      <c r="M712">
        <v>1</v>
      </c>
      <c r="N712">
        <v>0</v>
      </c>
      <c r="O712">
        <v>1537599045</v>
      </c>
      <c r="P712">
        <v>2098</v>
      </c>
      <c r="R712" t="s">
        <v>72</v>
      </c>
      <c r="S712">
        <f>MATCH(D712,Отчет!$C:$C,0)</f>
        <v>46</v>
      </c>
    </row>
    <row r="713" spans="1:19" x14ac:dyDescent="0.2">
      <c r="A713">
        <v>1632139836</v>
      </c>
      <c r="B713">
        <v>9</v>
      </c>
      <c r="C713" t="s">
        <v>73</v>
      </c>
      <c r="D713">
        <v>1173858769</v>
      </c>
      <c r="E713" t="s">
        <v>37</v>
      </c>
      <c r="F713" t="s">
        <v>96</v>
      </c>
      <c r="G713" t="s">
        <v>113</v>
      </c>
      <c r="H713">
        <v>4</v>
      </c>
      <c r="I713" t="s">
        <v>70</v>
      </c>
      <c r="J713" t="s">
        <v>140</v>
      </c>
      <c r="L713">
        <v>36</v>
      </c>
      <c r="M713">
        <v>1</v>
      </c>
      <c r="N713">
        <v>1</v>
      </c>
      <c r="O713">
        <v>1537599045</v>
      </c>
      <c r="P713">
        <v>2098</v>
      </c>
      <c r="R713" t="s">
        <v>72</v>
      </c>
      <c r="S713">
        <f>MATCH(D713,Отчет!$C:$C,0)</f>
        <v>38</v>
      </c>
    </row>
    <row r="714" spans="1:19" x14ac:dyDescent="0.2">
      <c r="A714">
        <v>1632139692</v>
      </c>
      <c r="B714">
        <v>8</v>
      </c>
      <c r="C714" t="s">
        <v>67</v>
      </c>
      <c r="D714">
        <v>1173858801</v>
      </c>
      <c r="E714" t="s">
        <v>38</v>
      </c>
      <c r="F714" t="s">
        <v>97</v>
      </c>
      <c r="G714" t="s">
        <v>113</v>
      </c>
      <c r="H714">
        <v>4</v>
      </c>
      <c r="I714" t="s">
        <v>70</v>
      </c>
      <c r="J714" t="s">
        <v>140</v>
      </c>
      <c r="L714">
        <v>32</v>
      </c>
      <c r="M714">
        <v>1</v>
      </c>
      <c r="N714">
        <v>0</v>
      </c>
      <c r="O714">
        <v>1537599045</v>
      </c>
      <c r="P714">
        <v>2098</v>
      </c>
      <c r="R714" t="s">
        <v>72</v>
      </c>
      <c r="S714">
        <f>MATCH(D714,Отчет!$C:$C,0)</f>
        <v>39</v>
      </c>
    </row>
    <row r="715" spans="1:19" x14ac:dyDescent="0.2">
      <c r="A715">
        <v>1632139780</v>
      </c>
      <c r="B715">
        <v>10</v>
      </c>
      <c r="C715" t="s">
        <v>73</v>
      </c>
      <c r="D715">
        <v>1173858870</v>
      </c>
      <c r="E715" t="s">
        <v>39</v>
      </c>
      <c r="F715" t="s">
        <v>98</v>
      </c>
      <c r="G715" t="s">
        <v>113</v>
      </c>
      <c r="H715">
        <v>4</v>
      </c>
      <c r="I715" t="s">
        <v>70</v>
      </c>
      <c r="J715" t="s">
        <v>140</v>
      </c>
      <c r="L715">
        <v>40</v>
      </c>
      <c r="M715">
        <v>1</v>
      </c>
      <c r="N715">
        <v>1</v>
      </c>
      <c r="O715">
        <v>1537599045</v>
      </c>
      <c r="P715">
        <v>2098</v>
      </c>
      <c r="R715" t="s">
        <v>72</v>
      </c>
      <c r="S715">
        <f>MATCH(D715,Отчет!$C:$C,0)</f>
        <v>24</v>
      </c>
    </row>
    <row r="716" spans="1:19" x14ac:dyDescent="0.2">
      <c r="A716">
        <v>1632139790</v>
      </c>
      <c r="B716">
        <v>8</v>
      </c>
      <c r="C716" t="s">
        <v>73</v>
      </c>
      <c r="D716">
        <v>1173858902</v>
      </c>
      <c r="E716" t="s">
        <v>40</v>
      </c>
      <c r="F716" t="s">
        <v>91</v>
      </c>
      <c r="G716" t="s">
        <v>113</v>
      </c>
      <c r="H716">
        <v>4</v>
      </c>
      <c r="I716" t="s">
        <v>70</v>
      </c>
      <c r="J716" t="s">
        <v>140</v>
      </c>
      <c r="L716">
        <v>32</v>
      </c>
      <c r="M716">
        <v>1</v>
      </c>
      <c r="N716">
        <v>1</v>
      </c>
      <c r="O716">
        <v>1537599045</v>
      </c>
      <c r="P716">
        <v>2098</v>
      </c>
      <c r="R716" t="s">
        <v>72</v>
      </c>
      <c r="S716">
        <f>MATCH(D716,Отчет!$C:$C,0)</f>
        <v>42</v>
      </c>
    </row>
    <row r="717" spans="1:19" x14ac:dyDescent="0.2">
      <c r="A717">
        <v>1632139698</v>
      </c>
      <c r="B717">
        <v>8</v>
      </c>
      <c r="C717" t="s">
        <v>67</v>
      </c>
      <c r="D717">
        <v>1173858998</v>
      </c>
      <c r="E717" t="s">
        <v>41</v>
      </c>
      <c r="F717" t="s">
        <v>92</v>
      </c>
      <c r="G717" t="s">
        <v>113</v>
      </c>
      <c r="H717">
        <v>4</v>
      </c>
      <c r="I717" t="s">
        <v>70</v>
      </c>
      <c r="J717" t="s">
        <v>140</v>
      </c>
      <c r="L717">
        <v>32</v>
      </c>
      <c r="M717">
        <v>1</v>
      </c>
      <c r="N717">
        <v>1</v>
      </c>
      <c r="O717">
        <v>1537599045</v>
      </c>
      <c r="P717">
        <v>2098</v>
      </c>
      <c r="R717" t="s">
        <v>72</v>
      </c>
      <c r="S717">
        <f>MATCH(D717,Отчет!$C:$C,0)</f>
        <v>25</v>
      </c>
    </row>
    <row r="718" spans="1:19" x14ac:dyDescent="0.2">
      <c r="A718">
        <v>1632139815</v>
      </c>
      <c r="B718">
        <v>10</v>
      </c>
      <c r="C718" t="s">
        <v>73</v>
      </c>
      <c r="D718">
        <v>1173859089</v>
      </c>
      <c r="E718" t="s">
        <v>42</v>
      </c>
      <c r="F718" t="s">
        <v>93</v>
      </c>
      <c r="G718" t="s">
        <v>113</v>
      </c>
      <c r="H718">
        <v>4</v>
      </c>
      <c r="I718" t="s">
        <v>70</v>
      </c>
      <c r="J718" t="s">
        <v>140</v>
      </c>
      <c r="L718">
        <v>40</v>
      </c>
      <c r="M718">
        <v>1</v>
      </c>
      <c r="N718">
        <v>1</v>
      </c>
      <c r="O718">
        <v>1537599045</v>
      </c>
      <c r="P718">
        <v>2098</v>
      </c>
      <c r="R718" t="s">
        <v>72</v>
      </c>
      <c r="S718">
        <f>MATCH(D718,Отчет!$C:$C,0)</f>
        <v>15</v>
      </c>
    </row>
    <row r="719" spans="1:19" x14ac:dyDescent="0.2">
      <c r="A719">
        <v>1632139641</v>
      </c>
      <c r="B719">
        <v>10</v>
      </c>
      <c r="C719" t="s">
        <v>67</v>
      </c>
      <c r="D719">
        <v>1173859122</v>
      </c>
      <c r="E719" t="s">
        <v>43</v>
      </c>
      <c r="F719" t="s">
        <v>86</v>
      </c>
      <c r="G719" t="s">
        <v>113</v>
      </c>
      <c r="H719">
        <v>4</v>
      </c>
      <c r="I719" t="s">
        <v>70</v>
      </c>
      <c r="J719" t="s">
        <v>140</v>
      </c>
      <c r="L719">
        <v>40</v>
      </c>
      <c r="M719">
        <v>1</v>
      </c>
      <c r="N719">
        <v>1</v>
      </c>
      <c r="O719">
        <v>1537599045</v>
      </c>
      <c r="P719">
        <v>2098</v>
      </c>
      <c r="R719" t="s">
        <v>72</v>
      </c>
      <c r="S719">
        <f>MATCH(D719,Отчет!$C:$C,0)</f>
        <v>12</v>
      </c>
    </row>
    <row r="720" spans="1:19" x14ac:dyDescent="0.2">
      <c r="A720">
        <v>1632139673</v>
      </c>
      <c r="B720">
        <v>10</v>
      </c>
      <c r="C720" t="s">
        <v>67</v>
      </c>
      <c r="D720">
        <v>1173859187</v>
      </c>
      <c r="E720" t="s">
        <v>44</v>
      </c>
      <c r="F720" t="s">
        <v>88</v>
      </c>
      <c r="G720" t="s">
        <v>113</v>
      </c>
      <c r="H720">
        <v>4</v>
      </c>
      <c r="I720" t="s">
        <v>70</v>
      </c>
      <c r="J720" t="s">
        <v>140</v>
      </c>
      <c r="L720">
        <v>40</v>
      </c>
      <c r="M720">
        <v>1</v>
      </c>
      <c r="N720">
        <v>1</v>
      </c>
      <c r="O720">
        <v>1537599045</v>
      </c>
      <c r="P720">
        <v>2098</v>
      </c>
      <c r="R720" t="s">
        <v>72</v>
      </c>
      <c r="S720">
        <f>MATCH(D720,Отчет!$C:$C,0)</f>
        <v>32</v>
      </c>
    </row>
    <row r="721" spans="1:19" x14ac:dyDescent="0.2">
      <c r="A721">
        <v>1632139805</v>
      </c>
      <c r="B721">
        <v>9</v>
      </c>
      <c r="C721" t="s">
        <v>73</v>
      </c>
      <c r="D721">
        <v>1173859219</v>
      </c>
      <c r="E721" t="s">
        <v>45</v>
      </c>
      <c r="F721" t="s">
        <v>89</v>
      </c>
      <c r="G721" t="s">
        <v>113</v>
      </c>
      <c r="H721">
        <v>4</v>
      </c>
      <c r="I721" t="s">
        <v>70</v>
      </c>
      <c r="J721" t="s">
        <v>140</v>
      </c>
      <c r="L721">
        <v>36</v>
      </c>
      <c r="M721">
        <v>1</v>
      </c>
      <c r="N721">
        <v>1</v>
      </c>
      <c r="O721">
        <v>1537599045</v>
      </c>
      <c r="P721">
        <v>2098</v>
      </c>
      <c r="R721" t="s">
        <v>72</v>
      </c>
      <c r="S721">
        <f>MATCH(D721,Отчет!$C:$C,0)</f>
        <v>17</v>
      </c>
    </row>
    <row r="722" spans="1:19" x14ac:dyDescent="0.2">
      <c r="A722">
        <v>1632139664</v>
      </c>
      <c r="B722">
        <v>9</v>
      </c>
      <c r="C722" t="s">
        <v>67</v>
      </c>
      <c r="D722">
        <v>1173859244</v>
      </c>
      <c r="E722" t="s">
        <v>46</v>
      </c>
      <c r="F722" t="s">
        <v>90</v>
      </c>
      <c r="G722" t="s">
        <v>113</v>
      </c>
      <c r="H722">
        <v>4</v>
      </c>
      <c r="I722" t="s">
        <v>70</v>
      </c>
      <c r="J722" t="s">
        <v>140</v>
      </c>
      <c r="L722">
        <v>36</v>
      </c>
      <c r="M722">
        <v>1</v>
      </c>
      <c r="N722">
        <v>1</v>
      </c>
      <c r="O722">
        <v>1537599045</v>
      </c>
      <c r="P722">
        <v>2098</v>
      </c>
      <c r="R722" t="s">
        <v>72</v>
      </c>
      <c r="S722">
        <f>MATCH(D722,Отчет!$C:$C,0)</f>
        <v>21</v>
      </c>
    </row>
    <row r="723" spans="1:19" x14ac:dyDescent="0.2">
      <c r="A723">
        <v>1632139626</v>
      </c>
      <c r="B723">
        <v>9</v>
      </c>
      <c r="C723" t="s">
        <v>67</v>
      </c>
      <c r="D723">
        <v>1173941266</v>
      </c>
      <c r="E723" t="s">
        <v>47</v>
      </c>
      <c r="F723" t="s">
        <v>83</v>
      </c>
      <c r="G723" t="s">
        <v>113</v>
      </c>
      <c r="H723">
        <v>4</v>
      </c>
      <c r="I723" t="s">
        <v>70</v>
      </c>
      <c r="J723" t="s">
        <v>140</v>
      </c>
      <c r="L723">
        <v>36</v>
      </c>
      <c r="M723">
        <v>1</v>
      </c>
      <c r="N723">
        <v>0</v>
      </c>
      <c r="O723">
        <v>1537599045</v>
      </c>
      <c r="P723">
        <v>2098</v>
      </c>
      <c r="R723" t="s">
        <v>72</v>
      </c>
      <c r="S723">
        <f>MATCH(D723,Отчет!$C:$C,0)</f>
        <v>28</v>
      </c>
    </row>
    <row r="724" spans="1:19" x14ac:dyDescent="0.2">
      <c r="A724">
        <v>1632139821</v>
      </c>
      <c r="B724">
        <v>10</v>
      </c>
      <c r="C724" t="s">
        <v>73</v>
      </c>
      <c r="D724">
        <v>1173941302</v>
      </c>
      <c r="E724" t="s">
        <v>48</v>
      </c>
      <c r="F724" t="s">
        <v>84</v>
      </c>
      <c r="G724" t="s">
        <v>113</v>
      </c>
      <c r="H724">
        <v>4</v>
      </c>
      <c r="I724" t="s">
        <v>70</v>
      </c>
      <c r="J724" t="s">
        <v>140</v>
      </c>
      <c r="L724">
        <v>40</v>
      </c>
      <c r="M724">
        <v>1</v>
      </c>
      <c r="N724">
        <v>0</v>
      </c>
      <c r="O724">
        <v>1537599045</v>
      </c>
      <c r="P724">
        <v>2098</v>
      </c>
      <c r="R724" t="s">
        <v>72</v>
      </c>
      <c r="S724">
        <f>MATCH(D724,Отчет!$C:$C,0)</f>
        <v>33</v>
      </c>
    </row>
    <row r="725" spans="1:19" x14ac:dyDescent="0.2">
      <c r="A725">
        <v>1632139772</v>
      </c>
      <c r="B725">
        <v>10</v>
      </c>
      <c r="C725" t="s">
        <v>73</v>
      </c>
      <c r="D725">
        <v>1173858702</v>
      </c>
      <c r="E725" t="s">
        <v>36</v>
      </c>
      <c r="F725" t="s">
        <v>95</v>
      </c>
      <c r="G725" t="s">
        <v>113</v>
      </c>
      <c r="H725">
        <v>4</v>
      </c>
      <c r="I725" t="s">
        <v>70</v>
      </c>
      <c r="J725" t="s">
        <v>140</v>
      </c>
      <c r="L725">
        <v>40</v>
      </c>
      <c r="M725">
        <v>1</v>
      </c>
      <c r="N725">
        <v>1</v>
      </c>
      <c r="O725">
        <v>1537599045</v>
      </c>
      <c r="P725">
        <v>2098</v>
      </c>
      <c r="R725" t="s">
        <v>72</v>
      </c>
      <c r="S725">
        <f>MATCH(D725,Отчет!$C:$C,0)</f>
        <v>14</v>
      </c>
    </row>
    <row r="726" spans="1:19" x14ac:dyDescent="0.2">
      <c r="A726">
        <v>1632139720</v>
      </c>
      <c r="B726">
        <v>9</v>
      </c>
      <c r="C726" t="s">
        <v>67</v>
      </c>
      <c r="D726">
        <v>1181090238</v>
      </c>
      <c r="E726" t="s">
        <v>56</v>
      </c>
      <c r="F726" t="s">
        <v>79</v>
      </c>
      <c r="G726" t="s">
        <v>113</v>
      </c>
      <c r="H726">
        <v>4</v>
      </c>
      <c r="I726" t="s">
        <v>70</v>
      </c>
      <c r="J726" t="s">
        <v>140</v>
      </c>
      <c r="L726">
        <v>36</v>
      </c>
      <c r="M726">
        <v>1</v>
      </c>
      <c r="N726">
        <v>1</v>
      </c>
      <c r="O726">
        <v>1537599045</v>
      </c>
      <c r="P726">
        <v>2098</v>
      </c>
      <c r="R726" t="s">
        <v>72</v>
      </c>
      <c r="S726">
        <f>MATCH(D726,Отчет!$C:$C,0)</f>
        <v>41</v>
      </c>
    </row>
    <row r="727" spans="1:19" x14ac:dyDescent="0.2">
      <c r="A727">
        <v>1632139786</v>
      </c>
      <c r="B727">
        <v>10</v>
      </c>
      <c r="C727" t="s">
        <v>73</v>
      </c>
      <c r="D727">
        <v>1514940898</v>
      </c>
      <c r="E727" t="s">
        <v>58</v>
      </c>
      <c r="F727" t="s">
        <v>80</v>
      </c>
      <c r="G727" t="s">
        <v>113</v>
      </c>
      <c r="H727">
        <v>4</v>
      </c>
      <c r="I727" t="s">
        <v>70</v>
      </c>
      <c r="J727" t="s">
        <v>140</v>
      </c>
      <c r="L727">
        <v>40</v>
      </c>
      <c r="M727">
        <v>1</v>
      </c>
      <c r="N727">
        <v>0</v>
      </c>
      <c r="O727">
        <v>1537599045</v>
      </c>
      <c r="P727">
        <v>2098</v>
      </c>
      <c r="R727" t="s">
        <v>72</v>
      </c>
      <c r="S727">
        <f>MATCH(D727,Отчет!$C:$C,0)</f>
        <v>29</v>
      </c>
    </row>
    <row r="728" spans="1:19" x14ac:dyDescent="0.2">
      <c r="A728">
        <v>1632139646</v>
      </c>
      <c r="B728">
        <v>9</v>
      </c>
      <c r="C728" t="s">
        <v>67</v>
      </c>
      <c r="D728">
        <v>1132419036</v>
      </c>
      <c r="E728" t="s">
        <v>29</v>
      </c>
      <c r="F728" t="s">
        <v>107</v>
      </c>
      <c r="G728" t="s">
        <v>113</v>
      </c>
      <c r="H728">
        <v>4</v>
      </c>
      <c r="I728" t="s">
        <v>70</v>
      </c>
      <c r="J728" t="s">
        <v>140</v>
      </c>
      <c r="L728">
        <v>36</v>
      </c>
      <c r="M728">
        <v>1</v>
      </c>
      <c r="N728">
        <v>0</v>
      </c>
      <c r="O728">
        <v>1537599045</v>
      </c>
      <c r="P728">
        <v>2098</v>
      </c>
      <c r="R728" t="s">
        <v>72</v>
      </c>
      <c r="S728">
        <f>MATCH(D728,Отчет!$C:$C,0)</f>
        <v>43</v>
      </c>
    </row>
    <row r="729" spans="1:19" x14ac:dyDescent="0.2">
      <c r="A729">
        <v>1632139795</v>
      </c>
      <c r="B729">
        <v>10</v>
      </c>
      <c r="C729" t="s">
        <v>73</v>
      </c>
      <c r="D729">
        <v>1173848889</v>
      </c>
      <c r="E729" t="s">
        <v>49</v>
      </c>
      <c r="F729" t="s">
        <v>78</v>
      </c>
      <c r="G729" t="s">
        <v>113</v>
      </c>
      <c r="H729">
        <v>4</v>
      </c>
      <c r="I729" t="s">
        <v>70</v>
      </c>
      <c r="J729" t="s">
        <v>140</v>
      </c>
      <c r="L729">
        <v>40</v>
      </c>
      <c r="M729">
        <v>1</v>
      </c>
      <c r="N729">
        <v>1</v>
      </c>
      <c r="O729">
        <v>1537599045</v>
      </c>
      <c r="P729">
        <v>2098</v>
      </c>
      <c r="R729" t="s">
        <v>72</v>
      </c>
      <c r="S729">
        <f>MATCH(D729,Отчет!$C:$C,0)</f>
        <v>19</v>
      </c>
    </row>
    <row r="730" spans="1:19" x14ac:dyDescent="0.2">
      <c r="A730">
        <v>1632139739</v>
      </c>
      <c r="B730">
        <v>10</v>
      </c>
      <c r="C730" t="s">
        <v>73</v>
      </c>
      <c r="D730">
        <v>1173848917</v>
      </c>
      <c r="E730" t="s">
        <v>50</v>
      </c>
      <c r="F730" t="s">
        <v>75</v>
      </c>
      <c r="G730" t="s">
        <v>113</v>
      </c>
      <c r="H730">
        <v>4</v>
      </c>
      <c r="I730" t="s">
        <v>70</v>
      </c>
      <c r="J730" t="s">
        <v>140</v>
      </c>
      <c r="L730">
        <v>40</v>
      </c>
      <c r="M730">
        <v>1</v>
      </c>
      <c r="N730">
        <v>1</v>
      </c>
      <c r="O730">
        <v>1537599045</v>
      </c>
      <c r="P730">
        <v>2098</v>
      </c>
      <c r="R730" t="s">
        <v>72</v>
      </c>
      <c r="S730">
        <f>MATCH(D730,Отчет!$C:$C,0)</f>
        <v>26</v>
      </c>
    </row>
    <row r="731" spans="1:19" x14ac:dyDescent="0.2">
      <c r="A731">
        <v>1632139749</v>
      </c>
      <c r="B731">
        <v>9</v>
      </c>
      <c r="C731" t="s">
        <v>73</v>
      </c>
      <c r="D731">
        <v>1173848949</v>
      </c>
      <c r="E731" t="s">
        <v>51</v>
      </c>
      <c r="F731" t="s">
        <v>94</v>
      </c>
      <c r="G731" t="s">
        <v>113</v>
      </c>
      <c r="H731">
        <v>4</v>
      </c>
      <c r="I731" t="s">
        <v>70</v>
      </c>
      <c r="J731" t="s">
        <v>140</v>
      </c>
      <c r="L731">
        <v>36</v>
      </c>
      <c r="M731">
        <v>1</v>
      </c>
      <c r="N731">
        <v>1</v>
      </c>
      <c r="O731">
        <v>1537599045</v>
      </c>
      <c r="P731">
        <v>2098</v>
      </c>
      <c r="R731" t="s">
        <v>72</v>
      </c>
      <c r="S731">
        <f>MATCH(D731,Отчет!$C:$C,0)</f>
        <v>36</v>
      </c>
    </row>
    <row r="732" spans="1:19" x14ac:dyDescent="0.2">
      <c r="A732">
        <v>1632139756</v>
      </c>
      <c r="B732">
        <v>10</v>
      </c>
      <c r="C732" t="s">
        <v>73</v>
      </c>
      <c r="D732">
        <v>1173849013</v>
      </c>
      <c r="E732" t="s">
        <v>52</v>
      </c>
      <c r="F732" t="s">
        <v>106</v>
      </c>
      <c r="G732" t="s">
        <v>113</v>
      </c>
      <c r="H732">
        <v>4</v>
      </c>
      <c r="I732" t="s">
        <v>70</v>
      </c>
      <c r="J732" t="s">
        <v>140</v>
      </c>
      <c r="L732">
        <v>40</v>
      </c>
      <c r="M732">
        <v>1</v>
      </c>
      <c r="N732">
        <v>1</v>
      </c>
      <c r="O732">
        <v>1537599045</v>
      </c>
      <c r="P732">
        <v>2098</v>
      </c>
      <c r="R732" t="s">
        <v>72</v>
      </c>
      <c r="S732">
        <f>MATCH(D732,Отчет!$C:$C,0)</f>
        <v>13</v>
      </c>
    </row>
    <row r="733" spans="1:19" x14ac:dyDescent="0.2">
      <c r="A733">
        <v>1632139633</v>
      </c>
      <c r="B733">
        <v>4</v>
      </c>
      <c r="C733" t="s">
        <v>67</v>
      </c>
      <c r="D733">
        <v>1173849272</v>
      </c>
      <c r="E733" t="s">
        <v>53</v>
      </c>
      <c r="F733" t="s">
        <v>112</v>
      </c>
      <c r="G733" t="s">
        <v>113</v>
      </c>
      <c r="H733">
        <v>4</v>
      </c>
      <c r="I733" t="s">
        <v>70</v>
      </c>
      <c r="J733" t="s">
        <v>140</v>
      </c>
      <c r="L733">
        <v>16</v>
      </c>
      <c r="M733">
        <v>1</v>
      </c>
      <c r="N733">
        <v>1</v>
      </c>
      <c r="O733">
        <v>1537599045</v>
      </c>
      <c r="P733">
        <v>2098</v>
      </c>
      <c r="R733" t="s">
        <v>72</v>
      </c>
      <c r="S733">
        <f>MATCH(D733,Отчет!$C:$C,0)</f>
        <v>44</v>
      </c>
    </row>
    <row r="734" spans="1:19" x14ac:dyDescent="0.2">
      <c r="A734">
        <v>1632139704</v>
      </c>
      <c r="B734">
        <v>9</v>
      </c>
      <c r="C734" t="s">
        <v>67</v>
      </c>
      <c r="D734">
        <v>1173849332</v>
      </c>
      <c r="E734" t="s">
        <v>54</v>
      </c>
      <c r="F734" t="s">
        <v>68</v>
      </c>
      <c r="G734" t="s">
        <v>113</v>
      </c>
      <c r="H734">
        <v>4</v>
      </c>
      <c r="I734" t="s">
        <v>70</v>
      </c>
      <c r="J734" t="s">
        <v>140</v>
      </c>
      <c r="L734">
        <v>36</v>
      </c>
      <c r="M734">
        <v>1</v>
      </c>
      <c r="N734">
        <v>1</v>
      </c>
      <c r="O734">
        <v>1537599045</v>
      </c>
      <c r="P734">
        <v>2098</v>
      </c>
      <c r="R734" t="s">
        <v>72</v>
      </c>
      <c r="S734">
        <f>MATCH(D734,Отчет!$C:$C,0)</f>
        <v>27</v>
      </c>
    </row>
    <row r="735" spans="1:19" x14ac:dyDescent="0.2">
      <c r="A735">
        <v>1632139657</v>
      </c>
      <c r="B735">
        <v>10</v>
      </c>
      <c r="C735" t="s">
        <v>67</v>
      </c>
      <c r="D735">
        <v>1173849364</v>
      </c>
      <c r="E735" t="s">
        <v>55</v>
      </c>
      <c r="F735" t="s">
        <v>102</v>
      </c>
      <c r="G735" t="s">
        <v>113</v>
      </c>
      <c r="H735">
        <v>4</v>
      </c>
      <c r="I735" t="s">
        <v>70</v>
      </c>
      <c r="J735" t="s">
        <v>140</v>
      </c>
      <c r="L735">
        <v>40</v>
      </c>
      <c r="M735">
        <v>1</v>
      </c>
      <c r="N735">
        <v>1</v>
      </c>
      <c r="O735">
        <v>1537599045</v>
      </c>
      <c r="P735">
        <v>2098</v>
      </c>
      <c r="R735" t="s">
        <v>72</v>
      </c>
      <c r="S735">
        <f>MATCH(D735,Отчет!$C:$C,0)</f>
        <v>37</v>
      </c>
    </row>
    <row r="736" spans="1:19" x14ac:dyDescent="0.2">
      <c r="A736">
        <v>1632139650</v>
      </c>
      <c r="B736">
        <v>9</v>
      </c>
      <c r="C736" t="s">
        <v>67</v>
      </c>
      <c r="D736">
        <v>1173858516</v>
      </c>
      <c r="E736" t="s">
        <v>30</v>
      </c>
      <c r="F736" t="s">
        <v>103</v>
      </c>
      <c r="G736" t="s">
        <v>113</v>
      </c>
      <c r="H736">
        <v>4</v>
      </c>
      <c r="I736" t="s">
        <v>70</v>
      </c>
      <c r="J736" t="s">
        <v>140</v>
      </c>
      <c r="L736">
        <v>36</v>
      </c>
      <c r="M736">
        <v>1</v>
      </c>
      <c r="N736">
        <v>1</v>
      </c>
      <c r="O736">
        <v>1537599045</v>
      </c>
      <c r="P736">
        <v>2098</v>
      </c>
      <c r="R736" t="s">
        <v>72</v>
      </c>
      <c r="S736">
        <f>MATCH(D736,Отчет!$C:$C,0)</f>
        <v>18</v>
      </c>
    </row>
    <row r="737" spans="1:19" x14ac:dyDescent="0.2">
      <c r="A737">
        <v>1632139743</v>
      </c>
      <c r="B737">
        <v>10</v>
      </c>
      <c r="C737" t="s">
        <v>73</v>
      </c>
      <c r="D737">
        <v>1173858572</v>
      </c>
      <c r="E737" t="s">
        <v>31</v>
      </c>
      <c r="F737" t="s">
        <v>104</v>
      </c>
      <c r="G737" t="s">
        <v>113</v>
      </c>
      <c r="H737">
        <v>4</v>
      </c>
      <c r="I737" t="s">
        <v>70</v>
      </c>
      <c r="J737" t="s">
        <v>140</v>
      </c>
      <c r="L737">
        <v>40</v>
      </c>
      <c r="M737">
        <v>1</v>
      </c>
      <c r="N737">
        <v>1</v>
      </c>
      <c r="O737">
        <v>1537599045</v>
      </c>
      <c r="P737">
        <v>2098</v>
      </c>
      <c r="R737" t="s">
        <v>72</v>
      </c>
      <c r="S737">
        <f>MATCH(D737,Отчет!$C:$C,0)</f>
        <v>20</v>
      </c>
    </row>
    <row r="738" spans="1:19" x14ac:dyDescent="0.2">
      <c r="A738">
        <v>1632139612</v>
      </c>
      <c r="B738">
        <v>10</v>
      </c>
      <c r="C738" t="s">
        <v>67</v>
      </c>
      <c r="D738">
        <v>1173858596</v>
      </c>
      <c r="E738" t="s">
        <v>32</v>
      </c>
      <c r="F738" t="s">
        <v>105</v>
      </c>
      <c r="G738" t="s">
        <v>113</v>
      </c>
      <c r="H738">
        <v>4</v>
      </c>
      <c r="I738" t="s">
        <v>70</v>
      </c>
      <c r="J738" t="s">
        <v>140</v>
      </c>
      <c r="L738">
        <v>40</v>
      </c>
      <c r="M738">
        <v>1</v>
      </c>
      <c r="N738">
        <v>1</v>
      </c>
      <c r="O738">
        <v>1537599045</v>
      </c>
      <c r="P738">
        <v>2098</v>
      </c>
      <c r="R738" t="s">
        <v>72</v>
      </c>
      <c r="S738">
        <f>MATCH(D738,Отчет!$C:$C,0)</f>
        <v>23</v>
      </c>
    </row>
    <row r="739" spans="1:19" x14ac:dyDescent="0.2">
      <c r="A739">
        <v>1632139683</v>
      </c>
      <c r="B739">
        <v>9</v>
      </c>
      <c r="C739" t="s">
        <v>67</v>
      </c>
      <c r="D739">
        <v>1173858620</v>
      </c>
      <c r="E739" t="s">
        <v>33</v>
      </c>
      <c r="F739" t="s">
        <v>99</v>
      </c>
      <c r="G739" t="s">
        <v>113</v>
      </c>
      <c r="H739">
        <v>4</v>
      </c>
      <c r="I739" t="s">
        <v>70</v>
      </c>
      <c r="J739" t="s">
        <v>140</v>
      </c>
      <c r="L739">
        <v>36</v>
      </c>
      <c r="M739">
        <v>1</v>
      </c>
      <c r="N739">
        <v>1</v>
      </c>
      <c r="O739">
        <v>1537599045</v>
      </c>
      <c r="P739">
        <v>2098</v>
      </c>
      <c r="R739" t="s">
        <v>72</v>
      </c>
      <c r="S739">
        <f>MATCH(D739,Отчет!$C:$C,0)</f>
        <v>16</v>
      </c>
    </row>
    <row r="740" spans="1:19" x14ac:dyDescent="0.2">
      <c r="A740">
        <v>1642771902</v>
      </c>
      <c r="B740">
        <v>10</v>
      </c>
      <c r="C740" t="s">
        <v>67</v>
      </c>
      <c r="D740">
        <v>1642451085</v>
      </c>
      <c r="E740" t="s">
        <v>60</v>
      </c>
      <c r="F740" t="s">
        <v>109</v>
      </c>
      <c r="G740" t="s">
        <v>113</v>
      </c>
      <c r="H740">
        <v>4</v>
      </c>
      <c r="I740" t="s">
        <v>70</v>
      </c>
      <c r="J740" t="s">
        <v>140</v>
      </c>
      <c r="L740">
        <v>40</v>
      </c>
      <c r="M740">
        <v>1</v>
      </c>
      <c r="N740">
        <v>0</v>
      </c>
      <c r="O740">
        <v>1537599045</v>
      </c>
      <c r="P740">
        <v>2098</v>
      </c>
      <c r="Q740" t="s">
        <v>82</v>
      </c>
      <c r="R740" t="s">
        <v>72</v>
      </c>
      <c r="S740">
        <f>MATCH(D740,Отчет!$C:$C,0)</f>
        <v>35</v>
      </c>
    </row>
    <row r="741" spans="1:19" x14ac:dyDescent="0.2">
      <c r="A741">
        <v>1642157366</v>
      </c>
      <c r="B741">
        <v>9</v>
      </c>
      <c r="C741" t="s">
        <v>73</v>
      </c>
      <c r="D741">
        <v>1641565286</v>
      </c>
      <c r="E741" t="s">
        <v>61</v>
      </c>
      <c r="F741" t="s">
        <v>74</v>
      </c>
      <c r="G741" t="s">
        <v>113</v>
      </c>
      <c r="H741">
        <v>4</v>
      </c>
      <c r="I741" t="s">
        <v>70</v>
      </c>
      <c r="J741" t="s">
        <v>140</v>
      </c>
      <c r="L741">
        <v>36</v>
      </c>
      <c r="M741">
        <v>1</v>
      </c>
      <c r="N741">
        <v>0</v>
      </c>
      <c r="O741">
        <v>1537599045</v>
      </c>
      <c r="P741">
        <v>2098</v>
      </c>
      <c r="R741" t="s">
        <v>72</v>
      </c>
      <c r="S741">
        <f>MATCH(D741,Отчет!$C:$C,0)</f>
        <v>40</v>
      </c>
    </row>
    <row r="742" spans="1:19" x14ac:dyDescent="0.2">
      <c r="A742">
        <v>1632139840</v>
      </c>
      <c r="B742">
        <v>9</v>
      </c>
      <c r="C742" t="s">
        <v>67</v>
      </c>
      <c r="D742">
        <v>1626308784</v>
      </c>
      <c r="E742" t="s">
        <v>59</v>
      </c>
      <c r="F742" t="s">
        <v>81</v>
      </c>
      <c r="G742" t="s">
        <v>113</v>
      </c>
      <c r="H742">
        <v>4</v>
      </c>
      <c r="I742" t="s">
        <v>70</v>
      </c>
      <c r="J742" t="s">
        <v>140</v>
      </c>
      <c r="L742">
        <v>36</v>
      </c>
      <c r="M742">
        <v>1</v>
      </c>
      <c r="N742">
        <v>0</v>
      </c>
      <c r="O742">
        <v>1537599045</v>
      </c>
      <c r="P742">
        <v>2098</v>
      </c>
      <c r="Q742" t="s">
        <v>138</v>
      </c>
      <c r="R742" t="s">
        <v>72</v>
      </c>
      <c r="S742">
        <f>MATCH(D742,Отчет!$C:$C,0)</f>
        <v>30</v>
      </c>
    </row>
    <row r="743" spans="1:19" x14ac:dyDescent="0.2">
      <c r="A743">
        <v>1546145375</v>
      </c>
      <c r="B743">
        <v>5</v>
      </c>
      <c r="C743" t="s">
        <v>73</v>
      </c>
      <c r="D743">
        <v>1173858902</v>
      </c>
      <c r="E743" t="s">
        <v>40</v>
      </c>
      <c r="F743" t="s">
        <v>91</v>
      </c>
      <c r="G743" t="s">
        <v>141</v>
      </c>
      <c r="H743">
        <v>5</v>
      </c>
      <c r="I743" t="s">
        <v>70</v>
      </c>
      <c r="J743" t="s">
        <v>140</v>
      </c>
      <c r="L743">
        <v>25</v>
      </c>
      <c r="M743">
        <v>1</v>
      </c>
      <c r="N743">
        <v>1</v>
      </c>
      <c r="O743">
        <v>1520575463</v>
      </c>
      <c r="P743">
        <v>2098</v>
      </c>
      <c r="R743" t="s">
        <v>72</v>
      </c>
      <c r="S743">
        <f>MATCH(D743,Отчет!$C:$C,0)</f>
        <v>42</v>
      </c>
    </row>
    <row r="744" spans="1:19" x14ac:dyDescent="0.2">
      <c r="A744">
        <v>1546145447</v>
      </c>
      <c r="B744">
        <v>9</v>
      </c>
      <c r="C744" t="s">
        <v>73</v>
      </c>
      <c r="D744">
        <v>1173859089</v>
      </c>
      <c r="E744" t="s">
        <v>42</v>
      </c>
      <c r="F744" t="s">
        <v>93</v>
      </c>
      <c r="G744" t="s">
        <v>141</v>
      </c>
      <c r="H744">
        <v>5</v>
      </c>
      <c r="I744" t="s">
        <v>70</v>
      </c>
      <c r="J744" t="s">
        <v>140</v>
      </c>
      <c r="L744">
        <v>45</v>
      </c>
      <c r="M744">
        <v>1</v>
      </c>
      <c r="N744">
        <v>1</v>
      </c>
      <c r="O744">
        <v>1520575463</v>
      </c>
      <c r="P744">
        <v>2098</v>
      </c>
      <c r="R744" t="s">
        <v>72</v>
      </c>
      <c r="S744">
        <f>MATCH(D744,Отчет!$C:$C,0)</f>
        <v>15</v>
      </c>
    </row>
    <row r="745" spans="1:19" x14ac:dyDescent="0.2">
      <c r="A745">
        <v>1546145351</v>
      </c>
      <c r="B745">
        <v>9</v>
      </c>
      <c r="C745" t="s">
        <v>73</v>
      </c>
      <c r="D745">
        <v>1173859219</v>
      </c>
      <c r="E745" t="s">
        <v>45</v>
      </c>
      <c r="F745" t="s">
        <v>89</v>
      </c>
      <c r="G745" t="s">
        <v>141</v>
      </c>
      <c r="H745">
        <v>5</v>
      </c>
      <c r="I745" t="s">
        <v>70</v>
      </c>
      <c r="J745" t="s">
        <v>140</v>
      </c>
      <c r="L745">
        <v>45</v>
      </c>
      <c r="M745">
        <v>1</v>
      </c>
      <c r="N745">
        <v>1</v>
      </c>
      <c r="O745">
        <v>1520575463</v>
      </c>
      <c r="P745">
        <v>2098</v>
      </c>
      <c r="R745" t="s">
        <v>72</v>
      </c>
      <c r="S745">
        <f>MATCH(D745,Отчет!$C:$C,0)</f>
        <v>17</v>
      </c>
    </row>
    <row r="746" spans="1:19" x14ac:dyDescent="0.2">
      <c r="A746">
        <v>1546145415</v>
      </c>
      <c r="B746">
        <v>9</v>
      </c>
      <c r="C746" t="s">
        <v>67</v>
      </c>
      <c r="D746">
        <v>1173859244</v>
      </c>
      <c r="E746" t="s">
        <v>46</v>
      </c>
      <c r="F746" t="s">
        <v>90</v>
      </c>
      <c r="G746" t="s">
        <v>141</v>
      </c>
      <c r="H746">
        <v>5</v>
      </c>
      <c r="I746" t="s">
        <v>70</v>
      </c>
      <c r="J746" t="s">
        <v>140</v>
      </c>
      <c r="L746">
        <v>45</v>
      </c>
      <c r="M746">
        <v>1</v>
      </c>
      <c r="N746">
        <v>1</v>
      </c>
      <c r="O746">
        <v>1520575463</v>
      </c>
      <c r="P746">
        <v>2098</v>
      </c>
      <c r="R746" t="s">
        <v>72</v>
      </c>
      <c r="S746">
        <f>MATCH(D746,Отчет!$C:$C,0)</f>
        <v>21</v>
      </c>
    </row>
    <row r="747" spans="1:19" x14ac:dyDescent="0.2">
      <c r="A747">
        <v>1546145407</v>
      </c>
      <c r="B747">
        <v>9</v>
      </c>
      <c r="C747" t="s">
        <v>73</v>
      </c>
      <c r="D747">
        <v>1181081764</v>
      </c>
      <c r="E747" t="s">
        <v>57</v>
      </c>
      <c r="F747" t="s">
        <v>85</v>
      </c>
      <c r="G747" t="s">
        <v>141</v>
      </c>
      <c r="H747">
        <v>5</v>
      </c>
      <c r="I747" t="s">
        <v>70</v>
      </c>
      <c r="J747" t="s">
        <v>140</v>
      </c>
      <c r="L747">
        <v>45</v>
      </c>
      <c r="M747">
        <v>1</v>
      </c>
      <c r="N747">
        <v>1</v>
      </c>
      <c r="O747">
        <v>1520575463</v>
      </c>
      <c r="P747">
        <v>2098</v>
      </c>
      <c r="R747" t="s">
        <v>72</v>
      </c>
      <c r="S747">
        <f>MATCH(D747,Отчет!$C:$C,0)</f>
        <v>34</v>
      </c>
    </row>
    <row r="748" spans="1:19" x14ac:dyDescent="0.2">
      <c r="A748">
        <v>1546145359</v>
      </c>
      <c r="B748">
        <v>9</v>
      </c>
      <c r="C748" t="s">
        <v>73</v>
      </c>
      <c r="D748">
        <v>1173848889</v>
      </c>
      <c r="E748" t="s">
        <v>49</v>
      </c>
      <c r="F748" t="s">
        <v>78</v>
      </c>
      <c r="G748" t="s">
        <v>141</v>
      </c>
      <c r="H748">
        <v>5</v>
      </c>
      <c r="I748" t="s">
        <v>70</v>
      </c>
      <c r="J748" t="s">
        <v>140</v>
      </c>
      <c r="L748">
        <v>45</v>
      </c>
      <c r="M748">
        <v>1</v>
      </c>
      <c r="N748">
        <v>1</v>
      </c>
      <c r="O748">
        <v>1520575463</v>
      </c>
      <c r="P748">
        <v>2098</v>
      </c>
      <c r="R748" t="s">
        <v>72</v>
      </c>
      <c r="S748">
        <f>MATCH(D748,Отчет!$C:$C,0)</f>
        <v>19</v>
      </c>
    </row>
    <row r="749" spans="1:19" x14ac:dyDescent="0.2">
      <c r="A749">
        <v>1546145455</v>
      </c>
      <c r="B749">
        <v>8</v>
      </c>
      <c r="C749" t="s">
        <v>73</v>
      </c>
      <c r="D749">
        <v>1173848917</v>
      </c>
      <c r="E749" t="s">
        <v>50</v>
      </c>
      <c r="F749" t="s">
        <v>75</v>
      </c>
      <c r="G749" t="s">
        <v>141</v>
      </c>
      <c r="H749">
        <v>5</v>
      </c>
      <c r="I749" t="s">
        <v>70</v>
      </c>
      <c r="J749" t="s">
        <v>140</v>
      </c>
      <c r="L749">
        <v>40</v>
      </c>
      <c r="M749">
        <v>1</v>
      </c>
      <c r="N749">
        <v>1</v>
      </c>
      <c r="O749">
        <v>1520575463</v>
      </c>
      <c r="P749">
        <v>2098</v>
      </c>
      <c r="R749" t="s">
        <v>72</v>
      </c>
      <c r="S749">
        <f>MATCH(D749,Отчет!$C:$C,0)</f>
        <v>26</v>
      </c>
    </row>
    <row r="750" spans="1:19" x14ac:dyDescent="0.2">
      <c r="A750">
        <v>1546145439</v>
      </c>
      <c r="B750">
        <v>9</v>
      </c>
      <c r="C750" t="s">
        <v>73</v>
      </c>
      <c r="D750">
        <v>1173849013</v>
      </c>
      <c r="E750" t="s">
        <v>52</v>
      </c>
      <c r="F750" t="s">
        <v>106</v>
      </c>
      <c r="G750" t="s">
        <v>141</v>
      </c>
      <c r="H750">
        <v>5</v>
      </c>
      <c r="I750" t="s">
        <v>70</v>
      </c>
      <c r="J750" t="s">
        <v>140</v>
      </c>
      <c r="L750">
        <v>45</v>
      </c>
      <c r="M750">
        <v>1</v>
      </c>
      <c r="N750">
        <v>1</v>
      </c>
      <c r="O750">
        <v>1520575463</v>
      </c>
      <c r="P750">
        <v>2098</v>
      </c>
      <c r="R750" t="s">
        <v>72</v>
      </c>
      <c r="S750">
        <f>MATCH(D750,Отчет!$C:$C,0)</f>
        <v>13</v>
      </c>
    </row>
    <row r="751" spans="1:19" x14ac:dyDescent="0.2">
      <c r="A751">
        <v>1546145423</v>
      </c>
      <c r="B751">
        <v>6</v>
      </c>
      <c r="C751" t="s">
        <v>67</v>
      </c>
      <c r="D751">
        <v>1173849364</v>
      </c>
      <c r="E751" t="s">
        <v>55</v>
      </c>
      <c r="F751" t="s">
        <v>102</v>
      </c>
      <c r="G751" t="s">
        <v>141</v>
      </c>
      <c r="H751">
        <v>5</v>
      </c>
      <c r="I751" t="s">
        <v>70</v>
      </c>
      <c r="J751" t="s">
        <v>140</v>
      </c>
      <c r="L751">
        <v>30</v>
      </c>
      <c r="M751">
        <v>1</v>
      </c>
      <c r="N751">
        <v>1</v>
      </c>
      <c r="O751">
        <v>1520575463</v>
      </c>
      <c r="P751">
        <v>2098</v>
      </c>
      <c r="R751" t="s">
        <v>72</v>
      </c>
      <c r="S751">
        <f>MATCH(D751,Отчет!$C:$C,0)</f>
        <v>37</v>
      </c>
    </row>
    <row r="752" spans="1:19" x14ac:dyDescent="0.2">
      <c r="A752">
        <v>1546145367</v>
      </c>
      <c r="B752">
        <v>9</v>
      </c>
      <c r="C752" t="s">
        <v>73</v>
      </c>
      <c r="D752">
        <v>1173858674</v>
      </c>
      <c r="E752" t="s">
        <v>35</v>
      </c>
      <c r="F752" t="s">
        <v>101</v>
      </c>
      <c r="G752" t="s">
        <v>141</v>
      </c>
      <c r="H752">
        <v>5</v>
      </c>
      <c r="I752" t="s">
        <v>70</v>
      </c>
      <c r="J752" t="s">
        <v>140</v>
      </c>
      <c r="L752">
        <v>45</v>
      </c>
      <c r="M752">
        <v>1</v>
      </c>
      <c r="N752">
        <v>1</v>
      </c>
      <c r="O752">
        <v>1520575463</v>
      </c>
      <c r="P752">
        <v>2098</v>
      </c>
      <c r="R752" t="s">
        <v>72</v>
      </c>
      <c r="S752">
        <f>MATCH(D752,Отчет!$C:$C,0)</f>
        <v>31</v>
      </c>
    </row>
    <row r="753" spans="1:19" x14ac:dyDescent="0.2">
      <c r="A753">
        <v>1546145431</v>
      </c>
      <c r="B753">
        <v>9</v>
      </c>
      <c r="C753" t="s">
        <v>73</v>
      </c>
      <c r="D753">
        <v>1173858769</v>
      </c>
      <c r="E753" t="s">
        <v>37</v>
      </c>
      <c r="F753" t="s">
        <v>96</v>
      </c>
      <c r="G753" t="s">
        <v>141</v>
      </c>
      <c r="H753">
        <v>5</v>
      </c>
      <c r="I753" t="s">
        <v>70</v>
      </c>
      <c r="J753" t="s">
        <v>140</v>
      </c>
      <c r="L753">
        <v>45</v>
      </c>
      <c r="M753">
        <v>1</v>
      </c>
      <c r="N753">
        <v>1</v>
      </c>
      <c r="O753">
        <v>1520575463</v>
      </c>
      <c r="P753">
        <v>2098</v>
      </c>
      <c r="R753" t="s">
        <v>72</v>
      </c>
      <c r="S753">
        <f>MATCH(D753,Отчет!$C:$C,0)</f>
        <v>38</v>
      </c>
    </row>
    <row r="754" spans="1:19" x14ac:dyDescent="0.2">
      <c r="A754">
        <v>1652634251</v>
      </c>
      <c r="B754">
        <v>10</v>
      </c>
      <c r="C754" t="s">
        <v>73</v>
      </c>
      <c r="D754">
        <v>1173858572</v>
      </c>
      <c r="E754" t="s">
        <v>31</v>
      </c>
      <c r="F754" t="s">
        <v>104</v>
      </c>
      <c r="G754" t="s">
        <v>142</v>
      </c>
      <c r="H754">
        <v>5</v>
      </c>
      <c r="I754" t="s">
        <v>70</v>
      </c>
      <c r="J754" t="s">
        <v>140</v>
      </c>
      <c r="L754">
        <v>50</v>
      </c>
      <c r="M754">
        <v>1</v>
      </c>
      <c r="N754">
        <v>1</v>
      </c>
      <c r="O754">
        <v>1520572540</v>
      </c>
      <c r="P754">
        <v>2098</v>
      </c>
      <c r="R754" t="s">
        <v>72</v>
      </c>
      <c r="S754">
        <f>MATCH(D754,Отчет!$C:$C,0)</f>
        <v>20</v>
      </c>
    </row>
    <row r="755" spans="1:19" x14ac:dyDescent="0.2">
      <c r="A755">
        <v>1546349988</v>
      </c>
      <c r="B755">
        <v>10</v>
      </c>
      <c r="C755" t="s">
        <v>67</v>
      </c>
      <c r="D755">
        <v>1173858596</v>
      </c>
      <c r="E755" t="s">
        <v>32</v>
      </c>
      <c r="F755" t="s">
        <v>105</v>
      </c>
      <c r="G755" t="s">
        <v>142</v>
      </c>
      <c r="H755">
        <v>5</v>
      </c>
      <c r="I755" t="s">
        <v>70</v>
      </c>
      <c r="J755" t="s">
        <v>140</v>
      </c>
      <c r="L755">
        <v>50</v>
      </c>
      <c r="M755">
        <v>1</v>
      </c>
      <c r="N755">
        <v>1</v>
      </c>
      <c r="O755">
        <v>1520572540</v>
      </c>
      <c r="P755">
        <v>2098</v>
      </c>
      <c r="R755" t="s">
        <v>72</v>
      </c>
      <c r="S755">
        <f>MATCH(D755,Отчет!$C:$C,0)</f>
        <v>23</v>
      </c>
    </row>
    <row r="756" spans="1:19" x14ac:dyDescent="0.2">
      <c r="A756">
        <v>1546145214</v>
      </c>
      <c r="B756">
        <v>10</v>
      </c>
      <c r="C756" t="s">
        <v>67</v>
      </c>
      <c r="D756">
        <v>1173859122</v>
      </c>
      <c r="E756" t="s">
        <v>43</v>
      </c>
      <c r="F756" t="s">
        <v>86</v>
      </c>
      <c r="G756" t="s">
        <v>142</v>
      </c>
      <c r="H756">
        <v>5</v>
      </c>
      <c r="I756" t="s">
        <v>70</v>
      </c>
      <c r="J756" t="s">
        <v>140</v>
      </c>
      <c r="L756">
        <v>50</v>
      </c>
      <c r="M756">
        <v>1</v>
      </c>
      <c r="N756">
        <v>1</v>
      </c>
      <c r="O756">
        <v>1520572540</v>
      </c>
      <c r="P756">
        <v>2098</v>
      </c>
      <c r="R756" t="s">
        <v>72</v>
      </c>
      <c r="S756">
        <f>MATCH(D756,Отчет!$C:$C,0)</f>
        <v>12</v>
      </c>
    </row>
    <row r="757" spans="1:19" x14ac:dyDescent="0.2">
      <c r="A757">
        <v>1546145230</v>
      </c>
      <c r="B757">
        <v>10</v>
      </c>
      <c r="C757" t="s">
        <v>73</v>
      </c>
      <c r="D757">
        <v>1173858702</v>
      </c>
      <c r="E757" t="s">
        <v>36</v>
      </c>
      <c r="F757" t="s">
        <v>95</v>
      </c>
      <c r="G757" t="s">
        <v>142</v>
      </c>
      <c r="H757">
        <v>5</v>
      </c>
      <c r="I757" t="s">
        <v>70</v>
      </c>
      <c r="J757" t="s">
        <v>140</v>
      </c>
      <c r="L757">
        <v>50</v>
      </c>
      <c r="M757">
        <v>1</v>
      </c>
      <c r="N757">
        <v>1</v>
      </c>
      <c r="O757">
        <v>1520572540</v>
      </c>
      <c r="P757">
        <v>2098</v>
      </c>
      <c r="R757" t="s">
        <v>72</v>
      </c>
      <c r="S757">
        <f>MATCH(D757,Отчет!$C:$C,0)</f>
        <v>14</v>
      </c>
    </row>
    <row r="758" spans="1:19" x14ac:dyDescent="0.2">
      <c r="A758">
        <v>1546145222</v>
      </c>
      <c r="B758">
        <v>10</v>
      </c>
      <c r="C758" t="s">
        <v>67</v>
      </c>
      <c r="D758">
        <v>1173858998</v>
      </c>
      <c r="E758" t="s">
        <v>41</v>
      </c>
      <c r="F758" t="s">
        <v>92</v>
      </c>
      <c r="G758" t="s">
        <v>142</v>
      </c>
      <c r="H758">
        <v>5</v>
      </c>
      <c r="I758" t="s">
        <v>70</v>
      </c>
      <c r="J758" t="s">
        <v>140</v>
      </c>
      <c r="L758">
        <v>50</v>
      </c>
      <c r="M758">
        <v>1</v>
      </c>
      <c r="N758">
        <v>1</v>
      </c>
      <c r="O758">
        <v>1520572540</v>
      </c>
      <c r="P758">
        <v>2098</v>
      </c>
      <c r="R758" t="s">
        <v>72</v>
      </c>
      <c r="S758">
        <f>MATCH(D758,Отчет!$C:$C,0)</f>
        <v>25</v>
      </c>
    </row>
    <row r="759" spans="1:19" x14ac:dyDescent="0.2">
      <c r="A759">
        <v>1642173659</v>
      </c>
      <c r="B759">
        <v>10</v>
      </c>
      <c r="C759" t="s">
        <v>67</v>
      </c>
      <c r="D759">
        <v>1626308784</v>
      </c>
      <c r="E759" t="s">
        <v>59</v>
      </c>
      <c r="F759" t="s">
        <v>81</v>
      </c>
      <c r="G759" t="s">
        <v>143</v>
      </c>
      <c r="H759">
        <v>5</v>
      </c>
      <c r="I759" t="s">
        <v>70</v>
      </c>
      <c r="J759" t="s">
        <v>140</v>
      </c>
      <c r="L759">
        <v>50</v>
      </c>
      <c r="M759">
        <v>1</v>
      </c>
      <c r="N759">
        <v>0</v>
      </c>
      <c r="O759">
        <v>1520572839</v>
      </c>
      <c r="P759">
        <v>2098</v>
      </c>
      <c r="R759" t="s">
        <v>72</v>
      </c>
      <c r="S759">
        <f>MATCH(D759,Отчет!$C:$C,0)</f>
        <v>30</v>
      </c>
    </row>
    <row r="760" spans="1:19" x14ac:dyDescent="0.2">
      <c r="A760">
        <v>1655997557</v>
      </c>
      <c r="B760">
        <v>8</v>
      </c>
      <c r="C760" t="s">
        <v>67</v>
      </c>
      <c r="D760">
        <v>1132419036</v>
      </c>
      <c r="E760" t="s">
        <v>29</v>
      </c>
      <c r="F760" t="s">
        <v>107</v>
      </c>
      <c r="G760" t="s">
        <v>144</v>
      </c>
      <c r="H760">
        <v>5</v>
      </c>
      <c r="I760" t="s">
        <v>70</v>
      </c>
      <c r="J760" t="s">
        <v>140</v>
      </c>
      <c r="L760">
        <v>40</v>
      </c>
      <c r="M760">
        <v>1</v>
      </c>
      <c r="N760">
        <v>0</v>
      </c>
      <c r="O760">
        <v>1520572185</v>
      </c>
      <c r="P760">
        <v>2098</v>
      </c>
      <c r="R760" t="s">
        <v>72</v>
      </c>
      <c r="S760">
        <f>MATCH(D760,Отчет!$C:$C,0)</f>
        <v>43</v>
      </c>
    </row>
    <row r="761" spans="1:19" x14ac:dyDescent="0.2">
      <c r="A761">
        <v>1546145210</v>
      </c>
      <c r="B761">
        <v>7</v>
      </c>
      <c r="C761" t="s">
        <v>73</v>
      </c>
      <c r="D761">
        <v>1173941302</v>
      </c>
      <c r="E761" t="s">
        <v>48</v>
      </c>
      <c r="F761" t="s">
        <v>84</v>
      </c>
      <c r="G761" t="s">
        <v>144</v>
      </c>
      <c r="H761">
        <v>5</v>
      </c>
      <c r="I761" t="s">
        <v>70</v>
      </c>
      <c r="J761" t="s">
        <v>140</v>
      </c>
      <c r="L761">
        <v>35</v>
      </c>
      <c r="M761">
        <v>1</v>
      </c>
      <c r="N761">
        <v>0</v>
      </c>
      <c r="O761">
        <v>1520572185</v>
      </c>
      <c r="P761">
        <v>2098</v>
      </c>
      <c r="R761" t="s">
        <v>72</v>
      </c>
      <c r="S761">
        <f>MATCH(D761,Отчет!$C:$C,0)</f>
        <v>33</v>
      </c>
    </row>
    <row r="762" spans="1:19" x14ac:dyDescent="0.2">
      <c r="A762">
        <v>1971443839</v>
      </c>
      <c r="B762">
        <v>8</v>
      </c>
      <c r="C762" t="s">
        <v>73</v>
      </c>
      <c r="D762">
        <v>1173858870</v>
      </c>
      <c r="E762" t="s">
        <v>39</v>
      </c>
      <c r="F762" t="s">
        <v>98</v>
      </c>
      <c r="G762" t="s">
        <v>144</v>
      </c>
      <c r="H762">
        <v>5</v>
      </c>
      <c r="I762" t="s">
        <v>70</v>
      </c>
      <c r="J762" t="s">
        <v>140</v>
      </c>
      <c r="L762">
        <v>40</v>
      </c>
      <c r="M762">
        <v>1</v>
      </c>
      <c r="N762">
        <v>1</v>
      </c>
      <c r="O762">
        <v>1520572185</v>
      </c>
      <c r="P762">
        <v>2098</v>
      </c>
      <c r="R762" t="s">
        <v>72</v>
      </c>
      <c r="S762">
        <f>MATCH(D762,Отчет!$C:$C,0)</f>
        <v>24</v>
      </c>
    </row>
    <row r="763" spans="1:19" x14ac:dyDescent="0.2">
      <c r="A763">
        <v>1546350006</v>
      </c>
      <c r="B763">
        <v>9</v>
      </c>
      <c r="C763" t="s">
        <v>73</v>
      </c>
      <c r="D763">
        <v>1173858644</v>
      </c>
      <c r="E763" t="s">
        <v>34</v>
      </c>
      <c r="F763" t="s">
        <v>100</v>
      </c>
      <c r="G763" t="s">
        <v>144</v>
      </c>
      <c r="H763">
        <v>5</v>
      </c>
      <c r="I763" t="s">
        <v>70</v>
      </c>
      <c r="J763" t="s">
        <v>140</v>
      </c>
      <c r="L763">
        <v>45</v>
      </c>
      <c r="M763">
        <v>1</v>
      </c>
      <c r="N763">
        <v>1</v>
      </c>
      <c r="O763">
        <v>1520572185</v>
      </c>
      <c r="P763">
        <v>2098</v>
      </c>
      <c r="R763" t="s">
        <v>72</v>
      </c>
      <c r="S763">
        <f>MATCH(D763,Отчет!$C:$C,0)</f>
        <v>22</v>
      </c>
    </row>
    <row r="764" spans="1:19" x14ac:dyDescent="0.2">
      <c r="A764">
        <v>1546145463</v>
      </c>
      <c r="B764">
        <v>8</v>
      </c>
      <c r="C764" t="s">
        <v>67</v>
      </c>
      <c r="D764">
        <v>1173859187</v>
      </c>
      <c r="E764" t="s">
        <v>44</v>
      </c>
      <c r="F764" t="s">
        <v>88</v>
      </c>
      <c r="G764" t="s">
        <v>145</v>
      </c>
      <c r="H764">
        <v>5</v>
      </c>
      <c r="I764" t="s">
        <v>70</v>
      </c>
      <c r="J764" t="s">
        <v>140</v>
      </c>
      <c r="L764">
        <v>40</v>
      </c>
      <c r="M764">
        <v>1</v>
      </c>
      <c r="N764">
        <v>1</v>
      </c>
      <c r="O764">
        <v>1520574603</v>
      </c>
      <c r="P764">
        <v>2098</v>
      </c>
      <c r="R764" t="s">
        <v>72</v>
      </c>
      <c r="S764">
        <f>MATCH(D764,Отчет!$C:$C,0)</f>
        <v>32</v>
      </c>
    </row>
    <row r="765" spans="1:19" x14ac:dyDescent="0.2">
      <c r="A765">
        <v>1745814316</v>
      </c>
      <c r="B765">
        <v>8</v>
      </c>
      <c r="C765" t="s">
        <v>67</v>
      </c>
      <c r="D765">
        <v>1642451085</v>
      </c>
      <c r="E765" t="s">
        <v>60</v>
      </c>
      <c r="F765" t="s">
        <v>109</v>
      </c>
      <c r="G765" t="s">
        <v>145</v>
      </c>
      <c r="H765">
        <v>5</v>
      </c>
      <c r="I765" t="s">
        <v>70</v>
      </c>
      <c r="J765" t="s">
        <v>140</v>
      </c>
      <c r="L765">
        <v>40</v>
      </c>
      <c r="M765">
        <v>1</v>
      </c>
      <c r="N765">
        <v>0</v>
      </c>
      <c r="O765">
        <v>1520574603</v>
      </c>
      <c r="P765">
        <v>2098</v>
      </c>
      <c r="R765" t="s">
        <v>72</v>
      </c>
      <c r="S765">
        <f>MATCH(D765,Отчет!$C:$C,0)</f>
        <v>35</v>
      </c>
    </row>
    <row r="766" spans="1:19" x14ac:dyDescent="0.2">
      <c r="A766">
        <v>1656216393</v>
      </c>
      <c r="B766">
        <v>5</v>
      </c>
      <c r="C766" t="s">
        <v>73</v>
      </c>
      <c r="D766">
        <v>1641565286</v>
      </c>
      <c r="E766" t="s">
        <v>61</v>
      </c>
      <c r="F766" t="s">
        <v>74</v>
      </c>
      <c r="G766" t="s">
        <v>145</v>
      </c>
      <c r="H766">
        <v>5</v>
      </c>
      <c r="I766" t="s">
        <v>70</v>
      </c>
      <c r="J766" t="s">
        <v>140</v>
      </c>
      <c r="L766">
        <v>25</v>
      </c>
      <c r="M766">
        <v>1</v>
      </c>
      <c r="N766">
        <v>0</v>
      </c>
      <c r="O766">
        <v>1520574603</v>
      </c>
      <c r="P766">
        <v>2098</v>
      </c>
      <c r="R766" t="s">
        <v>72</v>
      </c>
      <c r="S766">
        <f>MATCH(D766,Отчет!$C:$C,0)</f>
        <v>40</v>
      </c>
    </row>
    <row r="767" spans="1:19" x14ac:dyDescent="0.2">
      <c r="A767">
        <v>1656006789</v>
      </c>
      <c r="B767">
        <v>6</v>
      </c>
      <c r="C767" t="s">
        <v>67</v>
      </c>
      <c r="D767">
        <v>1173941266</v>
      </c>
      <c r="E767" t="s">
        <v>47</v>
      </c>
      <c r="F767" t="s">
        <v>83</v>
      </c>
      <c r="G767" t="s">
        <v>145</v>
      </c>
      <c r="H767">
        <v>5</v>
      </c>
      <c r="I767" t="s">
        <v>70</v>
      </c>
      <c r="J767" t="s">
        <v>140</v>
      </c>
      <c r="L767">
        <v>30</v>
      </c>
      <c r="M767">
        <v>1</v>
      </c>
      <c r="N767">
        <v>0</v>
      </c>
      <c r="O767">
        <v>1520574603</v>
      </c>
      <c r="P767">
        <v>2098</v>
      </c>
      <c r="R767" t="s">
        <v>72</v>
      </c>
      <c r="S767">
        <f>MATCH(D767,Отчет!$C:$C,0)</f>
        <v>28</v>
      </c>
    </row>
    <row r="768" spans="1:19" x14ac:dyDescent="0.2">
      <c r="A768">
        <v>1653344334</v>
      </c>
      <c r="B768">
        <v>9</v>
      </c>
      <c r="C768" t="s">
        <v>67</v>
      </c>
      <c r="D768">
        <v>1173858620</v>
      </c>
      <c r="E768" t="s">
        <v>33</v>
      </c>
      <c r="F768" t="s">
        <v>99</v>
      </c>
      <c r="G768" t="s">
        <v>145</v>
      </c>
      <c r="H768">
        <v>5</v>
      </c>
      <c r="I768" t="s">
        <v>70</v>
      </c>
      <c r="J768" t="s">
        <v>140</v>
      </c>
      <c r="L768">
        <v>45</v>
      </c>
      <c r="M768">
        <v>1</v>
      </c>
      <c r="N768">
        <v>1</v>
      </c>
      <c r="O768">
        <v>1520574603</v>
      </c>
      <c r="P768">
        <v>2098</v>
      </c>
      <c r="R768" t="s">
        <v>72</v>
      </c>
      <c r="S768">
        <f>MATCH(D768,Отчет!$C:$C,0)</f>
        <v>16</v>
      </c>
    </row>
    <row r="769" spans="1:19" x14ac:dyDescent="0.2">
      <c r="A769">
        <v>1546349972</v>
      </c>
      <c r="B769">
        <v>8</v>
      </c>
      <c r="C769" t="s">
        <v>73</v>
      </c>
      <c r="D769">
        <v>1514940898</v>
      </c>
      <c r="E769" t="s">
        <v>58</v>
      </c>
      <c r="F769" t="s">
        <v>80</v>
      </c>
      <c r="G769" t="s">
        <v>145</v>
      </c>
      <c r="H769">
        <v>5</v>
      </c>
      <c r="I769" t="s">
        <v>70</v>
      </c>
      <c r="J769" t="s">
        <v>140</v>
      </c>
      <c r="L769">
        <v>40</v>
      </c>
      <c r="M769">
        <v>1</v>
      </c>
      <c r="N769">
        <v>0</v>
      </c>
      <c r="O769">
        <v>1520574603</v>
      </c>
      <c r="P769">
        <v>2098</v>
      </c>
      <c r="R769" t="s">
        <v>72</v>
      </c>
      <c r="S769">
        <f>MATCH(D769,Отчет!$C:$C,0)</f>
        <v>29</v>
      </c>
    </row>
    <row r="770" spans="1:19" x14ac:dyDescent="0.2">
      <c r="A770">
        <v>1965591685</v>
      </c>
      <c r="B770">
        <v>6</v>
      </c>
      <c r="C770" t="s">
        <v>73</v>
      </c>
      <c r="D770">
        <v>1941607261</v>
      </c>
      <c r="E770" t="s">
        <v>64</v>
      </c>
      <c r="F770" t="s">
        <v>111</v>
      </c>
      <c r="G770" t="s">
        <v>146</v>
      </c>
      <c r="H770">
        <v>5</v>
      </c>
      <c r="I770" t="s">
        <v>70</v>
      </c>
      <c r="J770" t="s">
        <v>140</v>
      </c>
      <c r="L770">
        <v>30</v>
      </c>
      <c r="M770">
        <v>1</v>
      </c>
      <c r="N770">
        <v>0</v>
      </c>
      <c r="O770">
        <v>1520573850</v>
      </c>
      <c r="P770">
        <v>2098</v>
      </c>
      <c r="R770" t="s">
        <v>72</v>
      </c>
      <c r="S770">
        <f>MATCH(D770,Отчет!$C:$C,0)</f>
        <v>45</v>
      </c>
    </row>
    <row r="771" spans="1:19" x14ac:dyDescent="0.2">
      <c r="A771">
        <v>1770542665</v>
      </c>
      <c r="B771">
        <v>4</v>
      </c>
      <c r="C771" t="s">
        <v>73</v>
      </c>
      <c r="D771">
        <v>1767066795</v>
      </c>
      <c r="E771" t="s">
        <v>62</v>
      </c>
      <c r="F771" t="s">
        <v>76</v>
      </c>
      <c r="G771" t="s">
        <v>146</v>
      </c>
      <c r="H771">
        <v>5</v>
      </c>
      <c r="I771" t="s">
        <v>70</v>
      </c>
      <c r="J771" t="s">
        <v>140</v>
      </c>
      <c r="L771">
        <v>20</v>
      </c>
      <c r="M771">
        <v>1</v>
      </c>
      <c r="N771">
        <v>0</v>
      </c>
      <c r="O771">
        <v>1520573850</v>
      </c>
      <c r="P771">
        <v>2098</v>
      </c>
      <c r="R771" t="s">
        <v>72</v>
      </c>
      <c r="S771">
        <f>MATCH(D771,Отчет!$C:$C,0)</f>
        <v>46</v>
      </c>
    </row>
    <row r="772" spans="1:19" x14ac:dyDescent="0.2">
      <c r="A772">
        <v>1656564710</v>
      </c>
      <c r="B772">
        <v>9</v>
      </c>
      <c r="C772" t="s">
        <v>73</v>
      </c>
      <c r="D772">
        <v>1173848949</v>
      </c>
      <c r="E772" t="s">
        <v>51</v>
      </c>
      <c r="F772" t="s">
        <v>94</v>
      </c>
      <c r="G772" t="s">
        <v>147</v>
      </c>
      <c r="H772">
        <v>5</v>
      </c>
      <c r="I772" t="s">
        <v>70</v>
      </c>
      <c r="J772" t="s">
        <v>140</v>
      </c>
      <c r="L772">
        <v>45</v>
      </c>
      <c r="M772">
        <v>1</v>
      </c>
      <c r="N772">
        <v>1</v>
      </c>
      <c r="O772">
        <v>1520572784</v>
      </c>
      <c r="P772">
        <v>2098</v>
      </c>
      <c r="R772" t="s">
        <v>72</v>
      </c>
      <c r="S772">
        <f>MATCH(D772,Отчет!$C:$C,0)</f>
        <v>36</v>
      </c>
    </row>
    <row r="773" spans="1:19" x14ac:dyDescent="0.2">
      <c r="A773">
        <v>1546145258</v>
      </c>
      <c r="B773">
        <v>6</v>
      </c>
      <c r="C773" t="s">
        <v>67</v>
      </c>
      <c r="D773">
        <v>1181090238</v>
      </c>
      <c r="E773" t="s">
        <v>56</v>
      </c>
      <c r="F773" t="s">
        <v>79</v>
      </c>
      <c r="G773" t="s">
        <v>148</v>
      </c>
      <c r="H773">
        <v>5</v>
      </c>
      <c r="I773" t="s">
        <v>70</v>
      </c>
      <c r="J773" t="s">
        <v>140</v>
      </c>
      <c r="L773">
        <v>30</v>
      </c>
      <c r="M773">
        <v>1</v>
      </c>
      <c r="N773">
        <v>1</v>
      </c>
      <c r="O773">
        <v>1520574191</v>
      </c>
      <c r="P773">
        <v>2098</v>
      </c>
      <c r="R773" t="s">
        <v>72</v>
      </c>
      <c r="S773">
        <f>MATCH(D773,Отчет!$C:$C,0)</f>
        <v>41</v>
      </c>
    </row>
    <row r="774" spans="1:19" x14ac:dyDescent="0.2">
      <c r="A774">
        <v>1546145242</v>
      </c>
      <c r="B774">
        <v>4</v>
      </c>
      <c r="C774" t="s">
        <v>67</v>
      </c>
      <c r="D774">
        <v>1173849272</v>
      </c>
      <c r="E774" t="s">
        <v>53</v>
      </c>
      <c r="F774" t="s">
        <v>112</v>
      </c>
      <c r="G774" t="s">
        <v>148</v>
      </c>
      <c r="H774">
        <v>5</v>
      </c>
      <c r="I774" t="s">
        <v>70</v>
      </c>
      <c r="J774" t="s">
        <v>140</v>
      </c>
      <c r="L774">
        <v>20</v>
      </c>
      <c r="M774">
        <v>1</v>
      </c>
      <c r="N774">
        <v>1</v>
      </c>
      <c r="O774">
        <v>1520574191</v>
      </c>
      <c r="P774">
        <v>2098</v>
      </c>
      <c r="R774" t="s">
        <v>72</v>
      </c>
      <c r="S774">
        <f>MATCH(D774,Отчет!$C:$C,0)</f>
        <v>44</v>
      </c>
    </row>
    <row r="775" spans="1:19" x14ac:dyDescent="0.2">
      <c r="A775">
        <v>1546145250</v>
      </c>
      <c r="B775">
        <v>6</v>
      </c>
      <c r="C775" t="s">
        <v>67</v>
      </c>
      <c r="D775">
        <v>1173858801</v>
      </c>
      <c r="E775" t="s">
        <v>38</v>
      </c>
      <c r="F775" t="s">
        <v>97</v>
      </c>
      <c r="G775" t="s">
        <v>148</v>
      </c>
      <c r="H775">
        <v>5</v>
      </c>
      <c r="I775" t="s">
        <v>70</v>
      </c>
      <c r="J775" t="s">
        <v>140</v>
      </c>
      <c r="L775">
        <v>30</v>
      </c>
      <c r="M775">
        <v>1</v>
      </c>
      <c r="N775">
        <v>0</v>
      </c>
      <c r="O775">
        <v>1520574191</v>
      </c>
      <c r="P775">
        <v>2098</v>
      </c>
      <c r="R775" t="s">
        <v>72</v>
      </c>
      <c r="S775">
        <f>MATCH(D775,Отчет!$C:$C,0)</f>
        <v>39</v>
      </c>
    </row>
    <row r="776" spans="1:19" x14ac:dyDescent="0.2">
      <c r="A776">
        <v>1546145310</v>
      </c>
      <c r="B776">
        <v>6</v>
      </c>
      <c r="C776" t="s">
        <v>67</v>
      </c>
      <c r="D776">
        <v>1173849332</v>
      </c>
      <c r="E776" t="s">
        <v>54</v>
      </c>
      <c r="F776" t="s">
        <v>68</v>
      </c>
      <c r="G776" t="s">
        <v>149</v>
      </c>
      <c r="H776">
        <v>5</v>
      </c>
      <c r="I776" t="s">
        <v>70</v>
      </c>
      <c r="J776" t="s">
        <v>140</v>
      </c>
      <c r="L776">
        <v>30</v>
      </c>
      <c r="M776">
        <v>1</v>
      </c>
      <c r="N776">
        <v>1</v>
      </c>
      <c r="O776">
        <v>1520574112</v>
      </c>
      <c r="P776">
        <v>2098</v>
      </c>
      <c r="R776" t="s">
        <v>72</v>
      </c>
      <c r="S776">
        <f>MATCH(D776,Отчет!$C:$C,0)</f>
        <v>27</v>
      </c>
    </row>
    <row r="777" spans="1:19" x14ac:dyDescent="0.2">
      <c r="A777">
        <v>1546349997</v>
      </c>
      <c r="B777">
        <v>7</v>
      </c>
      <c r="C777" t="s">
        <v>67</v>
      </c>
      <c r="D777">
        <v>1173858516</v>
      </c>
      <c r="E777" t="s">
        <v>30</v>
      </c>
      <c r="F777" t="s">
        <v>103</v>
      </c>
      <c r="G777" t="s">
        <v>149</v>
      </c>
      <c r="H777">
        <v>5</v>
      </c>
      <c r="I777" t="s">
        <v>70</v>
      </c>
      <c r="J777" t="s">
        <v>140</v>
      </c>
      <c r="L777">
        <v>35</v>
      </c>
      <c r="M777">
        <v>1</v>
      </c>
      <c r="N777">
        <v>1</v>
      </c>
      <c r="O777">
        <v>1520574112</v>
      </c>
      <c r="P777">
        <v>2098</v>
      </c>
      <c r="R777" t="s">
        <v>72</v>
      </c>
      <c r="S777">
        <f>MATCH(D777,Отчет!$C:$C,0)</f>
        <v>18</v>
      </c>
    </row>
    <row r="778" spans="1:19" x14ac:dyDescent="0.2">
      <c r="A778">
        <v>1642157358</v>
      </c>
      <c r="B778">
        <v>9</v>
      </c>
      <c r="C778" t="s">
        <v>73</v>
      </c>
      <c r="D778">
        <v>1641565286</v>
      </c>
      <c r="E778" t="s">
        <v>61</v>
      </c>
      <c r="F778" t="s">
        <v>74</v>
      </c>
      <c r="G778" t="s">
        <v>150</v>
      </c>
      <c r="H778">
        <v>4</v>
      </c>
      <c r="I778" t="s">
        <v>70</v>
      </c>
      <c r="J778" t="s">
        <v>140</v>
      </c>
      <c r="L778">
        <v>36</v>
      </c>
      <c r="M778">
        <v>1</v>
      </c>
      <c r="N778">
        <v>0</v>
      </c>
      <c r="O778">
        <v>1537599045</v>
      </c>
      <c r="P778">
        <v>2098</v>
      </c>
      <c r="R778" t="s">
        <v>72</v>
      </c>
      <c r="S778">
        <f>MATCH(D778,Отчет!$C:$C,0)</f>
        <v>40</v>
      </c>
    </row>
    <row r="779" spans="1:19" x14ac:dyDescent="0.2">
      <c r="A779">
        <v>1632131719</v>
      </c>
      <c r="B779">
        <v>10</v>
      </c>
      <c r="C779" t="s">
        <v>73</v>
      </c>
      <c r="D779">
        <v>1173858702</v>
      </c>
      <c r="E779" t="s">
        <v>36</v>
      </c>
      <c r="F779" t="s">
        <v>95</v>
      </c>
      <c r="G779" t="s">
        <v>150</v>
      </c>
      <c r="H779">
        <v>4</v>
      </c>
      <c r="I779" t="s">
        <v>70</v>
      </c>
      <c r="J779" t="s">
        <v>140</v>
      </c>
      <c r="L779">
        <v>40</v>
      </c>
      <c r="M779">
        <v>1</v>
      </c>
      <c r="N779">
        <v>1</v>
      </c>
      <c r="O779">
        <v>1537599045</v>
      </c>
      <c r="P779">
        <v>2098</v>
      </c>
      <c r="R779" t="s">
        <v>72</v>
      </c>
      <c r="S779">
        <f>MATCH(D779,Отчет!$C:$C,0)</f>
        <v>14</v>
      </c>
    </row>
    <row r="780" spans="1:19" x14ac:dyDescent="0.2">
      <c r="A780">
        <v>1642771898</v>
      </c>
      <c r="B780">
        <v>8</v>
      </c>
      <c r="C780" t="s">
        <v>67</v>
      </c>
      <c r="D780">
        <v>1642451085</v>
      </c>
      <c r="E780" t="s">
        <v>60</v>
      </c>
      <c r="F780" t="s">
        <v>109</v>
      </c>
      <c r="G780" t="s">
        <v>150</v>
      </c>
      <c r="H780">
        <v>4</v>
      </c>
      <c r="I780" t="s">
        <v>70</v>
      </c>
      <c r="J780" t="s">
        <v>140</v>
      </c>
      <c r="L780">
        <v>32</v>
      </c>
      <c r="M780">
        <v>1</v>
      </c>
      <c r="N780">
        <v>0</v>
      </c>
      <c r="O780">
        <v>1537599045</v>
      </c>
      <c r="P780">
        <v>2098</v>
      </c>
      <c r="Q780" t="s">
        <v>82</v>
      </c>
      <c r="R780" t="s">
        <v>72</v>
      </c>
      <c r="S780">
        <f>MATCH(D780,Отчет!$C:$C,0)</f>
        <v>35</v>
      </c>
    </row>
    <row r="781" spans="1:19" x14ac:dyDescent="0.2">
      <c r="A781">
        <v>1770534707</v>
      </c>
      <c r="B781">
        <v>4</v>
      </c>
      <c r="C781" t="s">
        <v>73</v>
      </c>
      <c r="D781">
        <v>1767066795</v>
      </c>
      <c r="E781" t="s">
        <v>62</v>
      </c>
      <c r="F781" t="s">
        <v>76</v>
      </c>
      <c r="G781" t="s">
        <v>150</v>
      </c>
      <c r="H781">
        <v>4</v>
      </c>
      <c r="I781" t="s">
        <v>70</v>
      </c>
      <c r="J781" t="s">
        <v>140</v>
      </c>
      <c r="L781">
        <v>16</v>
      </c>
      <c r="M781">
        <v>1</v>
      </c>
      <c r="N781">
        <v>0</v>
      </c>
      <c r="O781">
        <v>1537599045</v>
      </c>
      <c r="P781">
        <v>2098</v>
      </c>
      <c r="R781" t="s">
        <v>72</v>
      </c>
      <c r="S781">
        <f>MATCH(D781,Отчет!$C:$C,0)</f>
        <v>46</v>
      </c>
    </row>
    <row r="782" spans="1:19" x14ac:dyDescent="0.2">
      <c r="A782">
        <v>1862141920</v>
      </c>
      <c r="C782" t="s">
        <v>67</v>
      </c>
      <c r="D782">
        <v>1861205616</v>
      </c>
      <c r="E782" t="s">
        <v>63</v>
      </c>
      <c r="F782" t="s">
        <v>77</v>
      </c>
      <c r="G782" t="s">
        <v>150</v>
      </c>
      <c r="H782">
        <v>4</v>
      </c>
      <c r="I782" t="s">
        <v>70</v>
      </c>
      <c r="J782" t="s">
        <v>140</v>
      </c>
      <c r="L782">
        <v>0</v>
      </c>
      <c r="N782">
        <v>1</v>
      </c>
      <c r="O782">
        <v>1537599045</v>
      </c>
      <c r="P782">
        <v>2098</v>
      </c>
      <c r="R782" t="s">
        <v>72</v>
      </c>
      <c r="S782">
        <f>MATCH(D782,Отчет!$C:$C,0)</f>
        <v>49</v>
      </c>
    </row>
    <row r="783" spans="1:19" x14ac:dyDescent="0.2">
      <c r="A783">
        <v>1984626427</v>
      </c>
      <c r="C783" t="s">
        <v>73</v>
      </c>
      <c r="D783">
        <v>1984625657</v>
      </c>
      <c r="E783" t="s">
        <v>65</v>
      </c>
      <c r="F783" t="s">
        <v>87</v>
      </c>
      <c r="G783" t="s">
        <v>150</v>
      </c>
      <c r="H783">
        <v>4</v>
      </c>
      <c r="I783" t="s">
        <v>70</v>
      </c>
      <c r="J783" t="s">
        <v>140</v>
      </c>
      <c r="L783">
        <v>0</v>
      </c>
      <c r="N783">
        <v>1</v>
      </c>
      <c r="O783">
        <v>1537599045</v>
      </c>
      <c r="P783">
        <v>2098</v>
      </c>
      <c r="R783" t="s">
        <v>72</v>
      </c>
      <c r="S783">
        <f>MATCH(D783,Отчет!$C:$C,0)</f>
        <v>47</v>
      </c>
    </row>
    <row r="784" spans="1:19" x14ac:dyDescent="0.2">
      <c r="A784">
        <v>1632131114</v>
      </c>
      <c r="B784">
        <v>9</v>
      </c>
      <c r="C784" t="s">
        <v>73</v>
      </c>
      <c r="D784">
        <v>1173858769</v>
      </c>
      <c r="E784" t="s">
        <v>37</v>
      </c>
      <c r="F784" t="s">
        <v>96</v>
      </c>
      <c r="G784" t="s">
        <v>150</v>
      </c>
      <c r="H784">
        <v>4</v>
      </c>
      <c r="I784" t="s">
        <v>70</v>
      </c>
      <c r="J784" t="s">
        <v>140</v>
      </c>
      <c r="L784">
        <v>36</v>
      </c>
      <c r="M784">
        <v>1</v>
      </c>
      <c r="N784">
        <v>1</v>
      </c>
      <c r="O784">
        <v>1537599045</v>
      </c>
      <c r="P784">
        <v>2098</v>
      </c>
      <c r="R784" t="s">
        <v>72</v>
      </c>
      <c r="S784">
        <f>MATCH(D784,Отчет!$C:$C,0)</f>
        <v>38</v>
      </c>
    </row>
    <row r="785" spans="1:19" x14ac:dyDescent="0.2">
      <c r="A785">
        <v>1632130518</v>
      </c>
      <c r="B785">
        <v>6</v>
      </c>
      <c r="C785" t="s">
        <v>67</v>
      </c>
      <c r="D785">
        <v>1173858801</v>
      </c>
      <c r="E785" t="s">
        <v>38</v>
      </c>
      <c r="F785" t="s">
        <v>97</v>
      </c>
      <c r="G785" t="s">
        <v>150</v>
      </c>
      <c r="H785">
        <v>4</v>
      </c>
      <c r="I785" t="s">
        <v>70</v>
      </c>
      <c r="J785" t="s">
        <v>140</v>
      </c>
      <c r="L785">
        <v>24</v>
      </c>
      <c r="M785">
        <v>1</v>
      </c>
      <c r="N785">
        <v>0</v>
      </c>
      <c r="O785">
        <v>1537599045</v>
      </c>
      <c r="P785">
        <v>2098</v>
      </c>
      <c r="R785" t="s">
        <v>72</v>
      </c>
      <c r="S785">
        <f>MATCH(D785,Отчет!$C:$C,0)</f>
        <v>39</v>
      </c>
    </row>
    <row r="786" spans="1:19" x14ac:dyDescent="0.2">
      <c r="A786">
        <v>1632131667</v>
      </c>
      <c r="B786">
        <v>10</v>
      </c>
      <c r="C786" t="s">
        <v>73</v>
      </c>
      <c r="D786">
        <v>1173858870</v>
      </c>
      <c r="E786" t="s">
        <v>39</v>
      </c>
      <c r="F786" t="s">
        <v>98</v>
      </c>
      <c r="G786" t="s">
        <v>150</v>
      </c>
      <c r="H786">
        <v>4</v>
      </c>
      <c r="I786" t="s">
        <v>70</v>
      </c>
      <c r="J786" t="s">
        <v>140</v>
      </c>
      <c r="L786">
        <v>40</v>
      </c>
      <c r="M786">
        <v>1</v>
      </c>
      <c r="N786">
        <v>1</v>
      </c>
      <c r="O786">
        <v>1537599045</v>
      </c>
      <c r="P786">
        <v>2098</v>
      </c>
      <c r="R786" t="s">
        <v>72</v>
      </c>
      <c r="S786">
        <f>MATCH(D786,Отчет!$C:$C,0)</f>
        <v>24</v>
      </c>
    </row>
    <row r="787" spans="1:19" x14ac:dyDescent="0.2">
      <c r="A787">
        <v>1632131571</v>
      </c>
      <c r="B787">
        <v>8</v>
      </c>
      <c r="C787" t="s">
        <v>73</v>
      </c>
      <c r="D787">
        <v>1173858902</v>
      </c>
      <c r="E787" t="s">
        <v>40</v>
      </c>
      <c r="F787" t="s">
        <v>91</v>
      </c>
      <c r="G787" t="s">
        <v>150</v>
      </c>
      <c r="H787">
        <v>4</v>
      </c>
      <c r="I787" t="s">
        <v>70</v>
      </c>
      <c r="J787" t="s">
        <v>140</v>
      </c>
      <c r="L787">
        <v>32</v>
      </c>
      <c r="M787">
        <v>1</v>
      </c>
      <c r="N787">
        <v>1</v>
      </c>
      <c r="O787">
        <v>1537599045</v>
      </c>
      <c r="P787">
        <v>2098</v>
      </c>
      <c r="R787" t="s">
        <v>72</v>
      </c>
      <c r="S787">
        <f>MATCH(D787,Отчет!$C:$C,0)</f>
        <v>42</v>
      </c>
    </row>
    <row r="788" spans="1:19" x14ac:dyDescent="0.2">
      <c r="A788">
        <v>1632130464</v>
      </c>
      <c r="B788">
        <v>9</v>
      </c>
      <c r="C788" t="s">
        <v>67</v>
      </c>
      <c r="D788">
        <v>1173858998</v>
      </c>
      <c r="E788" t="s">
        <v>41</v>
      </c>
      <c r="F788" t="s">
        <v>92</v>
      </c>
      <c r="G788" t="s">
        <v>150</v>
      </c>
      <c r="H788">
        <v>4</v>
      </c>
      <c r="I788" t="s">
        <v>70</v>
      </c>
      <c r="J788" t="s">
        <v>140</v>
      </c>
      <c r="L788">
        <v>36</v>
      </c>
      <c r="M788">
        <v>1</v>
      </c>
      <c r="N788">
        <v>1</v>
      </c>
      <c r="O788">
        <v>1537599045</v>
      </c>
      <c r="P788">
        <v>2098</v>
      </c>
      <c r="R788" t="s">
        <v>72</v>
      </c>
      <c r="S788">
        <f>MATCH(D788,Отчет!$C:$C,0)</f>
        <v>25</v>
      </c>
    </row>
    <row r="789" spans="1:19" x14ac:dyDescent="0.2">
      <c r="A789">
        <v>1632131307</v>
      </c>
      <c r="B789">
        <v>10</v>
      </c>
      <c r="C789" t="s">
        <v>73</v>
      </c>
      <c r="D789">
        <v>1173859089</v>
      </c>
      <c r="E789" t="s">
        <v>42</v>
      </c>
      <c r="F789" t="s">
        <v>93</v>
      </c>
      <c r="G789" t="s">
        <v>150</v>
      </c>
      <c r="H789">
        <v>4</v>
      </c>
      <c r="I789" t="s">
        <v>70</v>
      </c>
      <c r="J789" t="s">
        <v>140</v>
      </c>
      <c r="L789">
        <v>40</v>
      </c>
      <c r="M789">
        <v>1</v>
      </c>
      <c r="N789">
        <v>1</v>
      </c>
      <c r="O789">
        <v>1537599045</v>
      </c>
      <c r="P789">
        <v>2098</v>
      </c>
      <c r="R789" t="s">
        <v>72</v>
      </c>
      <c r="S789">
        <f>MATCH(D789,Отчет!$C:$C,0)</f>
        <v>15</v>
      </c>
    </row>
    <row r="790" spans="1:19" x14ac:dyDescent="0.2">
      <c r="A790">
        <v>1632130871</v>
      </c>
      <c r="B790">
        <v>10</v>
      </c>
      <c r="C790" t="s">
        <v>67</v>
      </c>
      <c r="D790">
        <v>1173859122</v>
      </c>
      <c r="E790" t="s">
        <v>43</v>
      </c>
      <c r="F790" t="s">
        <v>86</v>
      </c>
      <c r="G790" t="s">
        <v>150</v>
      </c>
      <c r="H790">
        <v>4</v>
      </c>
      <c r="I790" t="s">
        <v>70</v>
      </c>
      <c r="J790" t="s">
        <v>140</v>
      </c>
      <c r="L790">
        <v>40</v>
      </c>
      <c r="M790">
        <v>1</v>
      </c>
      <c r="N790">
        <v>1</v>
      </c>
      <c r="O790">
        <v>1537599045</v>
      </c>
      <c r="P790">
        <v>2098</v>
      </c>
      <c r="R790" t="s">
        <v>72</v>
      </c>
      <c r="S790">
        <f>MATCH(D790,Отчет!$C:$C,0)</f>
        <v>12</v>
      </c>
    </row>
    <row r="791" spans="1:19" x14ac:dyDescent="0.2">
      <c r="A791">
        <v>1632130617</v>
      </c>
      <c r="B791">
        <v>7</v>
      </c>
      <c r="C791" t="s">
        <v>67</v>
      </c>
      <c r="D791">
        <v>1173859187</v>
      </c>
      <c r="E791" t="s">
        <v>44</v>
      </c>
      <c r="F791" t="s">
        <v>88</v>
      </c>
      <c r="G791" t="s">
        <v>150</v>
      </c>
      <c r="H791">
        <v>4</v>
      </c>
      <c r="I791" t="s">
        <v>70</v>
      </c>
      <c r="J791" t="s">
        <v>140</v>
      </c>
      <c r="L791">
        <v>28</v>
      </c>
      <c r="M791">
        <v>1</v>
      </c>
      <c r="N791">
        <v>1</v>
      </c>
      <c r="O791">
        <v>1537599045</v>
      </c>
      <c r="P791">
        <v>2098</v>
      </c>
      <c r="R791" t="s">
        <v>72</v>
      </c>
      <c r="S791">
        <f>MATCH(D791,Отчет!$C:$C,0)</f>
        <v>32</v>
      </c>
    </row>
    <row r="792" spans="1:19" x14ac:dyDescent="0.2">
      <c r="A792">
        <v>1632131407</v>
      </c>
      <c r="B792">
        <v>10</v>
      </c>
      <c r="C792" t="s">
        <v>73</v>
      </c>
      <c r="D792">
        <v>1173859219</v>
      </c>
      <c r="E792" t="s">
        <v>45</v>
      </c>
      <c r="F792" t="s">
        <v>89</v>
      </c>
      <c r="G792" t="s">
        <v>150</v>
      </c>
      <c r="H792">
        <v>4</v>
      </c>
      <c r="I792" t="s">
        <v>70</v>
      </c>
      <c r="J792" t="s">
        <v>140</v>
      </c>
      <c r="L792">
        <v>40</v>
      </c>
      <c r="M792">
        <v>1</v>
      </c>
      <c r="N792">
        <v>1</v>
      </c>
      <c r="O792">
        <v>1537599045</v>
      </c>
      <c r="P792">
        <v>2098</v>
      </c>
      <c r="R792" t="s">
        <v>72</v>
      </c>
      <c r="S792">
        <f>MATCH(D792,Отчет!$C:$C,0)</f>
        <v>17</v>
      </c>
    </row>
    <row r="793" spans="1:19" x14ac:dyDescent="0.2">
      <c r="A793">
        <v>1632130670</v>
      </c>
      <c r="B793">
        <v>9</v>
      </c>
      <c r="C793" t="s">
        <v>67</v>
      </c>
      <c r="D793">
        <v>1173859244</v>
      </c>
      <c r="E793" t="s">
        <v>46</v>
      </c>
      <c r="F793" t="s">
        <v>90</v>
      </c>
      <c r="G793" t="s">
        <v>150</v>
      </c>
      <c r="H793">
        <v>4</v>
      </c>
      <c r="I793" t="s">
        <v>70</v>
      </c>
      <c r="J793" t="s">
        <v>140</v>
      </c>
      <c r="L793">
        <v>36</v>
      </c>
      <c r="M793">
        <v>1</v>
      </c>
      <c r="N793">
        <v>1</v>
      </c>
      <c r="O793">
        <v>1537599045</v>
      </c>
      <c r="P793">
        <v>2098</v>
      </c>
      <c r="R793" t="s">
        <v>72</v>
      </c>
      <c r="S793">
        <f>MATCH(D793,Отчет!$C:$C,0)</f>
        <v>21</v>
      </c>
    </row>
    <row r="794" spans="1:19" x14ac:dyDescent="0.2">
      <c r="A794">
        <v>1632130969</v>
      </c>
      <c r="B794">
        <v>8</v>
      </c>
      <c r="C794" t="s">
        <v>67</v>
      </c>
      <c r="D794">
        <v>1173941266</v>
      </c>
      <c r="E794" t="s">
        <v>47</v>
      </c>
      <c r="F794" t="s">
        <v>83</v>
      </c>
      <c r="G794" t="s">
        <v>150</v>
      </c>
      <c r="H794">
        <v>4</v>
      </c>
      <c r="I794" t="s">
        <v>70</v>
      </c>
      <c r="J794" t="s">
        <v>140</v>
      </c>
      <c r="L794">
        <v>32</v>
      </c>
      <c r="M794">
        <v>1</v>
      </c>
      <c r="N794">
        <v>0</v>
      </c>
      <c r="O794">
        <v>1537599045</v>
      </c>
      <c r="P794">
        <v>2098</v>
      </c>
      <c r="R794" t="s">
        <v>72</v>
      </c>
      <c r="S794">
        <f>MATCH(D794,Отчет!$C:$C,0)</f>
        <v>28</v>
      </c>
    </row>
    <row r="795" spans="1:19" x14ac:dyDescent="0.2">
      <c r="A795">
        <v>1632131258</v>
      </c>
      <c r="B795">
        <v>9</v>
      </c>
      <c r="C795" t="s">
        <v>73</v>
      </c>
      <c r="D795">
        <v>1173941302</v>
      </c>
      <c r="E795" t="s">
        <v>48</v>
      </c>
      <c r="F795" t="s">
        <v>84</v>
      </c>
      <c r="G795" t="s">
        <v>150</v>
      </c>
      <c r="H795">
        <v>4</v>
      </c>
      <c r="I795" t="s">
        <v>70</v>
      </c>
      <c r="J795" t="s">
        <v>140</v>
      </c>
      <c r="L795">
        <v>36</v>
      </c>
      <c r="M795">
        <v>1</v>
      </c>
      <c r="N795">
        <v>0</v>
      </c>
      <c r="O795">
        <v>1537599045</v>
      </c>
      <c r="P795">
        <v>2098</v>
      </c>
      <c r="R795" t="s">
        <v>72</v>
      </c>
      <c r="S795">
        <f>MATCH(D795,Отчет!$C:$C,0)</f>
        <v>33</v>
      </c>
    </row>
    <row r="796" spans="1:19" x14ac:dyDescent="0.2">
      <c r="A796">
        <v>1632131163</v>
      </c>
      <c r="B796">
        <v>9</v>
      </c>
      <c r="C796" t="s">
        <v>73</v>
      </c>
      <c r="D796">
        <v>1181081764</v>
      </c>
      <c r="E796" t="s">
        <v>57</v>
      </c>
      <c r="F796" t="s">
        <v>85</v>
      </c>
      <c r="G796" t="s">
        <v>150</v>
      </c>
      <c r="H796">
        <v>4</v>
      </c>
      <c r="I796" t="s">
        <v>70</v>
      </c>
      <c r="J796" t="s">
        <v>140</v>
      </c>
      <c r="L796">
        <v>36</v>
      </c>
      <c r="M796">
        <v>1</v>
      </c>
      <c r="N796">
        <v>1</v>
      </c>
      <c r="O796">
        <v>1537599045</v>
      </c>
      <c r="P796">
        <v>2098</v>
      </c>
      <c r="R796" t="s">
        <v>72</v>
      </c>
      <c r="S796">
        <f>MATCH(D796,Отчет!$C:$C,0)</f>
        <v>34</v>
      </c>
    </row>
    <row r="797" spans="1:19" x14ac:dyDescent="0.2">
      <c r="A797">
        <v>1632130298</v>
      </c>
      <c r="B797">
        <v>8</v>
      </c>
      <c r="C797" t="s">
        <v>67</v>
      </c>
      <c r="D797">
        <v>1181090238</v>
      </c>
      <c r="E797" t="s">
        <v>56</v>
      </c>
      <c r="F797" t="s">
        <v>79</v>
      </c>
      <c r="G797" t="s">
        <v>150</v>
      </c>
      <c r="H797">
        <v>4</v>
      </c>
      <c r="I797" t="s">
        <v>70</v>
      </c>
      <c r="J797" t="s">
        <v>140</v>
      </c>
      <c r="L797">
        <v>32</v>
      </c>
      <c r="M797">
        <v>1</v>
      </c>
      <c r="N797">
        <v>1</v>
      </c>
      <c r="O797">
        <v>1537599045</v>
      </c>
      <c r="P797">
        <v>2098</v>
      </c>
      <c r="R797" t="s">
        <v>72</v>
      </c>
      <c r="S797">
        <f>MATCH(D797,Отчет!$C:$C,0)</f>
        <v>41</v>
      </c>
    </row>
    <row r="798" spans="1:19" x14ac:dyDescent="0.2">
      <c r="A798">
        <v>1632131618</v>
      </c>
      <c r="B798">
        <v>10</v>
      </c>
      <c r="C798" t="s">
        <v>73</v>
      </c>
      <c r="D798">
        <v>1514940898</v>
      </c>
      <c r="E798" t="s">
        <v>58</v>
      </c>
      <c r="F798" t="s">
        <v>80</v>
      </c>
      <c r="G798" t="s">
        <v>150</v>
      </c>
      <c r="H798">
        <v>4</v>
      </c>
      <c r="I798" t="s">
        <v>70</v>
      </c>
      <c r="J798" t="s">
        <v>140</v>
      </c>
      <c r="L798">
        <v>40</v>
      </c>
      <c r="M798">
        <v>1</v>
      </c>
      <c r="N798">
        <v>0</v>
      </c>
      <c r="O798">
        <v>1537599045</v>
      </c>
      <c r="P798">
        <v>2098</v>
      </c>
      <c r="R798" t="s">
        <v>72</v>
      </c>
      <c r="S798">
        <f>MATCH(D798,Отчет!$C:$C,0)</f>
        <v>29</v>
      </c>
    </row>
    <row r="799" spans="1:19" x14ac:dyDescent="0.2">
      <c r="A799">
        <v>1632132075</v>
      </c>
      <c r="B799">
        <v>10</v>
      </c>
      <c r="C799" t="s">
        <v>67</v>
      </c>
      <c r="D799">
        <v>1626308784</v>
      </c>
      <c r="E799" t="s">
        <v>59</v>
      </c>
      <c r="F799" t="s">
        <v>81</v>
      </c>
      <c r="G799" t="s">
        <v>150</v>
      </c>
      <c r="H799">
        <v>4</v>
      </c>
      <c r="I799" t="s">
        <v>70</v>
      </c>
      <c r="J799" t="s">
        <v>140</v>
      </c>
      <c r="L799">
        <v>40</v>
      </c>
      <c r="M799">
        <v>1</v>
      </c>
      <c r="N799">
        <v>0</v>
      </c>
      <c r="O799">
        <v>1537599045</v>
      </c>
      <c r="P799">
        <v>2098</v>
      </c>
      <c r="Q799" t="s">
        <v>138</v>
      </c>
      <c r="R799" t="s">
        <v>72</v>
      </c>
      <c r="S799">
        <f>MATCH(D799,Отчет!$C:$C,0)</f>
        <v>30</v>
      </c>
    </row>
    <row r="800" spans="1:19" x14ac:dyDescent="0.2">
      <c r="A800">
        <v>1632130821</v>
      </c>
      <c r="B800">
        <v>5</v>
      </c>
      <c r="C800" t="s">
        <v>67</v>
      </c>
      <c r="D800">
        <v>1132419036</v>
      </c>
      <c r="E800" t="s">
        <v>29</v>
      </c>
      <c r="F800" t="s">
        <v>107</v>
      </c>
      <c r="G800" t="s">
        <v>150</v>
      </c>
      <c r="H800">
        <v>4</v>
      </c>
      <c r="I800" t="s">
        <v>70</v>
      </c>
      <c r="J800" t="s">
        <v>140</v>
      </c>
      <c r="L800">
        <v>20</v>
      </c>
      <c r="M800">
        <v>1</v>
      </c>
      <c r="N800">
        <v>0</v>
      </c>
      <c r="O800">
        <v>1537599045</v>
      </c>
      <c r="P800">
        <v>2098</v>
      </c>
      <c r="R800" t="s">
        <v>72</v>
      </c>
      <c r="S800">
        <f>MATCH(D800,Отчет!$C:$C,0)</f>
        <v>43</v>
      </c>
    </row>
    <row r="801" spans="1:19" x14ac:dyDescent="0.2">
      <c r="A801">
        <v>1632131512</v>
      </c>
      <c r="B801">
        <v>8</v>
      </c>
      <c r="C801" t="s">
        <v>73</v>
      </c>
      <c r="D801">
        <v>1173848889</v>
      </c>
      <c r="E801" t="s">
        <v>49</v>
      </c>
      <c r="F801" t="s">
        <v>78</v>
      </c>
      <c r="G801" t="s">
        <v>150</v>
      </c>
      <c r="H801">
        <v>4</v>
      </c>
      <c r="I801" t="s">
        <v>70</v>
      </c>
      <c r="J801" t="s">
        <v>140</v>
      </c>
      <c r="L801">
        <v>32</v>
      </c>
      <c r="M801">
        <v>1</v>
      </c>
      <c r="N801">
        <v>1</v>
      </c>
      <c r="O801">
        <v>1537599045</v>
      </c>
      <c r="P801">
        <v>2098</v>
      </c>
      <c r="R801" t="s">
        <v>72</v>
      </c>
      <c r="S801">
        <f>MATCH(D801,Отчет!$C:$C,0)</f>
        <v>19</v>
      </c>
    </row>
    <row r="802" spans="1:19" x14ac:dyDescent="0.2">
      <c r="A802">
        <v>1632131977</v>
      </c>
      <c r="B802">
        <v>9</v>
      </c>
      <c r="C802" t="s">
        <v>73</v>
      </c>
      <c r="D802">
        <v>1173848917</v>
      </c>
      <c r="E802" t="s">
        <v>50</v>
      </c>
      <c r="F802" t="s">
        <v>75</v>
      </c>
      <c r="G802" t="s">
        <v>150</v>
      </c>
      <c r="H802">
        <v>4</v>
      </c>
      <c r="I802" t="s">
        <v>70</v>
      </c>
      <c r="J802" t="s">
        <v>140</v>
      </c>
      <c r="L802">
        <v>36</v>
      </c>
      <c r="M802">
        <v>1</v>
      </c>
      <c r="N802">
        <v>1</v>
      </c>
      <c r="O802">
        <v>1537599045</v>
      </c>
      <c r="P802">
        <v>2098</v>
      </c>
      <c r="R802" t="s">
        <v>72</v>
      </c>
      <c r="S802">
        <f>MATCH(D802,Отчет!$C:$C,0)</f>
        <v>26</v>
      </c>
    </row>
    <row r="803" spans="1:19" x14ac:dyDescent="0.2">
      <c r="A803">
        <v>1632131874</v>
      </c>
      <c r="B803">
        <v>8</v>
      </c>
      <c r="C803" t="s">
        <v>73</v>
      </c>
      <c r="D803">
        <v>1173848949</v>
      </c>
      <c r="E803" t="s">
        <v>51</v>
      </c>
      <c r="F803" t="s">
        <v>94</v>
      </c>
      <c r="G803" t="s">
        <v>150</v>
      </c>
      <c r="H803">
        <v>4</v>
      </c>
      <c r="I803" t="s">
        <v>70</v>
      </c>
      <c r="J803" t="s">
        <v>140</v>
      </c>
      <c r="L803">
        <v>32</v>
      </c>
      <c r="M803">
        <v>1</v>
      </c>
      <c r="N803">
        <v>1</v>
      </c>
      <c r="O803">
        <v>1537599045</v>
      </c>
      <c r="P803">
        <v>2098</v>
      </c>
      <c r="R803" t="s">
        <v>72</v>
      </c>
      <c r="S803">
        <f>MATCH(D803,Отчет!$C:$C,0)</f>
        <v>36</v>
      </c>
    </row>
    <row r="804" spans="1:19" x14ac:dyDescent="0.2">
      <c r="A804">
        <v>1632131823</v>
      </c>
      <c r="B804">
        <v>8</v>
      </c>
      <c r="C804" t="s">
        <v>73</v>
      </c>
      <c r="D804">
        <v>1173849013</v>
      </c>
      <c r="E804" t="s">
        <v>52</v>
      </c>
      <c r="F804" t="s">
        <v>106</v>
      </c>
      <c r="G804" t="s">
        <v>150</v>
      </c>
      <c r="H804">
        <v>4</v>
      </c>
      <c r="I804" t="s">
        <v>70</v>
      </c>
      <c r="J804" t="s">
        <v>140</v>
      </c>
      <c r="L804">
        <v>32</v>
      </c>
      <c r="M804">
        <v>1</v>
      </c>
      <c r="N804">
        <v>1</v>
      </c>
      <c r="O804">
        <v>1537599045</v>
      </c>
      <c r="P804">
        <v>2098</v>
      </c>
      <c r="R804" t="s">
        <v>72</v>
      </c>
      <c r="S804">
        <f>MATCH(D804,Отчет!$C:$C,0)</f>
        <v>13</v>
      </c>
    </row>
    <row r="805" spans="1:19" x14ac:dyDescent="0.2">
      <c r="A805">
        <v>1632130920</v>
      </c>
      <c r="B805">
        <v>5</v>
      </c>
      <c r="C805" t="s">
        <v>67</v>
      </c>
      <c r="D805">
        <v>1173849272</v>
      </c>
      <c r="E805" t="s">
        <v>53</v>
      </c>
      <c r="F805" t="s">
        <v>112</v>
      </c>
      <c r="G805" t="s">
        <v>150</v>
      </c>
      <c r="H805">
        <v>4</v>
      </c>
      <c r="I805" t="s">
        <v>70</v>
      </c>
      <c r="J805" t="s">
        <v>140</v>
      </c>
      <c r="L805">
        <v>20</v>
      </c>
      <c r="M805">
        <v>1</v>
      </c>
      <c r="N805">
        <v>1</v>
      </c>
      <c r="O805">
        <v>1537599045</v>
      </c>
      <c r="P805">
        <v>2098</v>
      </c>
      <c r="R805" t="s">
        <v>72</v>
      </c>
      <c r="S805">
        <f>MATCH(D805,Отчет!$C:$C,0)</f>
        <v>44</v>
      </c>
    </row>
    <row r="806" spans="1:19" x14ac:dyDescent="0.2">
      <c r="A806">
        <v>1632130408</v>
      </c>
      <c r="B806">
        <v>10</v>
      </c>
      <c r="C806" t="s">
        <v>67</v>
      </c>
      <c r="D806">
        <v>1173849332</v>
      </c>
      <c r="E806" t="s">
        <v>54</v>
      </c>
      <c r="F806" t="s">
        <v>68</v>
      </c>
      <c r="G806" t="s">
        <v>150</v>
      </c>
      <c r="H806">
        <v>4</v>
      </c>
      <c r="I806" t="s">
        <v>70</v>
      </c>
      <c r="J806" t="s">
        <v>140</v>
      </c>
      <c r="L806">
        <v>40</v>
      </c>
      <c r="M806">
        <v>1</v>
      </c>
      <c r="N806">
        <v>1</v>
      </c>
      <c r="O806">
        <v>1537599045</v>
      </c>
      <c r="P806">
        <v>2098</v>
      </c>
      <c r="R806" t="s">
        <v>72</v>
      </c>
      <c r="S806">
        <f>MATCH(D806,Отчет!$C:$C,0)</f>
        <v>27</v>
      </c>
    </row>
    <row r="807" spans="1:19" x14ac:dyDescent="0.2">
      <c r="A807">
        <v>1632130718</v>
      </c>
      <c r="B807">
        <v>7</v>
      </c>
      <c r="C807" t="s">
        <v>67</v>
      </c>
      <c r="D807">
        <v>1173849364</v>
      </c>
      <c r="E807" t="s">
        <v>55</v>
      </c>
      <c r="F807" t="s">
        <v>102</v>
      </c>
      <c r="G807" t="s">
        <v>150</v>
      </c>
      <c r="H807">
        <v>4</v>
      </c>
      <c r="I807" t="s">
        <v>70</v>
      </c>
      <c r="J807" t="s">
        <v>140</v>
      </c>
      <c r="L807">
        <v>28</v>
      </c>
      <c r="M807">
        <v>1</v>
      </c>
      <c r="N807">
        <v>1</v>
      </c>
      <c r="O807">
        <v>1537599045</v>
      </c>
      <c r="P807">
        <v>2098</v>
      </c>
      <c r="R807" t="s">
        <v>72</v>
      </c>
      <c r="S807">
        <f>MATCH(D807,Отчет!$C:$C,0)</f>
        <v>37</v>
      </c>
    </row>
    <row r="808" spans="1:19" x14ac:dyDescent="0.2">
      <c r="A808">
        <v>1632130769</v>
      </c>
      <c r="B808">
        <v>10</v>
      </c>
      <c r="C808" t="s">
        <v>67</v>
      </c>
      <c r="D808">
        <v>1173858516</v>
      </c>
      <c r="E808" t="s">
        <v>30</v>
      </c>
      <c r="F808" t="s">
        <v>103</v>
      </c>
      <c r="G808" t="s">
        <v>150</v>
      </c>
      <c r="H808">
        <v>4</v>
      </c>
      <c r="I808" t="s">
        <v>70</v>
      </c>
      <c r="J808" t="s">
        <v>140</v>
      </c>
      <c r="L808">
        <v>40</v>
      </c>
      <c r="M808">
        <v>1</v>
      </c>
      <c r="N808">
        <v>1</v>
      </c>
      <c r="O808">
        <v>1537599045</v>
      </c>
      <c r="P808">
        <v>2098</v>
      </c>
      <c r="R808" t="s">
        <v>72</v>
      </c>
      <c r="S808">
        <f>MATCH(D808,Отчет!$C:$C,0)</f>
        <v>18</v>
      </c>
    </row>
    <row r="809" spans="1:19" x14ac:dyDescent="0.2">
      <c r="A809">
        <v>1632131927</v>
      </c>
      <c r="B809">
        <v>10</v>
      </c>
      <c r="C809" t="s">
        <v>73</v>
      </c>
      <c r="D809">
        <v>1173858572</v>
      </c>
      <c r="E809" t="s">
        <v>31</v>
      </c>
      <c r="F809" t="s">
        <v>104</v>
      </c>
      <c r="G809" t="s">
        <v>150</v>
      </c>
      <c r="H809">
        <v>4</v>
      </c>
      <c r="I809" t="s">
        <v>70</v>
      </c>
      <c r="J809" t="s">
        <v>140</v>
      </c>
      <c r="L809">
        <v>40</v>
      </c>
      <c r="M809">
        <v>1</v>
      </c>
      <c r="N809">
        <v>1</v>
      </c>
      <c r="O809">
        <v>1537599045</v>
      </c>
      <c r="P809">
        <v>2098</v>
      </c>
      <c r="R809" t="s">
        <v>72</v>
      </c>
      <c r="S809">
        <f>MATCH(D809,Отчет!$C:$C,0)</f>
        <v>20</v>
      </c>
    </row>
    <row r="810" spans="1:19" x14ac:dyDescent="0.2">
      <c r="A810">
        <v>1632131065</v>
      </c>
      <c r="B810">
        <v>10</v>
      </c>
      <c r="C810" t="s">
        <v>67</v>
      </c>
      <c r="D810">
        <v>1173858596</v>
      </c>
      <c r="E810" t="s">
        <v>32</v>
      </c>
      <c r="F810" t="s">
        <v>105</v>
      </c>
      <c r="G810" t="s">
        <v>150</v>
      </c>
      <c r="H810">
        <v>4</v>
      </c>
      <c r="I810" t="s">
        <v>70</v>
      </c>
      <c r="J810" t="s">
        <v>140</v>
      </c>
      <c r="L810">
        <v>40</v>
      </c>
      <c r="M810">
        <v>1</v>
      </c>
      <c r="N810">
        <v>1</v>
      </c>
      <c r="O810">
        <v>1537599045</v>
      </c>
      <c r="P810">
        <v>2098</v>
      </c>
      <c r="R810" t="s">
        <v>72</v>
      </c>
      <c r="S810">
        <f>MATCH(D810,Отчет!$C:$C,0)</f>
        <v>23</v>
      </c>
    </row>
    <row r="811" spans="1:19" x14ac:dyDescent="0.2">
      <c r="A811">
        <v>1632130568</v>
      </c>
      <c r="B811">
        <v>9</v>
      </c>
      <c r="C811" t="s">
        <v>67</v>
      </c>
      <c r="D811">
        <v>1173858620</v>
      </c>
      <c r="E811" t="s">
        <v>33</v>
      </c>
      <c r="F811" t="s">
        <v>99</v>
      </c>
      <c r="G811" t="s">
        <v>150</v>
      </c>
      <c r="H811">
        <v>4</v>
      </c>
      <c r="I811" t="s">
        <v>70</v>
      </c>
      <c r="J811" t="s">
        <v>140</v>
      </c>
      <c r="L811">
        <v>36</v>
      </c>
      <c r="M811">
        <v>1</v>
      </c>
      <c r="N811">
        <v>1</v>
      </c>
      <c r="O811">
        <v>1537599045</v>
      </c>
      <c r="P811">
        <v>2098</v>
      </c>
      <c r="R811" t="s">
        <v>72</v>
      </c>
      <c r="S811">
        <f>MATCH(D811,Отчет!$C:$C,0)</f>
        <v>16</v>
      </c>
    </row>
    <row r="812" spans="1:19" x14ac:dyDescent="0.2">
      <c r="A812">
        <v>1632131356</v>
      </c>
      <c r="B812">
        <v>8</v>
      </c>
      <c r="C812" t="s">
        <v>73</v>
      </c>
      <c r="D812">
        <v>1173858644</v>
      </c>
      <c r="E812" t="s">
        <v>34</v>
      </c>
      <c r="F812" t="s">
        <v>100</v>
      </c>
      <c r="G812" t="s">
        <v>150</v>
      </c>
      <c r="H812">
        <v>4</v>
      </c>
      <c r="I812" t="s">
        <v>70</v>
      </c>
      <c r="J812" t="s">
        <v>140</v>
      </c>
      <c r="L812">
        <v>32</v>
      </c>
      <c r="M812">
        <v>1</v>
      </c>
      <c r="N812">
        <v>1</v>
      </c>
      <c r="O812">
        <v>1537599045</v>
      </c>
      <c r="P812">
        <v>2098</v>
      </c>
      <c r="R812" t="s">
        <v>72</v>
      </c>
      <c r="S812">
        <f>MATCH(D812,Отчет!$C:$C,0)</f>
        <v>22</v>
      </c>
    </row>
    <row r="813" spans="1:19" x14ac:dyDescent="0.2">
      <c r="A813">
        <v>1632132028</v>
      </c>
      <c r="B813">
        <v>8</v>
      </c>
      <c r="C813" t="s">
        <v>73</v>
      </c>
      <c r="D813">
        <v>1173858674</v>
      </c>
      <c r="E813" t="s">
        <v>35</v>
      </c>
      <c r="F813" t="s">
        <v>101</v>
      </c>
      <c r="G813" t="s">
        <v>150</v>
      </c>
      <c r="H813">
        <v>4</v>
      </c>
      <c r="I813" t="s">
        <v>70</v>
      </c>
      <c r="J813" t="s">
        <v>140</v>
      </c>
      <c r="L813">
        <v>32</v>
      </c>
      <c r="M813">
        <v>1</v>
      </c>
      <c r="N813">
        <v>1</v>
      </c>
      <c r="O813">
        <v>1537599045</v>
      </c>
      <c r="P813">
        <v>2098</v>
      </c>
      <c r="R813" t="s">
        <v>72</v>
      </c>
      <c r="S813">
        <f>MATCH(D813,Отчет!$C:$C,0)</f>
        <v>31</v>
      </c>
    </row>
    <row r="814" spans="1:19" x14ac:dyDescent="0.2">
      <c r="A814">
        <v>1965587503</v>
      </c>
      <c r="B814">
        <v>5</v>
      </c>
      <c r="C814" t="s">
        <v>73</v>
      </c>
      <c r="D814">
        <v>1941607261</v>
      </c>
      <c r="E814" t="s">
        <v>64</v>
      </c>
      <c r="F814" t="s">
        <v>111</v>
      </c>
      <c r="G814" t="s">
        <v>150</v>
      </c>
      <c r="H814">
        <v>4</v>
      </c>
      <c r="I814" t="s">
        <v>70</v>
      </c>
      <c r="J814" t="s">
        <v>140</v>
      </c>
      <c r="L814">
        <v>20</v>
      </c>
      <c r="M814">
        <v>1</v>
      </c>
      <c r="N814">
        <v>0</v>
      </c>
      <c r="O814">
        <v>1537599045</v>
      </c>
      <c r="P814">
        <v>2098</v>
      </c>
      <c r="Q814" t="s">
        <v>82</v>
      </c>
      <c r="R814" t="s">
        <v>72</v>
      </c>
      <c r="S814">
        <f>MATCH(D814,Отчет!$C:$C,0)</f>
        <v>45</v>
      </c>
    </row>
    <row r="815" spans="1:19" x14ac:dyDescent="0.2">
      <c r="A815">
        <v>1656426551</v>
      </c>
      <c r="B815">
        <v>8</v>
      </c>
      <c r="C815" t="s">
        <v>73</v>
      </c>
      <c r="D815">
        <v>1173858674</v>
      </c>
      <c r="E815" t="s">
        <v>35</v>
      </c>
      <c r="F815" t="s">
        <v>101</v>
      </c>
      <c r="G815" t="s">
        <v>151</v>
      </c>
      <c r="H815">
        <v>2</v>
      </c>
      <c r="I815" t="s">
        <v>70</v>
      </c>
      <c r="J815" t="s">
        <v>140</v>
      </c>
      <c r="L815">
        <v>16</v>
      </c>
      <c r="M815">
        <v>1</v>
      </c>
      <c r="N815">
        <v>1</v>
      </c>
      <c r="P815">
        <v>5028</v>
      </c>
      <c r="R815" t="s">
        <v>72</v>
      </c>
      <c r="S815">
        <f>MATCH(D815,Отчет!$C:$C,0)</f>
        <v>31</v>
      </c>
    </row>
    <row r="816" spans="1:19" x14ac:dyDescent="0.2">
      <c r="A816">
        <v>1656426613</v>
      </c>
      <c r="B816">
        <v>8</v>
      </c>
      <c r="C816" t="s">
        <v>73</v>
      </c>
      <c r="D816">
        <v>1173859089</v>
      </c>
      <c r="E816" t="s">
        <v>42</v>
      </c>
      <c r="F816" t="s">
        <v>93</v>
      </c>
      <c r="G816" t="s">
        <v>152</v>
      </c>
      <c r="H816">
        <v>3</v>
      </c>
      <c r="I816" t="s">
        <v>70</v>
      </c>
      <c r="J816" t="s">
        <v>140</v>
      </c>
      <c r="L816">
        <v>24</v>
      </c>
      <c r="M816">
        <v>1</v>
      </c>
      <c r="N816">
        <v>1</v>
      </c>
      <c r="P816">
        <v>5028</v>
      </c>
      <c r="R816" t="s">
        <v>72</v>
      </c>
      <c r="S816">
        <f>MATCH(D816,Отчет!$C:$C,0)</f>
        <v>15</v>
      </c>
    </row>
    <row r="817" spans="1:19" x14ac:dyDescent="0.2">
      <c r="A817">
        <v>1656426589</v>
      </c>
      <c r="B817">
        <v>10</v>
      </c>
      <c r="C817" t="s">
        <v>73</v>
      </c>
      <c r="D817">
        <v>1173858644</v>
      </c>
      <c r="E817" t="s">
        <v>34</v>
      </c>
      <c r="F817" t="s">
        <v>100</v>
      </c>
      <c r="G817" t="s">
        <v>153</v>
      </c>
      <c r="H817">
        <v>2</v>
      </c>
      <c r="I817" t="s">
        <v>70</v>
      </c>
      <c r="J817" t="s">
        <v>140</v>
      </c>
      <c r="L817">
        <v>20</v>
      </c>
      <c r="M817">
        <v>1</v>
      </c>
      <c r="N817">
        <v>1</v>
      </c>
      <c r="P817">
        <v>5028</v>
      </c>
      <c r="R817" t="s">
        <v>72</v>
      </c>
      <c r="S817">
        <f>MATCH(D817,Отчет!$C:$C,0)</f>
        <v>22</v>
      </c>
    </row>
    <row r="818" spans="1:19" x14ac:dyDescent="0.2">
      <c r="A818">
        <v>1656426617</v>
      </c>
      <c r="B818">
        <v>10</v>
      </c>
      <c r="C818" t="s">
        <v>73</v>
      </c>
      <c r="D818">
        <v>1173859089</v>
      </c>
      <c r="E818" t="s">
        <v>42</v>
      </c>
      <c r="F818" t="s">
        <v>93</v>
      </c>
      <c r="G818" t="s">
        <v>153</v>
      </c>
      <c r="H818">
        <v>2</v>
      </c>
      <c r="I818" t="s">
        <v>70</v>
      </c>
      <c r="J818" t="s">
        <v>140</v>
      </c>
      <c r="L818">
        <v>20</v>
      </c>
      <c r="M818">
        <v>1</v>
      </c>
      <c r="N818">
        <v>1</v>
      </c>
      <c r="P818">
        <v>5028</v>
      </c>
      <c r="R818" t="s">
        <v>72</v>
      </c>
      <c r="S818">
        <f>MATCH(D818,Отчет!$C:$C,0)</f>
        <v>15</v>
      </c>
    </row>
    <row r="819" spans="1:19" x14ac:dyDescent="0.2">
      <c r="A819">
        <v>1656426597</v>
      </c>
      <c r="B819">
        <v>10</v>
      </c>
      <c r="C819" t="s">
        <v>67</v>
      </c>
      <c r="D819">
        <v>1173859122</v>
      </c>
      <c r="E819" t="s">
        <v>43</v>
      </c>
      <c r="F819" t="s">
        <v>86</v>
      </c>
      <c r="G819" t="s">
        <v>153</v>
      </c>
      <c r="H819">
        <v>2</v>
      </c>
      <c r="I819" t="s">
        <v>70</v>
      </c>
      <c r="J819" t="s">
        <v>140</v>
      </c>
      <c r="L819">
        <v>20</v>
      </c>
      <c r="M819">
        <v>1</v>
      </c>
      <c r="N819">
        <v>1</v>
      </c>
      <c r="P819">
        <v>5028</v>
      </c>
      <c r="R819" t="s">
        <v>72</v>
      </c>
      <c r="S819">
        <f>MATCH(D819,Отчет!$C:$C,0)</f>
        <v>12</v>
      </c>
    </row>
    <row r="820" spans="1:19" x14ac:dyDescent="0.2">
      <c r="A820">
        <v>1656426577</v>
      </c>
      <c r="B820">
        <v>10</v>
      </c>
      <c r="C820" t="s">
        <v>73</v>
      </c>
      <c r="D820">
        <v>1173858870</v>
      </c>
      <c r="E820" t="s">
        <v>39</v>
      </c>
      <c r="F820" t="s">
        <v>98</v>
      </c>
      <c r="G820" t="s">
        <v>153</v>
      </c>
      <c r="H820">
        <v>2</v>
      </c>
      <c r="I820" t="s">
        <v>70</v>
      </c>
      <c r="J820" t="s">
        <v>140</v>
      </c>
      <c r="L820">
        <v>20</v>
      </c>
      <c r="M820">
        <v>1</v>
      </c>
      <c r="N820">
        <v>1</v>
      </c>
      <c r="P820">
        <v>5028</v>
      </c>
      <c r="R820" t="s">
        <v>72</v>
      </c>
      <c r="S820">
        <f>MATCH(D820,Отчет!$C:$C,0)</f>
        <v>24</v>
      </c>
    </row>
    <row r="821" spans="1:19" x14ac:dyDescent="0.2">
      <c r="A821">
        <v>1965587516</v>
      </c>
      <c r="B821">
        <v>4</v>
      </c>
      <c r="C821" t="s">
        <v>73</v>
      </c>
      <c r="D821">
        <v>1941607261</v>
      </c>
      <c r="E821" t="s">
        <v>64</v>
      </c>
      <c r="F821" t="s">
        <v>111</v>
      </c>
      <c r="G821" t="s">
        <v>113</v>
      </c>
      <c r="H821">
        <v>4</v>
      </c>
      <c r="I821" t="s">
        <v>110</v>
      </c>
      <c r="J821" t="s">
        <v>140</v>
      </c>
      <c r="L821">
        <v>16</v>
      </c>
      <c r="M821">
        <v>1</v>
      </c>
      <c r="N821">
        <v>0</v>
      </c>
      <c r="O821">
        <v>1537599045</v>
      </c>
      <c r="P821">
        <v>2098</v>
      </c>
      <c r="Q821" t="s">
        <v>82</v>
      </c>
      <c r="R821" t="s">
        <v>72</v>
      </c>
      <c r="S821">
        <f>MATCH(D821,Отчет!$C:$C,0)</f>
        <v>45</v>
      </c>
    </row>
    <row r="822" spans="1:19" x14ac:dyDescent="0.2">
      <c r="A822">
        <v>1632130802</v>
      </c>
      <c r="B822">
        <v>10</v>
      </c>
      <c r="C822" t="s">
        <v>67</v>
      </c>
      <c r="D822">
        <v>1132419036</v>
      </c>
      <c r="E822" t="s">
        <v>29</v>
      </c>
      <c r="F822" t="s">
        <v>107</v>
      </c>
      <c r="G822" t="s">
        <v>119</v>
      </c>
      <c r="H822">
        <v>0</v>
      </c>
      <c r="I822" t="s">
        <v>110</v>
      </c>
      <c r="J822" t="s">
        <v>140</v>
      </c>
      <c r="L822">
        <v>0</v>
      </c>
      <c r="M822">
        <v>1</v>
      </c>
      <c r="N822">
        <v>0</v>
      </c>
      <c r="O822">
        <v>1537599045</v>
      </c>
      <c r="P822">
        <v>2098</v>
      </c>
      <c r="R822" t="s">
        <v>72</v>
      </c>
      <c r="S822">
        <f>MATCH(D822,Отчет!$C:$C,0)</f>
        <v>43</v>
      </c>
    </row>
    <row r="823" spans="1:19" x14ac:dyDescent="0.2">
      <c r="A823">
        <v>1632131492</v>
      </c>
      <c r="B823">
        <v>10</v>
      </c>
      <c r="C823" t="s">
        <v>73</v>
      </c>
      <c r="D823">
        <v>1173848889</v>
      </c>
      <c r="E823" t="s">
        <v>49</v>
      </c>
      <c r="F823" t="s">
        <v>78</v>
      </c>
      <c r="G823" t="s">
        <v>119</v>
      </c>
      <c r="H823">
        <v>0</v>
      </c>
      <c r="I823" t="s">
        <v>110</v>
      </c>
      <c r="J823" t="s">
        <v>140</v>
      </c>
      <c r="L823">
        <v>0</v>
      </c>
      <c r="M823">
        <v>1</v>
      </c>
      <c r="N823">
        <v>1</v>
      </c>
      <c r="O823">
        <v>1537599045</v>
      </c>
      <c r="P823">
        <v>2098</v>
      </c>
      <c r="R823" t="s">
        <v>72</v>
      </c>
      <c r="S823">
        <f>MATCH(D823,Отчет!$C:$C,0)</f>
        <v>19</v>
      </c>
    </row>
    <row r="824" spans="1:19" x14ac:dyDescent="0.2">
      <c r="A824">
        <v>1632131959</v>
      </c>
      <c r="B824">
        <v>10</v>
      </c>
      <c r="C824" t="s">
        <v>73</v>
      </c>
      <c r="D824">
        <v>1173848917</v>
      </c>
      <c r="E824" t="s">
        <v>50</v>
      </c>
      <c r="F824" t="s">
        <v>75</v>
      </c>
      <c r="G824" t="s">
        <v>119</v>
      </c>
      <c r="H824">
        <v>0</v>
      </c>
      <c r="I824" t="s">
        <v>110</v>
      </c>
      <c r="J824" t="s">
        <v>140</v>
      </c>
      <c r="L824">
        <v>0</v>
      </c>
      <c r="M824">
        <v>1</v>
      </c>
      <c r="N824">
        <v>1</v>
      </c>
      <c r="O824">
        <v>1537599045</v>
      </c>
      <c r="P824">
        <v>2098</v>
      </c>
      <c r="R824" t="s">
        <v>72</v>
      </c>
      <c r="S824">
        <f>MATCH(D824,Отчет!$C:$C,0)</f>
        <v>26</v>
      </c>
    </row>
    <row r="825" spans="1:19" x14ac:dyDescent="0.2">
      <c r="A825">
        <v>1632131857</v>
      </c>
      <c r="B825">
        <v>10</v>
      </c>
      <c r="C825" t="s">
        <v>73</v>
      </c>
      <c r="D825">
        <v>1173848949</v>
      </c>
      <c r="E825" t="s">
        <v>51</v>
      </c>
      <c r="F825" t="s">
        <v>94</v>
      </c>
      <c r="G825" t="s">
        <v>119</v>
      </c>
      <c r="H825">
        <v>0</v>
      </c>
      <c r="I825" t="s">
        <v>110</v>
      </c>
      <c r="J825" t="s">
        <v>140</v>
      </c>
      <c r="L825">
        <v>0</v>
      </c>
      <c r="M825">
        <v>1</v>
      </c>
      <c r="N825">
        <v>1</v>
      </c>
      <c r="O825">
        <v>1537599045</v>
      </c>
      <c r="P825">
        <v>2098</v>
      </c>
      <c r="R825" t="s">
        <v>72</v>
      </c>
      <c r="S825">
        <f>MATCH(D825,Отчет!$C:$C,0)</f>
        <v>36</v>
      </c>
    </row>
    <row r="826" spans="1:19" x14ac:dyDescent="0.2">
      <c r="A826">
        <v>1632131806</v>
      </c>
      <c r="B826">
        <v>10</v>
      </c>
      <c r="C826" t="s">
        <v>73</v>
      </c>
      <c r="D826">
        <v>1173849013</v>
      </c>
      <c r="E826" t="s">
        <v>52</v>
      </c>
      <c r="F826" t="s">
        <v>106</v>
      </c>
      <c r="G826" t="s">
        <v>119</v>
      </c>
      <c r="H826">
        <v>0</v>
      </c>
      <c r="I826" t="s">
        <v>110</v>
      </c>
      <c r="J826" t="s">
        <v>140</v>
      </c>
      <c r="L826">
        <v>0</v>
      </c>
      <c r="M826">
        <v>1</v>
      </c>
      <c r="N826">
        <v>1</v>
      </c>
      <c r="O826">
        <v>1537599045</v>
      </c>
      <c r="P826">
        <v>2098</v>
      </c>
      <c r="R826" t="s">
        <v>72</v>
      </c>
      <c r="S826">
        <f>MATCH(D826,Отчет!$C:$C,0)</f>
        <v>13</v>
      </c>
    </row>
    <row r="827" spans="1:19" x14ac:dyDescent="0.2">
      <c r="A827">
        <v>1632130903</v>
      </c>
      <c r="B827">
        <v>10</v>
      </c>
      <c r="C827" t="s">
        <v>67</v>
      </c>
      <c r="D827">
        <v>1173849272</v>
      </c>
      <c r="E827" t="s">
        <v>53</v>
      </c>
      <c r="F827" t="s">
        <v>112</v>
      </c>
      <c r="G827" t="s">
        <v>119</v>
      </c>
      <c r="H827">
        <v>0</v>
      </c>
      <c r="I827" t="s">
        <v>110</v>
      </c>
      <c r="J827" t="s">
        <v>140</v>
      </c>
      <c r="L827">
        <v>0</v>
      </c>
      <c r="M827">
        <v>1</v>
      </c>
      <c r="N827">
        <v>1</v>
      </c>
      <c r="O827">
        <v>1537599045</v>
      </c>
      <c r="P827">
        <v>2098</v>
      </c>
      <c r="R827" t="s">
        <v>72</v>
      </c>
      <c r="S827">
        <f>MATCH(D827,Отчет!$C:$C,0)</f>
        <v>44</v>
      </c>
    </row>
    <row r="828" spans="1:19" x14ac:dyDescent="0.2">
      <c r="A828">
        <v>1632130382</v>
      </c>
      <c r="B828">
        <v>10</v>
      </c>
      <c r="C828" t="s">
        <v>67</v>
      </c>
      <c r="D828">
        <v>1173849332</v>
      </c>
      <c r="E828" t="s">
        <v>54</v>
      </c>
      <c r="F828" t="s">
        <v>68</v>
      </c>
      <c r="G828" t="s">
        <v>119</v>
      </c>
      <c r="H828">
        <v>0</v>
      </c>
      <c r="I828" t="s">
        <v>110</v>
      </c>
      <c r="J828" t="s">
        <v>140</v>
      </c>
      <c r="L828">
        <v>0</v>
      </c>
      <c r="M828">
        <v>1</v>
      </c>
      <c r="N828">
        <v>1</v>
      </c>
      <c r="O828">
        <v>1537599045</v>
      </c>
      <c r="P828">
        <v>2098</v>
      </c>
      <c r="R828" t="s">
        <v>72</v>
      </c>
      <c r="S828">
        <f>MATCH(D828,Отчет!$C:$C,0)</f>
        <v>27</v>
      </c>
    </row>
    <row r="829" spans="1:19" x14ac:dyDescent="0.2">
      <c r="A829">
        <v>1632130701</v>
      </c>
      <c r="B829">
        <v>10</v>
      </c>
      <c r="C829" t="s">
        <v>67</v>
      </c>
      <c r="D829">
        <v>1173849364</v>
      </c>
      <c r="E829" t="s">
        <v>55</v>
      </c>
      <c r="F829" t="s">
        <v>102</v>
      </c>
      <c r="G829" t="s">
        <v>119</v>
      </c>
      <c r="H829">
        <v>0</v>
      </c>
      <c r="I829" t="s">
        <v>110</v>
      </c>
      <c r="J829" t="s">
        <v>140</v>
      </c>
      <c r="L829">
        <v>0</v>
      </c>
      <c r="M829">
        <v>1</v>
      </c>
      <c r="N829">
        <v>1</v>
      </c>
      <c r="O829">
        <v>1537599045</v>
      </c>
      <c r="P829">
        <v>2098</v>
      </c>
      <c r="R829" t="s">
        <v>72</v>
      </c>
      <c r="S829">
        <f>MATCH(D829,Отчет!$C:$C,0)</f>
        <v>37</v>
      </c>
    </row>
    <row r="830" spans="1:19" x14ac:dyDescent="0.2">
      <c r="A830">
        <v>1632130750</v>
      </c>
      <c r="B830">
        <v>10</v>
      </c>
      <c r="C830" t="s">
        <v>67</v>
      </c>
      <c r="D830">
        <v>1173858516</v>
      </c>
      <c r="E830" t="s">
        <v>30</v>
      </c>
      <c r="F830" t="s">
        <v>103</v>
      </c>
      <c r="G830" t="s">
        <v>119</v>
      </c>
      <c r="H830">
        <v>0</v>
      </c>
      <c r="I830" t="s">
        <v>110</v>
      </c>
      <c r="J830" t="s">
        <v>140</v>
      </c>
      <c r="L830">
        <v>0</v>
      </c>
      <c r="M830">
        <v>1</v>
      </c>
      <c r="N830">
        <v>1</v>
      </c>
      <c r="O830">
        <v>1537599045</v>
      </c>
      <c r="P830">
        <v>2098</v>
      </c>
      <c r="R830" t="s">
        <v>72</v>
      </c>
      <c r="S830">
        <f>MATCH(D830,Отчет!$C:$C,0)</f>
        <v>18</v>
      </c>
    </row>
    <row r="831" spans="1:19" x14ac:dyDescent="0.2">
      <c r="A831">
        <v>1632131909</v>
      </c>
      <c r="B831">
        <v>10</v>
      </c>
      <c r="C831" t="s">
        <v>73</v>
      </c>
      <c r="D831">
        <v>1173858572</v>
      </c>
      <c r="E831" t="s">
        <v>31</v>
      </c>
      <c r="F831" t="s">
        <v>104</v>
      </c>
      <c r="G831" t="s">
        <v>119</v>
      </c>
      <c r="H831">
        <v>0</v>
      </c>
      <c r="I831" t="s">
        <v>110</v>
      </c>
      <c r="J831" t="s">
        <v>140</v>
      </c>
      <c r="L831">
        <v>0</v>
      </c>
      <c r="M831">
        <v>1</v>
      </c>
      <c r="N831">
        <v>1</v>
      </c>
      <c r="O831">
        <v>1537599045</v>
      </c>
      <c r="P831">
        <v>2098</v>
      </c>
      <c r="R831" t="s">
        <v>72</v>
      </c>
      <c r="S831">
        <f>MATCH(D831,Отчет!$C:$C,0)</f>
        <v>20</v>
      </c>
    </row>
    <row r="832" spans="1:19" x14ac:dyDescent="0.2">
      <c r="A832">
        <v>1632131047</v>
      </c>
      <c r="B832">
        <v>10</v>
      </c>
      <c r="C832" t="s">
        <v>67</v>
      </c>
      <c r="D832">
        <v>1173858596</v>
      </c>
      <c r="E832" t="s">
        <v>32</v>
      </c>
      <c r="F832" t="s">
        <v>105</v>
      </c>
      <c r="G832" t="s">
        <v>119</v>
      </c>
      <c r="H832">
        <v>0</v>
      </c>
      <c r="I832" t="s">
        <v>110</v>
      </c>
      <c r="J832" t="s">
        <v>140</v>
      </c>
      <c r="L832">
        <v>0</v>
      </c>
      <c r="M832">
        <v>1</v>
      </c>
      <c r="N832">
        <v>1</v>
      </c>
      <c r="O832">
        <v>1537599045</v>
      </c>
      <c r="P832">
        <v>2098</v>
      </c>
      <c r="R832" t="s">
        <v>72</v>
      </c>
      <c r="S832">
        <f>MATCH(D832,Отчет!$C:$C,0)</f>
        <v>23</v>
      </c>
    </row>
    <row r="833" spans="1:19" x14ac:dyDescent="0.2">
      <c r="A833">
        <v>1632130551</v>
      </c>
      <c r="B833">
        <v>10</v>
      </c>
      <c r="C833" t="s">
        <v>67</v>
      </c>
      <c r="D833">
        <v>1173858620</v>
      </c>
      <c r="E833" t="s">
        <v>33</v>
      </c>
      <c r="F833" t="s">
        <v>99</v>
      </c>
      <c r="G833" t="s">
        <v>119</v>
      </c>
      <c r="H833">
        <v>0</v>
      </c>
      <c r="I833" t="s">
        <v>110</v>
      </c>
      <c r="J833" t="s">
        <v>140</v>
      </c>
      <c r="L833">
        <v>0</v>
      </c>
      <c r="M833">
        <v>1</v>
      </c>
      <c r="N833">
        <v>1</v>
      </c>
      <c r="O833">
        <v>1537599045</v>
      </c>
      <c r="P833">
        <v>2098</v>
      </c>
      <c r="R833" t="s">
        <v>72</v>
      </c>
      <c r="S833">
        <f>MATCH(D833,Отчет!$C:$C,0)</f>
        <v>16</v>
      </c>
    </row>
    <row r="834" spans="1:19" x14ac:dyDescent="0.2">
      <c r="A834">
        <v>1632131339</v>
      </c>
      <c r="B834">
        <v>10</v>
      </c>
      <c r="C834" t="s">
        <v>73</v>
      </c>
      <c r="D834">
        <v>1173858644</v>
      </c>
      <c r="E834" t="s">
        <v>34</v>
      </c>
      <c r="F834" t="s">
        <v>100</v>
      </c>
      <c r="G834" t="s">
        <v>119</v>
      </c>
      <c r="H834">
        <v>0</v>
      </c>
      <c r="I834" t="s">
        <v>110</v>
      </c>
      <c r="J834" t="s">
        <v>140</v>
      </c>
      <c r="L834">
        <v>0</v>
      </c>
      <c r="M834">
        <v>1</v>
      </c>
      <c r="N834">
        <v>1</v>
      </c>
      <c r="O834">
        <v>1537599045</v>
      </c>
      <c r="P834">
        <v>2098</v>
      </c>
      <c r="R834" t="s">
        <v>72</v>
      </c>
      <c r="S834">
        <f>MATCH(D834,Отчет!$C:$C,0)</f>
        <v>22</v>
      </c>
    </row>
    <row r="835" spans="1:19" x14ac:dyDescent="0.2">
      <c r="A835">
        <v>1632132010</v>
      </c>
      <c r="B835">
        <v>10</v>
      </c>
      <c r="C835" t="s">
        <v>73</v>
      </c>
      <c r="D835">
        <v>1173858674</v>
      </c>
      <c r="E835" t="s">
        <v>35</v>
      </c>
      <c r="F835" t="s">
        <v>101</v>
      </c>
      <c r="G835" t="s">
        <v>119</v>
      </c>
      <c r="H835">
        <v>0</v>
      </c>
      <c r="I835" t="s">
        <v>110</v>
      </c>
      <c r="J835" t="s">
        <v>140</v>
      </c>
      <c r="L835">
        <v>0</v>
      </c>
      <c r="M835">
        <v>1</v>
      </c>
      <c r="N835">
        <v>1</v>
      </c>
      <c r="O835">
        <v>1537599045</v>
      </c>
      <c r="P835">
        <v>2098</v>
      </c>
      <c r="R835" t="s">
        <v>72</v>
      </c>
      <c r="S835">
        <f>MATCH(D835,Отчет!$C:$C,0)</f>
        <v>31</v>
      </c>
    </row>
    <row r="836" spans="1:19" x14ac:dyDescent="0.2">
      <c r="A836">
        <v>1632131700</v>
      </c>
      <c r="B836">
        <v>10</v>
      </c>
      <c r="C836" t="s">
        <v>73</v>
      </c>
      <c r="D836">
        <v>1173858702</v>
      </c>
      <c r="E836" t="s">
        <v>36</v>
      </c>
      <c r="F836" t="s">
        <v>95</v>
      </c>
      <c r="G836" t="s">
        <v>119</v>
      </c>
      <c r="H836">
        <v>0</v>
      </c>
      <c r="I836" t="s">
        <v>110</v>
      </c>
      <c r="J836" t="s">
        <v>140</v>
      </c>
      <c r="L836">
        <v>0</v>
      </c>
      <c r="M836">
        <v>1</v>
      </c>
      <c r="N836">
        <v>1</v>
      </c>
      <c r="O836">
        <v>1537599045</v>
      </c>
      <c r="P836">
        <v>2098</v>
      </c>
      <c r="R836" t="s">
        <v>72</v>
      </c>
      <c r="S836">
        <f>MATCH(D836,Отчет!$C:$C,0)</f>
        <v>14</v>
      </c>
    </row>
    <row r="837" spans="1:19" x14ac:dyDescent="0.2">
      <c r="A837">
        <v>1632131096</v>
      </c>
      <c r="B837">
        <v>10</v>
      </c>
      <c r="C837" t="s">
        <v>73</v>
      </c>
      <c r="D837">
        <v>1173858769</v>
      </c>
      <c r="E837" t="s">
        <v>37</v>
      </c>
      <c r="F837" t="s">
        <v>96</v>
      </c>
      <c r="G837" t="s">
        <v>119</v>
      </c>
      <c r="H837">
        <v>0</v>
      </c>
      <c r="I837" t="s">
        <v>110</v>
      </c>
      <c r="J837" t="s">
        <v>140</v>
      </c>
      <c r="L837">
        <v>0</v>
      </c>
      <c r="M837">
        <v>1</v>
      </c>
      <c r="N837">
        <v>1</v>
      </c>
      <c r="O837">
        <v>1537599045</v>
      </c>
      <c r="P837">
        <v>2098</v>
      </c>
      <c r="R837" t="s">
        <v>72</v>
      </c>
      <c r="S837">
        <f>MATCH(D837,Отчет!$C:$C,0)</f>
        <v>38</v>
      </c>
    </row>
    <row r="838" spans="1:19" x14ac:dyDescent="0.2">
      <c r="A838">
        <v>1632130498</v>
      </c>
      <c r="B838">
        <v>10</v>
      </c>
      <c r="C838" t="s">
        <v>67</v>
      </c>
      <c r="D838">
        <v>1173858801</v>
      </c>
      <c r="E838" t="s">
        <v>38</v>
      </c>
      <c r="F838" t="s">
        <v>97</v>
      </c>
      <c r="G838" t="s">
        <v>119</v>
      </c>
      <c r="H838">
        <v>0</v>
      </c>
      <c r="I838" t="s">
        <v>110</v>
      </c>
      <c r="J838" t="s">
        <v>140</v>
      </c>
      <c r="L838">
        <v>0</v>
      </c>
      <c r="M838">
        <v>1</v>
      </c>
      <c r="N838">
        <v>0</v>
      </c>
      <c r="O838">
        <v>1537599045</v>
      </c>
      <c r="P838">
        <v>2098</v>
      </c>
      <c r="R838" t="s">
        <v>72</v>
      </c>
      <c r="S838">
        <f>MATCH(D838,Отчет!$C:$C,0)</f>
        <v>39</v>
      </c>
    </row>
    <row r="839" spans="1:19" x14ac:dyDescent="0.2">
      <c r="A839">
        <v>1632131650</v>
      </c>
      <c r="B839">
        <v>10</v>
      </c>
      <c r="C839" t="s">
        <v>73</v>
      </c>
      <c r="D839">
        <v>1173858870</v>
      </c>
      <c r="E839" t="s">
        <v>39</v>
      </c>
      <c r="F839" t="s">
        <v>98</v>
      </c>
      <c r="G839" t="s">
        <v>119</v>
      </c>
      <c r="H839">
        <v>0</v>
      </c>
      <c r="I839" t="s">
        <v>110</v>
      </c>
      <c r="J839" t="s">
        <v>140</v>
      </c>
      <c r="L839">
        <v>0</v>
      </c>
      <c r="M839">
        <v>1</v>
      </c>
      <c r="N839">
        <v>1</v>
      </c>
      <c r="O839">
        <v>1537599045</v>
      </c>
      <c r="P839">
        <v>2098</v>
      </c>
      <c r="R839" t="s">
        <v>72</v>
      </c>
      <c r="S839">
        <f>MATCH(D839,Отчет!$C:$C,0)</f>
        <v>24</v>
      </c>
    </row>
    <row r="840" spans="1:19" x14ac:dyDescent="0.2">
      <c r="A840">
        <v>1632131553</v>
      </c>
      <c r="B840">
        <v>10</v>
      </c>
      <c r="C840" t="s">
        <v>73</v>
      </c>
      <c r="D840">
        <v>1173858902</v>
      </c>
      <c r="E840" t="s">
        <v>40</v>
      </c>
      <c r="F840" t="s">
        <v>91</v>
      </c>
      <c r="G840" t="s">
        <v>119</v>
      </c>
      <c r="H840">
        <v>0</v>
      </c>
      <c r="I840" t="s">
        <v>110</v>
      </c>
      <c r="J840" t="s">
        <v>140</v>
      </c>
      <c r="L840">
        <v>0</v>
      </c>
      <c r="M840">
        <v>1</v>
      </c>
      <c r="N840">
        <v>1</v>
      </c>
      <c r="O840">
        <v>1537599045</v>
      </c>
      <c r="P840">
        <v>2098</v>
      </c>
      <c r="R840" t="s">
        <v>72</v>
      </c>
      <c r="S840">
        <f>MATCH(D840,Отчет!$C:$C,0)</f>
        <v>42</v>
      </c>
    </row>
    <row r="841" spans="1:19" x14ac:dyDescent="0.2">
      <c r="A841">
        <v>1632130444</v>
      </c>
      <c r="B841">
        <v>10</v>
      </c>
      <c r="C841" t="s">
        <v>67</v>
      </c>
      <c r="D841">
        <v>1173858998</v>
      </c>
      <c r="E841" t="s">
        <v>41</v>
      </c>
      <c r="F841" t="s">
        <v>92</v>
      </c>
      <c r="G841" t="s">
        <v>119</v>
      </c>
      <c r="H841">
        <v>0</v>
      </c>
      <c r="I841" t="s">
        <v>110</v>
      </c>
      <c r="J841" t="s">
        <v>140</v>
      </c>
      <c r="L841">
        <v>0</v>
      </c>
      <c r="M841">
        <v>1</v>
      </c>
      <c r="N841">
        <v>1</v>
      </c>
      <c r="O841">
        <v>1537599045</v>
      </c>
      <c r="P841">
        <v>2098</v>
      </c>
      <c r="R841" t="s">
        <v>72</v>
      </c>
      <c r="S841">
        <f>MATCH(D841,Отчет!$C:$C,0)</f>
        <v>25</v>
      </c>
    </row>
    <row r="842" spans="1:19" x14ac:dyDescent="0.2">
      <c r="A842">
        <v>1632131290</v>
      </c>
      <c r="B842">
        <v>10</v>
      </c>
      <c r="C842" t="s">
        <v>73</v>
      </c>
      <c r="D842">
        <v>1173859089</v>
      </c>
      <c r="E842" t="s">
        <v>42</v>
      </c>
      <c r="F842" t="s">
        <v>93</v>
      </c>
      <c r="G842" t="s">
        <v>119</v>
      </c>
      <c r="H842">
        <v>0</v>
      </c>
      <c r="I842" t="s">
        <v>110</v>
      </c>
      <c r="J842" t="s">
        <v>140</v>
      </c>
      <c r="L842">
        <v>0</v>
      </c>
      <c r="M842">
        <v>1</v>
      </c>
      <c r="N842">
        <v>1</v>
      </c>
      <c r="O842">
        <v>1537599045</v>
      </c>
      <c r="P842">
        <v>2098</v>
      </c>
      <c r="R842" t="s">
        <v>72</v>
      </c>
      <c r="S842">
        <f>MATCH(D842,Отчет!$C:$C,0)</f>
        <v>15</v>
      </c>
    </row>
    <row r="843" spans="1:19" x14ac:dyDescent="0.2">
      <c r="A843">
        <v>1632130855</v>
      </c>
      <c r="B843">
        <v>10</v>
      </c>
      <c r="C843" t="s">
        <v>67</v>
      </c>
      <c r="D843">
        <v>1173859122</v>
      </c>
      <c r="E843" t="s">
        <v>43</v>
      </c>
      <c r="F843" t="s">
        <v>86</v>
      </c>
      <c r="G843" t="s">
        <v>119</v>
      </c>
      <c r="H843">
        <v>0</v>
      </c>
      <c r="I843" t="s">
        <v>110</v>
      </c>
      <c r="J843" t="s">
        <v>140</v>
      </c>
      <c r="L843">
        <v>0</v>
      </c>
      <c r="M843">
        <v>1</v>
      </c>
      <c r="N843">
        <v>1</v>
      </c>
      <c r="O843">
        <v>1537599045</v>
      </c>
      <c r="P843">
        <v>2098</v>
      </c>
      <c r="R843" t="s">
        <v>72</v>
      </c>
      <c r="S843">
        <f>MATCH(D843,Отчет!$C:$C,0)</f>
        <v>12</v>
      </c>
    </row>
    <row r="844" spans="1:19" x14ac:dyDescent="0.2">
      <c r="A844">
        <v>1632130600</v>
      </c>
      <c r="B844">
        <v>10</v>
      </c>
      <c r="C844" t="s">
        <v>67</v>
      </c>
      <c r="D844">
        <v>1173859187</v>
      </c>
      <c r="E844" t="s">
        <v>44</v>
      </c>
      <c r="F844" t="s">
        <v>88</v>
      </c>
      <c r="G844" t="s">
        <v>119</v>
      </c>
      <c r="H844">
        <v>0</v>
      </c>
      <c r="I844" t="s">
        <v>110</v>
      </c>
      <c r="J844" t="s">
        <v>140</v>
      </c>
      <c r="L844">
        <v>0</v>
      </c>
      <c r="M844">
        <v>1</v>
      </c>
      <c r="N844">
        <v>1</v>
      </c>
      <c r="O844">
        <v>1537599045</v>
      </c>
      <c r="P844">
        <v>2098</v>
      </c>
      <c r="R844" t="s">
        <v>72</v>
      </c>
      <c r="S844">
        <f>MATCH(D844,Отчет!$C:$C,0)</f>
        <v>32</v>
      </c>
    </row>
    <row r="845" spans="1:19" x14ac:dyDescent="0.2">
      <c r="A845">
        <v>1632131387</v>
      </c>
      <c r="B845">
        <v>10</v>
      </c>
      <c r="C845" t="s">
        <v>73</v>
      </c>
      <c r="D845">
        <v>1173859219</v>
      </c>
      <c r="E845" t="s">
        <v>45</v>
      </c>
      <c r="F845" t="s">
        <v>89</v>
      </c>
      <c r="G845" t="s">
        <v>119</v>
      </c>
      <c r="H845">
        <v>0</v>
      </c>
      <c r="I845" t="s">
        <v>110</v>
      </c>
      <c r="J845" t="s">
        <v>140</v>
      </c>
      <c r="L845">
        <v>0</v>
      </c>
      <c r="M845">
        <v>1</v>
      </c>
      <c r="N845">
        <v>1</v>
      </c>
      <c r="O845">
        <v>1537599045</v>
      </c>
      <c r="P845">
        <v>2098</v>
      </c>
      <c r="R845" t="s">
        <v>72</v>
      </c>
      <c r="S845">
        <f>MATCH(D845,Отчет!$C:$C,0)</f>
        <v>17</v>
      </c>
    </row>
    <row r="846" spans="1:19" x14ac:dyDescent="0.2">
      <c r="A846">
        <v>1632130653</v>
      </c>
      <c r="B846">
        <v>10</v>
      </c>
      <c r="C846" t="s">
        <v>67</v>
      </c>
      <c r="D846">
        <v>1173859244</v>
      </c>
      <c r="E846" t="s">
        <v>46</v>
      </c>
      <c r="F846" t="s">
        <v>90</v>
      </c>
      <c r="G846" t="s">
        <v>119</v>
      </c>
      <c r="H846">
        <v>0</v>
      </c>
      <c r="I846" t="s">
        <v>110</v>
      </c>
      <c r="J846" t="s">
        <v>140</v>
      </c>
      <c r="L846">
        <v>0</v>
      </c>
      <c r="M846">
        <v>1</v>
      </c>
      <c r="N846">
        <v>1</v>
      </c>
      <c r="O846">
        <v>1537599045</v>
      </c>
      <c r="P846">
        <v>2098</v>
      </c>
      <c r="R846" t="s">
        <v>72</v>
      </c>
      <c r="S846">
        <f>MATCH(D846,Отчет!$C:$C,0)</f>
        <v>21</v>
      </c>
    </row>
    <row r="847" spans="1:19" x14ac:dyDescent="0.2">
      <c r="A847">
        <v>1632130952</v>
      </c>
      <c r="B847">
        <v>10</v>
      </c>
      <c r="C847" t="s">
        <v>67</v>
      </c>
      <c r="D847">
        <v>1173941266</v>
      </c>
      <c r="E847" t="s">
        <v>47</v>
      </c>
      <c r="F847" t="s">
        <v>83</v>
      </c>
      <c r="G847" t="s">
        <v>119</v>
      </c>
      <c r="H847">
        <v>0</v>
      </c>
      <c r="I847" t="s">
        <v>110</v>
      </c>
      <c r="J847" t="s">
        <v>140</v>
      </c>
      <c r="L847">
        <v>0</v>
      </c>
      <c r="M847">
        <v>1</v>
      </c>
      <c r="N847">
        <v>0</v>
      </c>
      <c r="O847">
        <v>1537599045</v>
      </c>
      <c r="P847">
        <v>2098</v>
      </c>
      <c r="R847" t="s">
        <v>72</v>
      </c>
      <c r="S847">
        <f>MATCH(D847,Отчет!$C:$C,0)</f>
        <v>28</v>
      </c>
    </row>
    <row r="848" spans="1:19" x14ac:dyDescent="0.2">
      <c r="A848">
        <v>1632131242</v>
      </c>
      <c r="B848">
        <v>10</v>
      </c>
      <c r="C848" t="s">
        <v>73</v>
      </c>
      <c r="D848">
        <v>1173941302</v>
      </c>
      <c r="E848" t="s">
        <v>48</v>
      </c>
      <c r="F848" t="s">
        <v>84</v>
      </c>
      <c r="G848" t="s">
        <v>119</v>
      </c>
      <c r="H848">
        <v>0</v>
      </c>
      <c r="I848" t="s">
        <v>110</v>
      </c>
      <c r="J848" t="s">
        <v>140</v>
      </c>
      <c r="L848">
        <v>0</v>
      </c>
      <c r="M848">
        <v>1</v>
      </c>
      <c r="N848">
        <v>0</v>
      </c>
      <c r="O848">
        <v>1537599045</v>
      </c>
      <c r="P848">
        <v>2098</v>
      </c>
      <c r="R848" t="s">
        <v>72</v>
      </c>
      <c r="S848">
        <f>MATCH(D848,Отчет!$C:$C,0)</f>
        <v>33</v>
      </c>
    </row>
    <row r="849" spans="1:19" x14ac:dyDescent="0.2">
      <c r="A849">
        <v>1632131146</v>
      </c>
      <c r="B849">
        <v>10</v>
      </c>
      <c r="C849" t="s">
        <v>73</v>
      </c>
      <c r="D849">
        <v>1181081764</v>
      </c>
      <c r="E849" t="s">
        <v>57</v>
      </c>
      <c r="F849" t="s">
        <v>85</v>
      </c>
      <c r="G849" t="s">
        <v>119</v>
      </c>
      <c r="H849">
        <v>0</v>
      </c>
      <c r="I849" t="s">
        <v>110</v>
      </c>
      <c r="J849" t="s">
        <v>140</v>
      </c>
      <c r="L849">
        <v>0</v>
      </c>
      <c r="M849">
        <v>1</v>
      </c>
      <c r="N849">
        <v>1</v>
      </c>
      <c r="O849">
        <v>1537599045</v>
      </c>
      <c r="P849">
        <v>2098</v>
      </c>
      <c r="R849" t="s">
        <v>72</v>
      </c>
      <c r="S849">
        <f>MATCH(D849,Отчет!$C:$C,0)</f>
        <v>34</v>
      </c>
    </row>
    <row r="850" spans="1:19" x14ac:dyDescent="0.2">
      <c r="A850">
        <v>1632130282</v>
      </c>
      <c r="B850">
        <v>10</v>
      </c>
      <c r="C850" t="s">
        <v>67</v>
      </c>
      <c r="D850">
        <v>1181090238</v>
      </c>
      <c r="E850" t="s">
        <v>56</v>
      </c>
      <c r="F850" t="s">
        <v>79</v>
      </c>
      <c r="G850" t="s">
        <v>119</v>
      </c>
      <c r="H850">
        <v>0</v>
      </c>
      <c r="I850" t="s">
        <v>110</v>
      </c>
      <c r="J850" t="s">
        <v>140</v>
      </c>
      <c r="L850">
        <v>0</v>
      </c>
      <c r="M850">
        <v>1</v>
      </c>
      <c r="N850">
        <v>1</v>
      </c>
      <c r="O850">
        <v>1537599045</v>
      </c>
      <c r="P850">
        <v>2098</v>
      </c>
      <c r="R850" t="s">
        <v>72</v>
      </c>
      <c r="S850">
        <f>MATCH(D850,Отчет!$C:$C,0)</f>
        <v>41</v>
      </c>
    </row>
    <row r="851" spans="1:19" x14ac:dyDescent="0.2">
      <c r="A851">
        <v>1632131602</v>
      </c>
      <c r="B851">
        <v>10</v>
      </c>
      <c r="C851" t="s">
        <v>73</v>
      </c>
      <c r="D851">
        <v>1514940898</v>
      </c>
      <c r="E851" t="s">
        <v>58</v>
      </c>
      <c r="F851" t="s">
        <v>80</v>
      </c>
      <c r="G851" t="s">
        <v>119</v>
      </c>
      <c r="H851">
        <v>0</v>
      </c>
      <c r="I851" t="s">
        <v>110</v>
      </c>
      <c r="J851" t="s">
        <v>140</v>
      </c>
      <c r="L851">
        <v>0</v>
      </c>
      <c r="M851">
        <v>1</v>
      </c>
      <c r="N851">
        <v>0</v>
      </c>
      <c r="O851">
        <v>1537599045</v>
      </c>
      <c r="P851">
        <v>2098</v>
      </c>
      <c r="R851" t="s">
        <v>72</v>
      </c>
      <c r="S851">
        <f>MATCH(D851,Отчет!$C:$C,0)</f>
        <v>29</v>
      </c>
    </row>
    <row r="852" spans="1:19" x14ac:dyDescent="0.2">
      <c r="A852">
        <v>1632132059</v>
      </c>
      <c r="C852" t="s">
        <v>67</v>
      </c>
      <c r="D852">
        <v>1626308784</v>
      </c>
      <c r="E852" t="s">
        <v>59</v>
      </c>
      <c r="F852" t="s">
        <v>81</v>
      </c>
      <c r="G852" t="s">
        <v>119</v>
      </c>
      <c r="H852">
        <v>0</v>
      </c>
      <c r="I852" t="s">
        <v>110</v>
      </c>
      <c r="J852" t="s">
        <v>140</v>
      </c>
      <c r="L852">
        <v>0</v>
      </c>
      <c r="M852">
        <v>1</v>
      </c>
      <c r="N852">
        <v>0</v>
      </c>
      <c r="O852">
        <v>1537599045</v>
      </c>
      <c r="P852">
        <v>2098</v>
      </c>
      <c r="Q852" t="s">
        <v>82</v>
      </c>
      <c r="R852" t="s">
        <v>72</v>
      </c>
      <c r="S852">
        <f>MATCH(D852,Отчет!$C:$C,0)</f>
        <v>30</v>
      </c>
    </row>
    <row r="853" spans="1:19" x14ac:dyDescent="0.2">
      <c r="A853">
        <v>1642157336</v>
      </c>
      <c r="B853">
        <v>10</v>
      </c>
      <c r="C853" t="s">
        <v>73</v>
      </c>
      <c r="D853">
        <v>1641565286</v>
      </c>
      <c r="E853" t="s">
        <v>61</v>
      </c>
      <c r="F853" t="s">
        <v>74</v>
      </c>
      <c r="G853" t="s">
        <v>119</v>
      </c>
      <c r="H853">
        <v>0</v>
      </c>
      <c r="I853" t="s">
        <v>110</v>
      </c>
      <c r="J853" t="s">
        <v>140</v>
      </c>
      <c r="L853">
        <v>0</v>
      </c>
      <c r="M853">
        <v>1</v>
      </c>
      <c r="N853">
        <v>0</v>
      </c>
      <c r="O853">
        <v>1537599045</v>
      </c>
      <c r="P853">
        <v>2098</v>
      </c>
      <c r="R853" t="s">
        <v>72</v>
      </c>
      <c r="S853">
        <f>MATCH(D853,Отчет!$C:$C,0)</f>
        <v>40</v>
      </c>
    </row>
    <row r="854" spans="1:19" x14ac:dyDescent="0.2">
      <c r="A854">
        <v>1770534688</v>
      </c>
      <c r="B854">
        <v>10</v>
      </c>
      <c r="C854" t="s">
        <v>73</v>
      </c>
      <c r="D854">
        <v>1767066795</v>
      </c>
      <c r="E854" t="s">
        <v>62</v>
      </c>
      <c r="F854" t="s">
        <v>76</v>
      </c>
      <c r="G854" t="s">
        <v>119</v>
      </c>
      <c r="H854">
        <v>0</v>
      </c>
      <c r="I854" t="s">
        <v>110</v>
      </c>
      <c r="J854" t="s">
        <v>140</v>
      </c>
      <c r="L854">
        <v>0</v>
      </c>
      <c r="M854">
        <v>1</v>
      </c>
      <c r="N854">
        <v>0</v>
      </c>
      <c r="O854">
        <v>1537599045</v>
      </c>
      <c r="P854">
        <v>2098</v>
      </c>
      <c r="R854" t="s">
        <v>72</v>
      </c>
      <c r="S854">
        <f>MATCH(D854,Отчет!$C:$C,0)</f>
        <v>46</v>
      </c>
    </row>
    <row r="855" spans="1:19" x14ac:dyDescent="0.2">
      <c r="A855">
        <v>1862141888</v>
      </c>
      <c r="C855" t="s">
        <v>67</v>
      </c>
      <c r="D855">
        <v>1861205616</v>
      </c>
      <c r="E855" t="s">
        <v>63</v>
      </c>
      <c r="F855" t="s">
        <v>77</v>
      </c>
      <c r="G855" t="s">
        <v>119</v>
      </c>
      <c r="H855">
        <v>0</v>
      </c>
      <c r="I855" t="s">
        <v>110</v>
      </c>
      <c r="J855" t="s">
        <v>140</v>
      </c>
      <c r="L855">
        <v>0</v>
      </c>
      <c r="N855">
        <v>1</v>
      </c>
      <c r="O855">
        <v>1537599045</v>
      </c>
      <c r="P855">
        <v>2098</v>
      </c>
      <c r="R855" t="s">
        <v>72</v>
      </c>
      <c r="S855">
        <f>MATCH(D855,Отчет!$C:$C,0)</f>
        <v>49</v>
      </c>
    </row>
    <row r="856" spans="1:19" x14ac:dyDescent="0.2">
      <c r="A856">
        <v>1984626404</v>
      </c>
      <c r="C856" t="s">
        <v>73</v>
      </c>
      <c r="D856">
        <v>1984625657</v>
      </c>
      <c r="E856" t="s">
        <v>65</v>
      </c>
      <c r="F856" t="s">
        <v>87</v>
      </c>
      <c r="G856" t="s">
        <v>119</v>
      </c>
      <c r="H856">
        <v>0</v>
      </c>
      <c r="I856" t="s">
        <v>110</v>
      </c>
      <c r="J856" t="s">
        <v>140</v>
      </c>
      <c r="L856">
        <v>0</v>
      </c>
      <c r="N856">
        <v>1</v>
      </c>
      <c r="O856">
        <v>1537599045</v>
      </c>
      <c r="P856">
        <v>2098</v>
      </c>
      <c r="R856" t="s">
        <v>72</v>
      </c>
      <c r="S856">
        <f>MATCH(D856,Отчет!$C:$C,0)</f>
        <v>47</v>
      </c>
    </row>
    <row r="857" spans="1:19" x14ac:dyDescent="0.2">
      <c r="A857">
        <v>1642771876</v>
      </c>
      <c r="B857">
        <v>10</v>
      </c>
      <c r="C857" t="s">
        <v>67</v>
      </c>
      <c r="D857">
        <v>1642451085</v>
      </c>
      <c r="E857" t="s">
        <v>60</v>
      </c>
      <c r="F857" t="s">
        <v>109</v>
      </c>
      <c r="G857" t="s">
        <v>119</v>
      </c>
      <c r="H857">
        <v>0</v>
      </c>
      <c r="I857" t="s">
        <v>110</v>
      </c>
      <c r="J857" t="s">
        <v>140</v>
      </c>
      <c r="L857">
        <v>0</v>
      </c>
      <c r="M857">
        <v>1</v>
      </c>
      <c r="N857">
        <v>0</v>
      </c>
      <c r="O857">
        <v>1537599045</v>
      </c>
      <c r="P857">
        <v>2098</v>
      </c>
      <c r="Q857" t="s">
        <v>82</v>
      </c>
      <c r="R857" t="s">
        <v>72</v>
      </c>
      <c r="S857">
        <f>MATCH(D857,Отчет!$C:$C,0)</f>
        <v>35</v>
      </c>
    </row>
    <row r="858" spans="1:19" x14ac:dyDescent="0.2">
      <c r="A858">
        <v>1965587496</v>
      </c>
      <c r="B858">
        <v>10</v>
      </c>
      <c r="C858" t="s">
        <v>73</v>
      </c>
      <c r="D858">
        <v>1941607261</v>
      </c>
      <c r="E858" t="s">
        <v>64</v>
      </c>
      <c r="F858" t="s">
        <v>111</v>
      </c>
      <c r="G858" t="s">
        <v>119</v>
      </c>
      <c r="H858">
        <v>0</v>
      </c>
      <c r="I858" t="s">
        <v>110</v>
      </c>
      <c r="J858" t="s">
        <v>140</v>
      </c>
      <c r="L858">
        <v>0</v>
      </c>
      <c r="M858">
        <v>1</v>
      </c>
      <c r="N858">
        <v>0</v>
      </c>
      <c r="O858">
        <v>1537599045</v>
      </c>
      <c r="P858">
        <v>2098</v>
      </c>
      <c r="Q858" t="s">
        <v>82</v>
      </c>
      <c r="R858" t="s">
        <v>72</v>
      </c>
      <c r="S858">
        <f>MATCH(D858,Отчет!$C:$C,0)</f>
        <v>45</v>
      </c>
    </row>
    <row r="859" spans="1:19" x14ac:dyDescent="0.2">
      <c r="A859">
        <v>1632135865</v>
      </c>
      <c r="B859">
        <v>9</v>
      </c>
      <c r="C859" t="s">
        <v>73</v>
      </c>
      <c r="D859">
        <v>1173859219</v>
      </c>
      <c r="E859" t="s">
        <v>45</v>
      </c>
      <c r="F859" t="s">
        <v>89</v>
      </c>
      <c r="G859" t="s">
        <v>154</v>
      </c>
      <c r="H859">
        <v>2</v>
      </c>
      <c r="I859" t="s">
        <v>70</v>
      </c>
      <c r="J859" t="s">
        <v>155</v>
      </c>
      <c r="L859">
        <v>18</v>
      </c>
      <c r="M859">
        <v>1</v>
      </c>
      <c r="N859">
        <v>1</v>
      </c>
      <c r="O859">
        <v>1537599045</v>
      </c>
      <c r="P859">
        <v>2098</v>
      </c>
      <c r="R859" t="s">
        <v>72</v>
      </c>
      <c r="S859">
        <f>MATCH(D859,Отчет!$C:$C,0)</f>
        <v>17</v>
      </c>
    </row>
    <row r="860" spans="1:19" x14ac:dyDescent="0.2">
      <c r="A860">
        <v>1770541546</v>
      </c>
      <c r="B860">
        <v>4</v>
      </c>
      <c r="C860" t="s">
        <v>73</v>
      </c>
      <c r="D860">
        <v>1767066795</v>
      </c>
      <c r="E860" t="s">
        <v>62</v>
      </c>
      <c r="F860" t="s">
        <v>76</v>
      </c>
      <c r="G860" t="s">
        <v>154</v>
      </c>
      <c r="H860">
        <v>2</v>
      </c>
      <c r="I860" t="s">
        <v>70</v>
      </c>
      <c r="J860" t="s">
        <v>155</v>
      </c>
      <c r="L860">
        <v>8</v>
      </c>
      <c r="M860">
        <v>1</v>
      </c>
      <c r="N860">
        <v>0</v>
      </c>
      <c r="O860">
        <v>1537599045</v>
      </c>
      <c r="P860">
        <v>2098</v>
      </c>
      <c r="R860" t="s">
        <v>72</v>
      </c>
      <c r="S860">
        <f>MATCH(D860,Отчет!$C:$C,0)</f>
        <v>46</v>
      </c>
    </row>
    <row r="861" spans="1:19" x14ac:dyDescent="0.2">
      <c r="A861">
        <v>1777453562</v>
      </c>
      <c r="B861">
        <v>6</v>
      </c>
      <c r="C861" t="s">
        <v>67</v>
      </c>
      <c r="D861">
        <v>1173859187</v>
      </c>
      <c r="E861" t="s">
        <v>44</v>
      </c>
      <c r="F861" t="s">
        <v>88</v>
      </c>
      <c r="G861" t="s">
        <v>154</v>
      </c>
      <c r="H861">
        <v>2</v>
      </c>
      <c r="I861" t="s">
        <v>70</v>
      </c>
      <c r="J861" t="s">
        <v>155</v>
      </c>
      <c r="L861">
        <v>12</v>
      </c>
      <c r="M861">
        <v>1</v>
      </c>
      <c r="N861">
        <v>1</v>
      </c>
      <c r="O861">
        <v>1537599045</v>
      </c>
      <c r="P861">
        <v>2098</v>
      </c>
      <c r="R861" t="s">
        <v>72</v>
      </c>
      <c r="S861">
        <f>MATCH(D861,Отчет!$C:$C,0)</f>
        <v>32</v>
      </c>
    </row>
    <row r="862" spans="1:19" x14ac:dyDescent="0.2">
      <c r="A862">
        <v>1632135827</v>
      </c>
      <c r="B862">
        <v>8</v>
      </c>
      <c r="C862" t="s">
        <v>73</v>
      </c>
      <c r="D862">
        <v>1173858674</v>
      </c>
      <c r="E862" t="s">
        <v>35</v>
      </c>
      <c r="F862" t="s">
        <v>101</v>
      </c>
      <c r="G862" t="s">
        <v>154</v>
      </c>
      <c r="H862">
        <v>2</v>
      </c>
      <c r="I862" t="s">
        <v>70</v>
      </c>
      <c r="J862" t="s">
        <v>155</v>
      </c>
      <c r="L862">
        <v>16</v>
      </c>
      <c r="M862">
        <v>1</v>
      </c>
      <c r="N862">
        <v>1</v>
      </c>
      <c r="O862">
        <v>1537599045</v>
      </c>
      <c r="P862">
        <v>2098</v>
      </c>
      <c r="R862" t="s">
        <v>72</v>
      </c>
      <c r="S862">
        <f>MATCH(D862,Отчет!$C:$C,0)</f>
        <v>31</v>
      </c>
    </row>
    <row r="863" spans="1:19" x14ac:dyDescent="0.2">
      <c r="A863">
        <v>1632135845</v>
      </c>
      <c r="B863">
        <v>4</v>
      </c>
      <c r="C863" t="s">
        <v>73</v>
      </c>
      <c r="D863">
        <v>1173858902</v>
      </c>
      <c r="E863" t="s">
        <v>40</v>
      </c>
      <c r="F863" t="s">
        <v>91</v>
      </c>
      <c r="G863" t="s">
        <v>154</v>
      </c>
      <c r="H863">
        <v>2</v>
      </c>
      <c r="I863" t="s">
        <v>70</v>
      </c>
      <c r="J863" t="s">
        <v>155</v>
      </c>
      <c r="L863">
        <v>8</v>
      </c>
      <c r="M863">
        <v>1</v>
      </c>
      <c r="N863">
        <v>1</v>
      </c>
      <c r="O863">
        <v>1537599045</v>
      </c>
      <c r="P863">
        <v>2098</v>
      </c>
      <c r="R863" t="s">
        <v>72</v>
      </c>
      <c r="S863">
        <f>MATCH(D863,Отчет!$C:$C,0)</f>
        <v>42</v>
      </c>
    </row>
    <row r="864" spans="1:19" x14ac:dyDescent="0.2">
      <c r="A864">
        <v>1632135872</v>
      </c>
      <c r="B864">
        <v>8</v>
      </c>
      <c r="C864" t="s">
        <v>73</v>
      </c>
      <c r="D864">
        <v>1173859089</v>
      </c>
      <c r="E864" t="s">
        <v>42</v>
      </c>
      <c r="F864" t="s">
        <v>93</v>
      </c>
      <c r="G864" t="s">
        <v>154</v>
      </c>
      <c r="H864">
        <v>2</v>
      </c>
      <c r="I864" t="s">
        <v>70</v>
      </c>
      <c r="J864" t="s">
        <v>155</v>
      </c>
      <c r="L864">
        <v>16</v>
      </c>
      <c r="M864">
        <v>1</v>
      </c>
      <c r="N864">
        <v>1</v>
      </c>
      <c r="O864">
        <v>1537599045</v>
      </c>
      <c r="P864">
        <v>2098</v>
      </c>
      <c r="R864" t="s">
        <v>72</v>
      </c>
      <c r="S864">
        <f>MATCH(D864,Отчет!$C:$C,0)</f>
        <v>15</v>
      </c>
    </row>
    <row r="865" spans="1:19" x14ac:dyDescent="0.2">
      <c r="A865">
        <v>1632135833</v>
      </c>
      <c r="B865">
        <v>6</v>
      </c>
      <c r="C865" t="s">
        <v>73</v>
      </c>
      <c r="D865">
        <v>1173848949</v>
      </c>
      <c r="E865" t="s">
        <v>51</v>
      </c>
      <c r="F865" t="s">
        <v>94</v>
      </c>
      <c r="G865" t="s">
        <v>154</v>
      </c>
      <c r="H865">
        <v>2</v>
      </c>
      <c r="I865" t="s">
        <v>70</v>
      </c>
      <c r="J865" t="s">
        <v>155</v>
      </c>
      <c r="L865">
        <v>12</v>
      </c>
      <c r="M865">
        <v>1</v>
      </c>
      <c r="N865">
        <v>1</v>
      </c>
      <c r="O865">
        <v>1537599045</v>
      </c>
      <c r="P865">
        <v>2098</v>
      </c>
      <c r="R865" t="s">
        <v>72</v>
      </c>
      <c r="S865">
        <f>MATCH(D865,Отчет!$C:$C,0)</f>
        <v>36</v>
      </c>
    </row>
    <row r="866" spans="1:19" x14ac:dyDescent="0.2">
      <c r="A866">
        <v>1632135811</v>
      </c>
      <c r="B866">
        <v>4</v>
      </c>
      <c r="C866" t="s">
        <v>67</v>
      </c>
      <c r="D866">
        <v>1132419036</v>
      </c>
      <c r="E866" t="s">
        <v>29</v>
      </c>
      <c r="F866" t="s">
        <v>107</v>
      </c>
      <c r="G866" t="s">
        <v>154</v>
      </c>
      <c r="H866">
        <v>2</v>
      </c>
      <c r="I866" t="s">
        <v>70</v>
      </c>
      <c r="J866" t="s">
        <v>155</v>
      </c>
      <c r="L866">
        <v>8</v>
      </c>
      <c r="M866">
        <v>1</v>
      </c>
      <c r="N866">
        <v>0</v>
      </c>
      <c r="O866">
        <v>1537599045</v>
      </c>
      <c r="P866">
        <v>2098</v>
      </c>
      <c r="R866" t="s">
        <v>72</v>
      </c>
      <c r="S866">
        <f>MATCH(D866,Отчет!$C:$C,0)</f>
        <v>43</v>
      </c>
    </row>
    <row r="867" spans="1:19" x14ac:dyDescent="0.2">
      <c r="A867">
        <v>1642163266</v>
      </c>
      <c r="B867">
        <v>9</v>
      </c>
      <c r="C867" t="s">
        <v>67</v>
      </c>
      <c r="D867">
        <v>1626308784</v>
      </c>
      <c r="E867" t="s">
        <v>59</v>
      </c>
      <c r="F867" t="s">
        <v>81</v>
      </c>
      <c r="G867" t="s">
        <v>156</v>
      </c>
      <c r="H867">
        <v>2</v>
      </c>
      <c r="I867" t="s">
        <v>70</v>
      </c>
      <c r="J867" t="s">
        <v>155</v>
      </c>
      <c r="L867">
        <v>18</v>
      </c>
      <c r="M867">
        <v>1</v>
      </c>
      <c r="N867">
        <v>0</v>
      </c>
      <c r="O867">
        <v>1537599045</v>
      </c>
      <c r="P867">
        <v>2098</v>
      </c>
      <c r="Q867" t="s">
        <v>138</v>
      </c>
      <c r="R867" t="s">
        <v>72</v>
      </c>
      <c r="S867">
        <f>MATCH(D867,Отчет!$C:$C,0)</f>
        <v>30</v>
      </c>
    </row>
    <row r="868" spans="1:19" x14ac:dyDescent="0.2">
      <c r="A868">
        <v>1632133003</v>
      </c>
      <c r="B868">
        <v>6</v>
      </c>
      <c r="C868" t="s">
        <v>67</v>
      </c>
      <c r="D868">
        <v>1173849272</v>
      </c>
      <c r="E868" t="s">
        <v>53</v>
      </c>
      <c r="F868" t="s">
        <v>112</v>
      </c>
      <c r="G868" t="s">
        <v>156</v>
      </c>
      <c r="H868">
        <v>2</v>
      </c>
      <c r="I868" t="s">
        <v>70</v>
      </c>
      <c r="J868" t="s">
        <v>155</v>
      </c>
      <c r="L868">
        <v>12</v>
      </c>
      <c r="M868">
        <v>1</v>
      </c>
      <c r="N868">
        <v>1</v>
      </c>
      <c r="O868">
        <v>1537599045</v>
      </c>
      <c r="P868">
        <v>2098</v>
      </c>
      <c r="R868" t="s">
        <v>72</v>
      </c>
      <c r="S868">
        <f>MATCH(D868,Отчет!$C:$C,0)</f>
        <v>44</v>
      </c>
    </row>
    <row r="869" spans="1:19" x14ac:dyDescent="0.2">
      <c r="A869">
        <v>1632133639</v>
      </c>
      <c r="B869">
        <v>9</v>
      </c>
      <c r="C869" t="s">
        <v>73</v>
      </c>
      <c r="D869">
        <v>1173849013</v>
      </c>
      <c r="E869" t="s">
        <v>52</v>
      </c>
      <c r="F869" t="s">
        <v>106</v>
      </c>
      <c r="G869" t="s">
        <v>156</v>
      </c>
      <c r="H869">
        <v>2</v>
      </c>
      <c r="I869" t="s">
        <v>70</v>
      </c>
      <c r="J869" t="s">
        <v>155</v>
      </c>
      <c r="L869">
        <v>18</v>
      </c>
      <c r="M869">
        <v>1</v>
      </c>
      <c r="N869">
        <v>1</v>
      </c>
      <c r="O869">
        <v>1537599045</v>
      </c>
      <c r="P869">
        <v>2098</v>
      </c>
      <c r="R869" t="s">
        <v>72</v>
      </c>
      <c r="S869">
        <f>MATCH(D869,Отчет!$C:$C,0)</f>
        <v>13</v>
      </c>
    </row>
    <row r="870" spans="1:19" x14ac:dyDescent="0.2">
      <c r="A870">
        <v>1632133663</v>
      </c>
      <c r="B870">
        <v>6</v>
      </c>
      <c r="C870" t="s">
        <v>73</v>
      </c>
      <c r="D870">
        <v>1173858644</v>
      </c>
      <c r="E870" t="s">
        <v>34</v>
      </c>
      <c r="F870" t="s">
        <v>100</v>
      </c>
      <c r="G870" t="s">
        <v>156</v>
      </c>
      <c r="H870">
        <v>2</v>
      </c>
      <c r="I870" t="s">
        <v>70</v>
      </c>
      <c r="J870" t="s">
        <v>155</v>
      </c>
      <c r="L870">
        <v>12</v>
      </c>
      <c r="M870">
        <v>1</v>
      </c>
      <c r="N870">
        <v>1</v>
      </c>
      <c r="O870">
        <v>1537599045</v>
      </c>
      <c r="P870">
        <v>2098</v>
      </c>
      <c r="R870" t="s">
        <v>72</v>
      </c>
      <c r="S870">
        <f>MATCH(D870,Отчет!$C:$C,0)</f>
        <v>22</v>
      </c>
    </row>
    <row r="871" spans="1:19" x14ac:dyDescent="0.2">
      <c r="A871">
        <v>1632133011</v>
      </c>
      <c r="B871">
        <v>8</v>
      </c>
      <c r="C871" t="s">
        <v>67</v>
      </c>
      <c r="D871">
        <v>1173858620</v>
      </c>
      <c r="E871" t="s">
        <v>33</v>
      </c>
      <c r="F871" t="s">
        <v>99</v>
      </c>
      <c r="G871" t="s">
        <v>156</v>
      </c>
      <c r="H871">
        <v>2</v>
      </c>
      <c r="I871" t="s">
        <v>70</v>
      </c>
      <c r="J871" t="s">
        <v>155</v>
      </c>
      <c r="L871">
        <v>16</v>
      </c>
      <c r="M871">
        <v>1</v>
      </c>
      <c r="N871">
        <v>1</v>
      </c>
      <c r="O871">
        <v>1537599045</v>
      </c>
      <c r="P871">
        <v>2098</v>
      </c>
      <c r="R871" t="s">
        <v>72</v>
      </c>
      <c r="S871">
        <f>MATCH(D871,Отчет!$C:$C,0)</f>
        <v>16</v>
      </c>
    </row>
    <row r="872" spans="1:19" x14ac:dyDescent="0.2">
      <c r="A872">
        <v>1632133651</v>
      </c>
      <c r="B872">
        <v>9</v>
      </c>
      <c r="C872" t="s">
        <v>73</v>
      </c>
      <c r="D872">
        <v>1173858870</v>
      </c>
      <c r="E872" t="s">
        <v>39</v>
      </c>
      <c r="F872" t="s">
        <v>98</v>
      </c>
      <c r="G872" t="s">
        <v>156</v>
      </c>
      <c r="H872">
        <v>2</v>
      </c>
      <c r="I872" t="s">
        <v>70</v>
      </c>
      <c r="J872" t="s">
        <v>155</v>
      </c>
      <c r="L872">
        <v>18</v>
      </c>
      <c r="M872">
        <v>1</v>
      </c>
      <c r="N872">
        <v>1</v>
      </c>
      <c r="O872">
        <v>1537599045</v>
      </c>
      <c r="P872">
        <v>2098</v>
      </c>
      <c r="R872" t="s">
        <v>72</v>
      </c>
      <c r="S872">
        <f>MATCH(D872,Отчет!$C:$C,0)</f>
        <v>24</v>
      </c>
    </row>
    <row r="873" spans="1:19" x14ac:dyDescent="0.2">
      <c r="A873">
        <v>1632133017</v>
      </c>
      <c r="B873">
        <v>8</v>
      </c>
      <c r="C873" t="s">
        <v>67</v>
      </c>
      <c r="D873">
        <v>1173858801</v>
      </c>
      <c r="E873" t="s">
        <v>38</v>
      </c>
      <c r="F873" t="s">
        <v>97</v>
      </c>
      <c r="G873" t="s">
        <v>156</v>
      </c>
      <c r="H873">
        <v>2</v>
      </c>
      <c r="I873" t="s">
        <v>70</v>
      </c>
      <c r="J873" t="s">
        <v>155</v>
      </c>
      <c r="L873">
        <v>16</v>
      </c>
      <c r="M873">
        <v>1</v>
      </c>
      <c r="N873">
        <v>0</v>
      </c>
      <c r="O873">
        <v>1537599045</v>
      </c>
      <c r="P873">
        <v>2098</v>
      </c>
      <c r="R873" t="s">
        <v>72</v>
      </c>
      <c r="S873">
        <f>MATCH(D873,Отчет!$C:$C,0)</f>
        <v>39</v>
      </c>
    </row>
    <row r="874" spans="1:19" x14ac:dyDescent="0.2">
      <c r="A874">
        <v>1632132996</v>
      </c>
      <c r="B874">
        <v>8</v>
      </c>
      <c r="C874" t="s">
        <v>67</v>
      </c>
      <c r="D874">
        <v>1173941266</v>
      </c>
      <c r="E874" t="s">
        <v>47</v>
      </c>
      <c r="F874" t="s">
        <v>83</v>
      </c>
      <c r="G874" t="s">
        <v>156</v>
      </c>
      <c r="H874">
        <v>2</v>
      </c>
      <c r="I874" t="s">
        <v>70</v>
      </c>
      <c r="J874" t="s">
        <v>155</v>
      </c>
      <c r="L874">
        <v>16</v>
      </c>
      <c r="M874">
        <v>1</v>
      </c>
      <c r="N874">
        <v>0</v>
      </c>
      <c r="O874">
        <v>1537599045</v>
      </c>
      <c r="P874">
        <v>2098</v>
      </c>
      <c r="R874" t="s">
        <v>72</v>
      </c>
      <c r="S874">
        <f>MATCH(D874,Отчет!$C:$C,0)</f>
        <v>28</v>
      </c>
    </row>
    <row r="875" spans="1:19" x14ac:dyDescent="0.2">
      <c r="A875">
        <v>1632133669</v>
      </c>
      <c r="B875">
        <v>6</v>
      </c>
      <c r="C875" t="s">
        <v>73</v>
      </c>
      <c r="D875">
        <v>1173941302</v>
      </c>
      <c r="E875" t="s">
        <v>48</v>
      </c>
      <c r="F875" t="s">
        <v>84</v>
      </c>
      <c r="G875" t="s">
        <v>156</v>
      </c>
      <c r="H875">
        <v>2</v>
      </c>
      <c r="I875" t="s">
        <v>70</v>
      </c>
      <c r="J875" t="s">
        <v>155</v>
      </c>
      <c r="L875">
        <v>12</v>
      </c>
      <c r="M875">
        <v>1</v>
      </c>
      <c r="N875">
        <v>0</v>
      </c>
      <c r="O875">
        <v>1537599045</v>
      </c>
      <c r="P875">
        <v>2098</v>
      </c>
      <c r="R875" t="s">
        <v>72</v>
      </c>
      <c r="S875">
        <f>MATCH(D875,Отчет!$C:$C,0)</f>
        <v>33</v>
      </c>
    </row>
    <row r="876" spans="1:19" x14ac:dyDescent="0.2">
      <c r="A876">
        <v>1723455249</v>
      </c>
      <c r="B876">
        <v>8</v>
      </c>
      <c r="C876" t="s">
        <v>73</v>
      </c>
      <c r="D876">
        <v>1173858769</v>
      </c>
      <c r="E876" t="s">
        <v>37</v>
      </c>
      <c r="F876" t="s">
        <v>96</v>
      </c>
      <c r="G876" t="s">
        <v>156</v>
      </c>
      <c r="H876">
        <v>2</v>
      </c>
      <c r="I876" t="s">
        <v>70</v>
      </c>
      <c r="J876" t="s">
        <v>155</v>
      </c>
      <c r="L876">
        <v>16</v>
      </c>
      <c r="M876">
        <v>1</v>
      </c>
      <c r="N876">
        <v>1</v>
      </c>
      <c r="O876">
        <v>1537599045</v>
      </c>
      <c r="P876">
        <v>2098</v>
      </c>
      <c r="R876" t="s">
        <v>72</v>
      </c>
      <c r="S876">
        <f>MATCH(D876,Отчет!$C:$C,0)</f>
        <v>38</v>
      </c>
    </row>
    <row r="877" spans="1:19" x14ac:dyDescent="0.2">
      <c r="A877">
        <v>1649571624</v>
      </c>
      <c r="B877">
        <v>9</v>
      </c>
      <c r="C877" t="s">
        <v>67</v>
      </c>
      <c r="D877">
        <v>1173858998</v>
      </c>
      <c r="E877" t="s">
        <v>41</v>
      </c>
      <c r="F877" t="s">
        <v>92</v>
      </c>
      <c r="G877" t="s">
        <v>156</v>
      </c>
      <c r="H877">
        <v>2</v>
      </c>
      <c r="I877" t="s">
        <v>70</v>
      </c>
      <c r="J877" t="s">
        <v>155</v>
      </c>
      <c r="L877">
        <v>18</v>
      </c>
      <c r="M877">
        <v>1</v>
      </c>
      <c r="N877">
        <v>1</v>
      </c>
      <c r="O877">
        <v>1537599045</v>
      </c>
      <c r="P877">
        <v>2098</v>
      </c>
      <c r="R877" t="s">
        <v>72</v>
      </c>
      <c r="S877">
        <f>MATCH(D877,Отчет!$C:$C,0)</f>
        <v>25</v>
      </c>
    </row>
    <row r="878" spans="1:19" x14ac:dyDescent="0.2">
      <c r="A878">
        <v>1632133023</v>
      </c>
      <c r="B878">
        <v>6</v>
      </c>
      <c r="C878" t="s">
        <v>67</v>
      </c>
      <c r="D878">
        <v>1181090238</v>
      </c>
      <c r="E878" t="s">
        <v>56</v>
      </c>
      <c r="F878" t="s">
        <v>79</v>
      </c>
      <c r="G878" t="s">
        <v>156</v>
      </c>
      <c r="H878">
        <v>2</v>
      </c>
      <c r="I878" t="s">
        <v>70</v>
      </c>
      <c r="J878" t="s">
        <v>155</v>
      </c>
      <c r="L878">
        <v>12</v>
      </c>
      <c r="M878">
        <v>1</v>
      </c>
      <c r="N878">
        <v>1</v>
      </c>
      <c r="O878">
        <v>1537599045</v>
      </c>
      <c r="P878">
        <v>2098</v>
      </c>
      <c r="R878" t="s">
        <v>72</v>
      </c>
      <c r="S878">
        <f>MATCH(D878,Отчет!$C:$C,0)</f>
        <v>41</v>
      </c>
    </row>
    <row r="879" spans="1:19" x14ac:dyDescent="0.2">
      <c r="A879">
        <v>1632133645</v>
      </c>
      <c r="B879">
        <v>9</v>
      </c>
      <c r="C879" t="s">
        <v>73</v>
      </c>
      <c r="D879">
        <v>1173858702</v>
      </c>
      <c r="E879" t="s">
        <v>36</v>
      </c>
      <c r="F879" t="s">
        <v>95</v>
      </c>
      <c r="G879" t="s">
        <v>156</v>
      </c>
      <c r="H879">
        <v>2</v>
      </c>
      <c r="I879" t="s">
        <v>70</v>
      </c>
      <c r="J879" t="s">
        <v>155</v>
      </c>
      <c r="L879">
        <v>18</v>
      </c>
      <c r="M879">
        <v>1</v>
      </c>
      <c r="N879">
        <v>1</v>
      </c>
      <c r="O879">
        <v>1537599045</v>
      </c>
      <c r="P879">
        <v>2098</v>
      </c>
      <c r="R879" t="s">
        <v>72</v>
      </c>
      <c r="S879">
        <f>MATCH(D879,Отчет!$C:$C,0)</f>
        <v>14</v>
      </c>
    </row>
    <row r="880" spans="1:19" x14ac:dyDescent="0.2">
      <c r="A880">
        <v>1642157386</v>
      </c>
      <c r="B880">
        <v>8</v>
      </c>
      <c r="C880" t="s">
        <v>73</v>
      </c>
      <c r="D880">
        <v>1641565286</v>
      </c>
      <c r="E880" t="s">
        <v>61</v>
      </c>
      <c r="F880" t="s">
        <v>74</v>
      </c>
      <c r="G880" t="s">
        <v>156</v>
      </c>
      <c r="H880">
        <v>2</v>
      </c>
      <c r="I880" t="s">
        <v>70</v>
      </c>
      <c r="J880" t="s">
        <v>155</v>
      </c>
      <c r="L880">
        <v>16</v>
      </c>
      <c r="M880">
        <v>1</v>
      </c>
      <c r="N880">
        <v>0</v>
      </c>
      <c r="O880">
        <v>1537599045</v>
      </c>
      <c r="P880">
        <v>2098</v>
      </c>
      <c r="R880" t="s">
        <v>72</v>
      </c>
      <c r="S880">
        <f>MATCH(D880,Отчет!$C:$C,0)</f>
        <v>40</v>
      </c>
    </row>
    <row r="881" spans="1:19" x14ac:dyDescent="0.2">
      <c r="A881">
        <v>1642771923</v>
      </c>
      <c r="B881">
        <v>10</v>
      </c>
      <c r="C881" t="s">
        <v>67</v>
      </c>
      <c r="D881">
        <v>1642451085</v>
      </c>
      <c r="E881" t="s">
        <v>60</v>
      </c>
      <c r="F881" t="s">
        <v>109</v>
      </c>
      <c r="G881" t="s">
        <v>157</v>
      </c>
      <c r="H881">
        <v>2</v>
      </c>
      <c r="I881" t="s">
        <v>70</v>
      </c>
      <c r="J881" t="s">
        <v>155</v>
      </c>
      <c r="L881">
        <v>20</v>
      </c>
      <c r="M881">
        <v>1</v>
      </c>
      <c r="N881">
        <v>0</v>
      </c>
      <c r="O881">
        <v>1537599045</v>
      </c>
      <c r="P881">
        <v>2098</v>
      </c>
      <c r="Q881" t="s">
        <v>82</v>
      </c>
      <c r="R881" t="s">
        <v>72</v>
      </c>
      <c r="S881">
        <f>MATCH(D881,Отчет!$C:$C,0)</f>
        <v>35</v>
      </c>
    </row>
    <row r="882" spans="1:19" x14ac:dyDescent="0.2">
      <c r="A882">
        <v>1632134625</v>
      </c>
      <c r="B882">
        <v>9</v>
      </c>
      <c r="C882" t="s">
        <v>73</v>
      </c>
      <c r="D882">
        <v>1514940898</v>
      </c>
      <c r="E882" t="s">
        <v>58</v>
      </c>
      <c r="F882" t="s">
        <v>80</v>
      </c>
      <c r="G882" t="s">
        <v>157</v>
      </c>
      <c r="H882">
        <v>2</v>
      </c>
      <c r="I882" t="s">
        <v>70</v>
      </c>
      <c r="J882" t="s">
        <v>155</v>
      </c>
      <c r="L882">
        <v>18</v>
      </c>
      <c r="M882">
        <v>1</v>
      </c>
      <c r="N882">
        <v>0</v>
      </c>
      <c r="O882">
        <v>1537599045</v>
      </c>
      <c r="P882">
        <v>2098</v>
      </c>
      <c r="R882" t="s">
        <v>72</v>
      </c>
      <c r="S882">
        <f>MATCH(D882,Отчет!$C:$C,0)</f>
        <v>29</v>
      </c>
    </row>
    <row r="883" spans="1:19" x14ac:dyDescent="0.2">
      <c r="A883">
        <v>1632134637</v>
      </c>
      <c r="B883">
        <v>7</v>
      </c>
      <c r="C883" t="s">
        <v>73</v>
      </c>
      <c r="D883">
        <v>1181081764</v>
      </c>
      <c r="E883" t="s">
        <v>57</v>
      </c>
      <c r="F883" t="s">
        <v>85</v>
      </c>
      <c r="G883" t="s">
        <v>157</v>
      </c>
      <c r="H883">
        <v>2</v>
      </c>
      <c r="I883" t="s">
        <v>70</v>
      </c>
      <c r="J883" t="s">
        <v>155</v>
      </c>
      <c r="L883">
        <v>14</v>
      </c>
      <c r="M883">
        <v>1</v>
      </c>
      <c r="N883">
        <v>1</v>
      </c>
      <c r="O883">
        <v>1537599045</v>
      </c>
      <c r="P883">
        <v>2098</v>
      </c>
      <c r="R883" t="s">
        <v>72</v>
      </c>
      <c r="S883">
        <f>MATCH(D883,Отчет!$C:$C,0)</f>
        <v>34</v>
      </c>
    </row>
    <row r="884" spans="1:19" x14ac:dyDescent="0.2">
      <c r="A884">
        <v>1632134555</v>
      </c>
      <c r="B884">
        <v>10</v>
      </c>
      <c r="C884" t="s">
        <v>67</v>
      </c>
      <c r="D884">
        <v>1173858516</v>
      </c>
      <c r="E884" t="s">
        <v>30</v>
      </c>
      <c r="F884" t="s">
        <v>103</v>
      </c>
      <c r="G884" t="s">
        <v>157</v>
      </c>
      <c r="H884">
        <v>2</v>
      </c>
      <c r="I884" t="s">
        <v>70</v>
      </c>
      <c r="J884" t="s">
        <v>155</v>
      </c>
      <c r="L884">
        <v>20</v>
      </c>
      <c r="M884">
        <v>1</v>
      </c>
      <c r="N884">
        <v>1</v>
      </c>
      <c r="O884">
        <v>1537599045</v>
      </c>
      <c r="P884">
        <v>2098</v>
      </c>
      <c r="R884" t="s">
        <v>72</v>
      </c>
      <c r="S884">
        <f>MATCH(D884,Отчет!$C:$C,0)</f>
        <v>18</v>
      </c>
    </row>
    <row r="885" spans="1:19" x14ac:dyDescent="0.2">
      <c r="A885">
        <v>1632134567</v>
      </c>
      <c r="B885">
        <v>8</v>
      </c>
      <c r="C885" t="s">
        <v>67</v>
      </c>
      <c r="D885">
        <v>1173849364</v>
      </c>
      <c r="E885" t="s">
        <v>55</v>
      </c>
      <c r="F885" t="s">
        <v>102</v>
      </c>
      <c r="G885" t="s">
        <v>157</v>
      </c>
      <c r="H885">
        <v>2</v>
      </c>
      <c r="I885" t="s">
        <v>70</v>
      </c>
      <c r="J885" t="s">
        <v>155</v>
      </c>
      <c r="L885">
        <v>16</v>
      </c>
      <c r="M885">
        <v>1</v>
      </c>
      <c r="N885">
        <v>1</v>
      </c>
      <c r="O885">
        <v>1537599045</v>
      </c>
      <c r="P885">
        <v>2098</v>
      </c>
      <c r="R885" t="s">
        <v>72</v>
      </c>
      <c r="S885">
        <f>MATCH(D885,Отчет!$C:$C,0)</f>
        <v>37</v>
      </c>
    </row>
    <row r="886" spans="1:19" x14ac:dyDescent="0.2">
      <c r="A886">
        <v>1649459536</v>
      </c>
      <c r="B886">
        <v>8</v>
      </c>
      <c r="C886" t="s">
        <v>67</v>
      </c>
      <c r="D886">
        <v>1173849332</v>
      </c>
      <c r="E886" t="s">
        <v>54</v>
      </c>
      <c r="F886" t="s">
        <v>68</v>
      </c>
      <c r="G886" t="s">
        <v>157</v>
      </c>
      <c r="H886">
        <v>2</v>
      </c>
      <c r="I886" t="s">
        <v>70</v>
      </c>
      <c r="J886" t="s">
        <v>155</v>
      </c>
      <c r="L886">
        <v>16</v>
      </c>
      <c r="M886">
        <v>1</v>
      </c>
      <c r="N886">
        <v>1</v>
      </c>
      <c r="O886">
        <v>1537599045</v>
      </c>
      <c r="P886">
        <v>2098</v>
      </c>
      <c r="R886" t="s">
        <v>72</v>
      </c>
      <c r="S886">
        <f>MATCH(D886,Отчет!$C:$C,0)</f>
        <v>27</v>
      </c>
    </row>
    <row r="887" spans="1:19" x14ac:dyDescent="0.2">
      <c r="A887">
        <v>1632134526</v>
      </c>
      <c r="B887">
        <v>8</v>
      </c>
      <c r="C887" t="s">
        <v>67</v>
      </c>
      <c r="D887">
        <v>1173858596</v>
      </c>
      <c r="E887" t="s">
        <v>32</v>
      </c>
      <c r="F887" t="s">
        <v>105</v>
      </c>
      <c r="G887" t="s">
        <v>157</v>
      </c>
      <c r="H887">
        <v>2</v>
      </c>
      <c r="I887" t="s">
        <v>70</v>
      </c>
      <c r="J887" t="s">
        <v>155</v>
      </c>
      <c r="L887">
        <v>16</v>
      </c>
      <c r="M887">
        <v>1</v>
      </c>
      <c r="N887">
        <v>1</v>
      </c>
      <c r="O887">
        <v>1537599045</v>
      </c>
      <c r="P887">
        <v>2098</v>
      </c>
      <c r="R887" t="s">
        <v>72</v>
      </c>
      <c r="S887">
        <f>MATCH(D887,Отчет!$C:$C,0)</f>
        <v>23</v>
      </c>
    </row>
    <row r="888" spans="1:19" x14ac:dyDescent="0.2">
      <c r="A888">
        <v>1632134617</v>
      </c>
      <c r="B888">
        <v>8</v>
      </c>
      <c r="C888" t="s">
        <v>73</v>
      </c>
      <c r="D888">
        <v>1173858572</v>
      </c>
      <c r="E888" t="s">
        <v>31</v>
      </c>
      <c r="F888" t="s">
        <v>104</v>
      </c>
      <c r="G888" t="s">
        <v>157</v>
      </c>
      <c r="H888">
        <v>2</v>
      </c>
      <c r="I888" t="s">
        <v>70</v>
      </c>
      <c r="J888" t="s">
        <v>155</v>
      </c>
      <c r="L888">
        <v>16</v>
      </c>
      <c r="M888">
        <v>1</v>
      </c>
      <c r="N888">
        <v>1</v>
      </c>
      <c r="O888">
        <v>1537599045</v>
      </c>
      <c r="P888">
        <v>2098</v>
      </c>
      <c r="R888" t="s">
        <v>72</v>
      </c>
      <c r="S888">
        <f>MATCH(D888,Отчет!$C:$C,0)</f>
        <v>20</v>
      </c>
    </row>
    <row r="889" spans="1:19" x14ac:dyDescent="0.2">
      <c r="A889">
        <v>1632134575</v>
      </c>
      <c r="B889">
        <v>8</v>
      </c>
      <c r="C889" t="s">
        <v>67</v>
      </c>
      <c r="D889">
        <v>1173859244</v>
      </c>
      <c r="E889" t="s">
        <v>46</v>
      </c>
      <c r="F889" t="s">
        <v>90</v>
      </c>
      <c r="G889" t="s">
        <v>157</v>
      </c>
      <c r="H889">
        <v>2</v>
      </c>
      <c r="I889" t="s">
        <v>70</v>
      </c>
      <c r="J889" t="s">
        <v>155</v>
      </c>
      <c r="L889">
        <v>16</v>
      </c>
      <c r="M889">
        <v>1</v>
      </c>
      <c r="N889">
        <v>1</v>
      </c>
      <c r="O889">
        <v>1537599045</v>
      </c>
      <c r="P889">
        <v>2098</v>
      </c>
      <c r="R889" t="s">
        <v>72</v>
      </c>
      <c r="S889">
        <f>MATCH(D889,Отчет!$C:$C,0)</f>
        <v>21</v>
      </c>
    </row>
    <row r="890" spans="1:19" x14ac:dyDescent="0.2">
      <c r="A890">
        <v>1632134608</v>
      </c>
      <c r="B890">
        <v>6</v>
      </c>
      <c r="C890" t="s">
        <v>73</v>
      </c>
      <c r="D890">
        <v>1173848917</v>
      </c>
      <c r="E890" t="s">
        <v>50</v>
      </c>
      <c r="F890" t="s">
        <v>75</v>
      </c>
      <c r="G890" t="s">
        <v>157</v>
      </c>
      <c r="H890">
        <v>2</v>
      </c>
      <c r="I890" t="s">
        <v>70</v>
      </c>
      <c r="J890" t="s">
        <v>155</v>
      </c>
      <c r="L890">
        <v>12</v>
      </c>
      <c r="M890">
        <v>1</v>
      </c>
      <c r="N890">
        <v>1</v>
      </c>
      <c r="O890">
        <v>1537599045</v>
      </c>
      <c r="P890">
        <v>2098</v>
      </c>
      <c r="R890" t="s">
        <v>72</v>
      </c>
      <c r="S890">
        <f>MATCH(D890,Отчет!$C:$C,0)</f>
        <v>26</v>
      </c>
    </row>
    <row r="891" spans="1:19" x14ac:dyDescent="0.2">
      <c r="A891">
        <v>1642745085</v>
      </c>
      <c r="B891">
        <v>9</v>
      </c>
      <c r="C891" t="s">
        <v>73</v>
      </c>
      <c r="D891">
        <v>1173848889</v>
      </c>
      <c r="E891" t="s">
        <v>49</v>
      </c>
      <c r="F891" t="s">
        <v>78</v>
      </c>
      <c r="G891" t="s">
        <v>157</v>
      </c>
      <c r="H891">
        <v>2</v>
      </c>
      <c r="I891" t="s">
        <v>70</v>
      </c>
      <c r="J891" t="s">
        <v>155</v>
      </c>
      <c r="L891">
        <v>18</v>
      </c>
      <c r="M891">
        <v>1</v>
      </c>
      <c r="N891">
        <v>1</v>
      </c>
      <c r="O891">
        <v>1537599045</v>
      </c>
      <c r="P891">
        <v>2098</v>
      </c>
      <c r="R891" t="s">
        <v>72</v>
      </c>
      <c r="S891">
        <f>MATCH(D891,Отчет!$C:$C,0)</f>
        <v>19</v>
      </c>
    </row>
    <row r="892" spans="1:19" x14ac:dyDescent="0.2">
      <c r="A892">
        <v>1632134545</v>
      </c>
      <c r="B892">
        <v>8</v>
      </c>
      <c r="C892" t="s">
        <v>67</v>
      </c>
      <c r="D892">
        <v>1173859122</v>
      </c>
      <c r="E892" t="s">
        <v>43</v>
      </c>
      <c r="F892" t="s">
        <v>86</v>
      </c>
      <c r="G892" t="s">
        <v>157</v>
      </c>
      <c r="H892">
        <v>2</v>
      </c>
      <c r="I892" t="s">
        <v>70</v>
      </c>
      <c r="J892" t="s">
        <v>155</v>
      </c>
      <c r="L892">
        <v>16</v>
      </c>
      <c r="M892">
        <v>1</v>
      </c>
      <c r="N892">
        <v>1</v>
      </c>
      <c r="O892">
        <v>1537599045</v>
      </c>
      <c r="P892">
        <v>2098</v>
      </c>
      <c r="R892" t="s">
        <v>72</v>
      </c>
      <c r="S892">
        <f>MATCH(D892,Отчет!$C:$C,0)</f>
        <v>12</v>
      </c>
    </row>
    <row r="893" spans="1:19" x14ac:dyDescent="0.2">
      <c r="A893">
        <v>1965587523</v>
      </c>
      <c r="B893">
        <v>4</v>
      </c>
      <c r="C893" t="s">
        <v>73</v>
      </c>
      <c r="D893">
        <v>1941607261</v>
      </c>
      <c r="E893" t="s">
        <v>64</v>
      </c>
      <c r="F893" t="s">
        <v>111</v>
      </c>
      <c r="G893" t="s">
        <v>127</v>
      </c>
      <c r="H893">
        <v>7</v>
      </c>
      <c r="I893" t="s">
        <v>70</v>
      </c>
      <c r="J893" t="s">
        <v>155</v>
      </c>
      <c r="L893">
        <v>28</v>
      </c>
      <c r="M893">
        <v>1</v>
      </c>
      <c r="N893">
        <v>0</v>
      </c>
      <c r="O893">
        <v>1537599045</v>
      </c>
      <c r="P893">
        <v>2098</v>
      </c>
      <c r="Q893" t="s">
        <v>82</v>
      </c>
      <c r="R893" t="s">
        <v>72</v>
      </c>
      <c r="S893">
        <f>MATCH(D893,Отчет!$C:$C,0)</f>
        <v>45</v>
      </c>
    </row>
    <row r="894" spans="1:19" x14ac:dyDescent="0.2">
      <c r="A894">
        <v>1632131935</v>
      </c>
      <c r="B894">
        <v>7</v>
      </c>
      <c r="C894" t="s">
        <v>73</v>
      </c>
      <c r="D894">
        <v>1173858572</v>
      </c>
      <c r="E894" t="s">
        <v>31</v>
      </c>
      <c r="F894" t="s">
        <v>104</v>
      </c>
      <c r="G894" t="s">
        <v>127</v>
      </c>
      <c r="H894">
        <v>7</v>
      </c>
      <c r="I894" t="s">
        <v>70</v>
      </c>
      <c r="J894" t="s">
        <v>155</v>
      </c>
      <c r="L894">
        <v>49</v>
      </c>
      <c r="M894">
        <v>1</v>
      </c>
      <c r="N894">
        <v>1</v>
      </c>
      <c r="O894">
        <v>1537599045</v>
      </c>
      <c r="P894">
        <v>2098</v>
      </c>
      <c r="R894" t="s">
        <v>72</v>
      </c>
      <c r="S894">
        <f>MATCH(D894,Отчет!$C:$C,0)</f>
        <v>20</v>
      </c>
    </row>
    <row r="895" spans="1:19" x14ac:dyDescent="0.2">
      <c r="A895">
        <v>1632130832</v>
      </c>
      <c r="B895">
        <v>4</v>
      </c>
      <c r="C895" t="s">
        <v>67</v>
      </c>
      <c r="D895">
        <v>1132419036</v>
      </c>
      <c r="E895" t="s">
        <v>29</v>
      </c>
      <c r="F895" t="s">
        <v>107</v>
      </c>
      <c r="G895" t="s">
        <v>127</v>
      </c>
      <c r="H895">
        <v>7</v>
      </c>
      <c r="I895" t="s">
        <v>70</v>
      </c>
      <c r="J895" t="s">
        <v>155</v>
      </c>
      <c r="L895">
        <v>28</v>
      </c>
      <c r="M895">
        <v>1</v>
      </c>
      <c r="N895">
        <v>0</v>
      </c>
      <c r="O895">
        <v>1537599045</v>
      </c>
      <c r="P895">
        <v>2098</v>
      </c>
      <c r="R895" t="s">
        <v>72</v>
      </c>
      <c r="S895">
        <f>MATCH(D895,Отчет!$C:$C,0)</f>
        <v>43</v>
      </c>
    </row>
    <row r="896" spans="1:19" x14ac:dyDescent="0.2">
      <c r="A896">
        <v>1632131524</v>
      </c>
      <c r="B896">
        <v>8</v>
      </c>
      <c r="C896" t="s">
        <v>73</v>
      </c>
      <c r="D896">
        <v>1173848889</v>
      </c>
      <c r="E896" t="s">
        <v>49</v>
      </c>
      <c r="F896" t="s">
        <v>78</v>
      </c>
      <c r="G896" t="s">
        <v>127</v>
      </c>
      <c r="H896">
        <v>7</v>
      </c>
      <c r="I896" t="s">
        <v>70</v>
      </c>
      <c r="J896" t="s">
        <v>155</v>
      </c>
      <c r="L896">
        <v>56</v>
      </c>
      <c r="M896">
        <v>1</v>
      </c>
      <c r="N896">
        <v>1</v>
      </c>
      <c r="O896">
        <v>1537599045</v>
      </c>
      <c r="P896">
        <v>2098</v>
      </c>
      <c r="R896" t="s">
        <v>72</v>
      </c>
      <c r="S896">
        <f>MATCH(D896,Отчет!$C:$C,0)</f>
        <v>19</v>
      </c>
    </row>
    <row r="897" spans="1:19" x14ac:dyDescent="0.2">
      <c r="A897">
        <v>1632131987</v>
      </c>
      <c r="B897">
        <v>8</v>
      </c>
      <c r="C897" t="s">
        <v>73</v>
      </c>
      <c r="D897">
        <v>1173848917</v>
      </c>
      <c r="E897" t="s">
        <v>50</v>
      </c>
      <c r="F897" t="s">
        <v>75</v>
      </c>
      <c r="G897" t="s">
        <v>127</v>
      </c>
      <c r="H897">
        <v>7</v>
      </c>
      <c r="I897" t="s">
        <v>70</v>
      </c>
      <c r="J897" t="s">
        <v>155</v>
      </c>
      <c r="L897">
        <v>56</v>
      </c>
      <c r="M897">
        <v>1</v>
      </c>
      <c r="N897">
        <v>1</v>
      </c>
      <c r="O897">
        <v>1537599045</v>
      </c>
      <c r="P897">
        <v>2098</v>
      </c>
      <c r="R897" t="s">
        <v>72</v>
      </c>
      <c r="S897">
        <f>MATCH(D897,Отчет!$C:$C,0)</f>
        <v>26</v>
      </c>
    </row>
    <row r="898" spans="1:19" x14ac:dyDescent="0.2">
      <c r="A898">
        <v>1632131883</v>
      </c>
      <c r="B898">
        <v>6</v>
      </c>
      <c r="C898" t="s">
        <v>73</v>
      </c>
      <c r="D898">
        <v>1173848949</v>
      </c>
      <c r="E898" t="s">
        <v>51</v>
      </c>
      <c r="F898" t="s">
        <v>94</v>
      </c>
      <c r="G898" t="s">
        <v>127</v>
      </c>
      <c r="H898">
        <v>7</v>
      </c>
      <c r="I898" t="s">
        <v>70</v>
      </c>
      <c r="J898" t="s">
        <v>155</v>
      </c>
      <c r="L898">
        <v>42</v>
      </c>
      <c r="M898">
        <v>1</v>
      </c>
      <c r="N898">
        <v>1</v>
      </c>
      <c r="O898">
        <v>1537599045</v>
      </c>
      <c r="P898">
        <v>2098</v>
      </c>
      <c r="R898" t="s">
        <v>72</v>
      </c>
      <c r="S898">
        <f>MATCH(D898,Отчет!$C:$C,0)</f>
        <v>36</v>
      </c>
    </row>
    <row r="899" spans="1:19" x14ac:dyDescent="0.2">
      <c r="A899">
        <v>1632131831</v>
      </c>
      <c r="B899">
        <v>9</v>
      </c>
      <c r="C899" t="s">
        <v>73</v>
      </c>
      <c r="D899">
        <v>1173849013</v>
      </c>
      <c r="E899" t="s">
        <v>52</v>
      </c>
      <c r="F899" t="s">
        <v>106</v>
      </c>
      <c r="G899" t="s">
        <v>127</v>
      </c>
      <c r="H899">
        <v>7</v>
      </c>
      <c r="I899" t="s">
        <v>70</v>
      </c>
      <c r="J899" t="s">
        <v>155</v>
      </c>
      <c r="L899">
        <v>63</v>
      </c>
      <c r="M899">
        <v>1</v>
      </c>
      <c r="N899">
        <v>1</v>
      </c>
      <c r="O899">
        <v>1537599045</v>
      </c>
      <c r="P899">
        <v>2098</v>
      </c>
      <c r="R899" t="s">
        <v>72</v>
      </c>
      <c r="S899">
        <f>MATCH(D899,Отчет!$C:$C,0)</f>
        <v>13</v>
      </c>
    </row>
    <row r="900" spans="1:19" x14ac:dyDescent="0.2">
      <c r="A900">
        <v>1632131415</v>
      </c>
      <c r="B900">
        <v>9</v>
      </c>
      <c r="C900" t="s">
        <v>73</v>
      </c>
      <c r="D900">
        <v>1173859219</v>
      </c>
      <c r="E900" t="s">
        <v>45</v>
      </c>
      <c r="F900" t="s">
        <v>89</v>
      </c>
      <c r="G900" t="s">
        <v>127</v>
      </c>
      <c r="H900">
        <v>7</v>
      </c>
      <c r="I900" t="s">
        <v>70</v>
      </c>
      <c r="J900" t="s">
        <v>155</v>
      </c>
      <c r="L900">
        <v>63</v>
      </c>
      <c r="M900">
        <v>1</v>
      </c>
      <c r="N900">
        <v>1</v>
      </c>
      <c r="O900">
        <v>1537599045</v>
      </c>
      <c r="P900">
        <v>2098</v>
      </c>
      <c r="R900" t="s">
        <v>72</v>
      </c>
      <c r="S900">
        <f>MATCH(D900,Отчет!$C:$C,0)</f>
        <v>17</v>
      </c>
    </row>
    <row r="901" spans="1:19" x14ac:dyDescent="0.2">
      <c r="A901">
        <v>1632131124</v>
      </c>
      <c r="B901">
        <v>8</v>
      </c>
      <c r="C901" t="s">
        <v>73</v>
      </c>
      <c r="D901">
        <v>1173858769</v>
      </c>
      <c r="E901" t="s">
        <v>37</v>
      </c>
      <c r="F901" t="s">
        <v>96</v>
      </c>
      <c r="G901" t="s">
        <v>127</v>
      </c>
      <c r="H901">
        <v>7</v>
      </c>
      <c r="I901" t="s">
        <v>70</v>
      </c>
      <c r="J901" t="s">
        <v>155</v>
      </c>
      <c r="L901">
        <v>56</v>
      </c>
      <c r="M901">
        <v>1</v>
      </c>
      <c r="N901">
        <v>1</v>
      </c>
      <c r="O901">
        <v>1537599045</v>
      </c>
      <c r="P901">
        <v>2098</v>
      </c>
      <c r="R901" t="s">
        <v>72</v>
      </c>
      <c r="S901">
        <f>MATCH(D901,Отчет!$C:$C,0)</f>
        <v>38</v>
      </c>
    </row>
    <row r="902" spans="1:19" x14ac:dyDescent="0.2">
      <c r="A902">
        <v>1632130528</v>
      </c>
      <c r="B902">
        <v>5</v>
      </c>
      <c r="C902" t="s">
        <v>67</v>
      </c>
      <c r="D902">
        <v>1173858801</v>
      </c>
      <c r="E902" t="s">
        <v>38</v>
      </c>
      <c r="F902" t="s">
        <v>97</v>
      </c>
      <c r="G902" t="s">
        <v>127</v>
      </c>
      <c r="H902">
        <v>7</v>
      </c>
      <c r="I902" t="s">
        <v>70</v>
      </c>
      <c r="J902" t="s">
        <v>155</v>
      </c>
      <c r="L902">
        <v>35</v>
      </c>
      <c r="M902">
        <v>1</v>
      </c>
      <c r="N902">
        <v>0</v>
      </c>
      <c r="O902">
        <v>1537599045</v>
      </c>
      <c r="P902">
        <v>2098</v>
      </c>
      <c r="R902" t="s">
        <v>72</v>
      </c>
      <c r="S902">
        <f>MATCH(D902,Отчет!$C:$C,0)</f>
        <v>39</v>
      </c>
    </row>
    <row r="903" spans="1:19" x14ac:dyDescent="0.2">
      <c r="A903">
        <v>1632131677</v>
      </c>
      <c r="B903">
        <v>9</v>
      </c>
      <c r="C903" t="s">
        <v>73</v>
      </c>
      <c r="D903">
        <v>1173858870</v>
      </c>
      <c r="E903" t="s">
        <v>39</v>
      </c>
      <c r="F903" t="s">
        <v>98</v>
      </c>
      <c r="G903" t="s">
        <v>127</v>
      </c>
      <c r="H903">
        <v>7</v>
      </c>
      <c r="I903" t="s">
        <v>70</v>
      </c>
      <c r="J903" t="s">
        <v>155</v>
      </c>
      <c r="L903">
        <v>63</v>
      </c>
      <c r="M903">
        <v>1</v>
      </c>
      <c r="N903">
        <v>1</v>
      </c>
      <c r="O903">
        <v>1537599045</v>
      </c>
      <c r="P903">
        <v>2098</v>
      </c>
      <c r="R903" t="s">
        <v>72</v>
      </c>
      <c r="S903">
        <f>MATCH(D903,Отчет!$C:$C,0)</f>
        <v>24</v>
      </c>
    </row>
    <row r="904" spans="1:19" x14ac:dyDescent="0.2">
      <c r="A904">
        <v>1632131579</v>
      </c>
      <c r="B904">
        <v>5</v>
      </c>
      <c r="C904" t="s">
        <v>73</v>
      </c>
      <c r="D904">
        <v>1173858902</v>
      </c>
      <c r="E904" t="s">
        <v>40</v>
      </c>
      <c r="F904" t="s">
        <v>91</v>
      </c>
      <c r="G904" t="s">
        <v>127</v>
      </c>
      <c r="H904">
        <v>7</v>
      </c>
      <c r="I904" t="s">
        <v>70</v>
      </c>
      <c r="J904" t="s">
        <v>155</v>
      </c>
      <c r="L904">
        <v>35</v>
      </c>
      <c r="M904">
        <v>1</v>
      </c>
      <c r="N904">
        <v>1</v>
      </c>
      <c r="O904">
        <v>1537599045</v>
      </c>
      <c r="P904">
        <v>2098</v>
      </c>
      <c r="R904" t="s">
        <v>72</v>
      </c>
      <c r="S904">
        <f>MATCH(D904,Отчет!$C:$C,0)</f>
        <v>42</v>
      </c>
    </row>
    <row r="905" spans="1:19" x14ac:dyDescent="0.2">
      <c r="A905">
        <v>1632131073</v>
      </c>
      <c r="B905">
        <v>8</v>
      </c>
      <c r="C905" t="s">
        <v>67</v>
      </c>
      <c r="D905">
        <v>1173858596</v>
      </c>
      <c r="E905" t="s">
        <v>32</v>
      </c>
      <c r="F905" t="s">
        <v>105</v>
      </c>
      <c r="G905" t="s">
        <v>127</v>
      </c>
      <c r="H905">
        <v>7</v>
      </c>
      <c r="I905" t="s">
        <v>70</v>
      </c>
      <c r="J905" t="s">
        <v>155</v>
      </c>
      <c r="L905">
        <v>56</v>
      </c>
      <c r="M905">
        <v>1</v>
      </c>
      <c r="N905">
        <v>1</v>
      </c>
      <c r="O905">
        <v>1537599045</v>
      </c>
      <c r="P905">
        <v>2098</v>
      </c>
      <c r="R905" t="s">
        <v>72</v>
      </c>
      <c r="S905">
        <f>MATCH(D905,Отчет!$C:$C,0)</f>
        <v>23</v>
      </c>
    </row>
    <row r="906" spans="1:19" x14ac:dyDescent="0.2">
      <c r="A906">
        <v>1632130577</v>
      </c>
      <c r="B906">
        <v>9</v>
      </c>
      <c r="C906" t="s">
        <v>67</v>
      </c>
      <c r="D906">
        <v>1173858620</v>
      </c>
      <c r="E906" t="s">
        <v>33</v>
      </c>
      <c r="F906" t="s">
        <v>99</v>
      </c>
      <c r="G906" t="s">
        <v>127</v>
      </c>
      <c r="H906">
        <v>7</v>
      </c>
      <c r="I906" t="s">
        <v>70</v>
      </c>
      <c r="J906" t="s">
        <v>155</v>
      </c>
      <c r="L906">
        <v>63</v>
      </c>
      <c r="M906">
        <v>1</v>
      </c>
      <c r="N906">
        <v>1</v>
      </c>
      <c r="O906">
        <v>1537599045</v>
      </c>
      <c r="P906">
        <v>2098</v>
      </c>
      <c r="R906" t="s">
        <v>72</v>
      </c>
      <c r="S906">
        <f>MATCH(D906,Отчет!$C:$C,0)</f>
        <v>16</v>
      </c>
    </row>
    <row r="907" spans="1:19" x14ac:dyDescent="0.2">
      <c r="A907">
        <v>1632131364</v>
      </c>
      <c r="B907">
        <v>8</v>
      </c>
      <c r="C907" t="s">
        <v>73</v>
      </c>
      <c r="D907">
        <v>1173858644</v>
      </c>
      <c r="E907" t="s">
        <v>34</v>
      </c>
      <c r="F907" t="s">
        <v>100</v>
      </c>
      <c r="G907" t="s">
        <v>127</v>
      </c>
      <c r="H907">
        <v>7</v>
      </c>
      <c r="I907" t="s">
        <v>70</v>
      </c>
      <c r="J907" t="s">
        <v>155</v>
      </c>
      <c r="L907">
        <v>56</v>
      </c>
      <c r="M907">
        <v>1</v>
      </c>
      <c r="N907">
        <v>1</v>
      </c>
      <c r="O907">
        <v>1537599045</v>
      </c>
      <c r="P907">
        <v>2098</v>
      </c>
      <c r="R907" t="s">
        <v>72</v>
      </c>
      <c r="S907">
        <f>MATCH(D907,Отчет!$C:$C,0)</f>
        <v>22</v>
      </c>
    </row>
    <row r="908" spans="1:19" x14ac:dyDescent="0.2">
      <c r="A908">
        <v>1632132036</v>
      </c>
      <c r="B908">
        <v>8</v>
      </c>
      <c r="C908" t="s">
        <v>73</v>
      </c>
      <c r="D908">
        <v>1173858674</v>
      </c>
      <c r="E908" t="s">
        <v>35</v>
      </c>
      <c r="F908" t="s">
        <v>101</v>
      </c>
      <c r="G908" t="s">
        <v>127</v>
      </c>
      <c r="H908">
        <v>7</v>
      </c>
      <c r="I908" t="s">
        <v>70</v>
      </c>
      <c r="J908" t="s">
        <v>155</v>
      </c>
      <c r="L908">
        <v>56</v>
      </c>
      <c r="M908">
        <v>1</v>
      </c>
      <c r="N908">
        <v>1</v>
      </c>
      <c r="O908">
        <v>1537599045</v>
      </c>
      <c r="P908">
        <v>2098</v>
      </c>
      <c r="R908" t="s">
        <v>72</v>
      </c>
      <c r="S908">
        <f>MATCH(D908,Отчет!$C:$C,0)</f>
        <v>31</v>
      </c>
    </row>
    <row r="909" spans="1:19" x14ac:dyDescent="0.2">
      <c r="A909">
        <v>1632131728</v>
      </c>
      <c r="B909">
        <v>8</v>
      </c>
      <c r="C909" t="s">
        <v>73</v>
      </c>
      <c r="D909">
        <v>1173858702</v>
      </c>
      <c r="E909" t="s">
        <v>36</v>
      </c>
      <c r="F909" t="s">
        <v>95</v>
      </c>
      <c r="G909" t="s">
        <v>127</v>
      </c>
      <c r="H909">
        <v>7</v>
      </c>
      <c r="I909" t="s">
        <v>70</v>
      </c>
      <c r="J909" t="s">
        <v>155</v>
      </c>
      <c r="L909">
        <v>56</v>
      </c>
      <c r="M909">
        <v>1</v>
      </c>
      <c r="N909">
        <v>1</v>
      </c>
      <c r="O909">
        <v>1537599045</v>
      </c>
      <c r="P909">
        <v>2098</v>
      </c>
      <c r="R909" t="s">
        <v>72</v>
      </c>
      <c r="S909">
        <f>MATCH(D909,Отчет!$C:$C,0)</f>
        <v>14</v>
      </c>
    </row>
    <row r="910" spans="1:19" x14ac:dyDescent="0.2">
      <c r="A910">
        <v>1632130929</v>
      </c>
      <c r="B910">
        <v>4</v>
      </c>
      <c r="C910" t="s">
        <v>67</v>
      </c>
      <c r="D910">
        <v>1173849272</v>
      </c>
      <c r="E910" t="s">
        <v>53</v>
      </c>
      <c r="F910" t="s">
        <v>112</v>
      </c>
      <c r="G910" t="s">
        <v>127</v>
      </c>
      <c r="H910">
        <v>7</v>
      </c>
      <c r="I910" t="s">
        <v>70</v>
      </c>
      <c r="J910" t="s">
        <v>155</v>
      </c>
      <c r="L910">
        <v>28</v>
      </c>
      <c r="M910">
        <v>1</v>
      </c>
      <c r="N910">
        <v>1</v>
      </c>
      <c r="O910">
        <v>1537599045</v>
      </c>
      <c r="P910">
        <v>2098</v>
      </c>
      <c r="R910" t="s">
        <v>72</v>
      </c>
      <c r="S910">
        <f>MATCH(D910,Отчет!$C:$C,0)</f>
        <v>44</v>
      </c>
    </row>
    <row r="911" spans="1:19" x14ac:dyDescent="0.2">
      <c r="A911">
        <v>1632130418</v>
      </c>
      <c r="B911">
        <v>8</v>
      </c>
      <c r="C911" t="s">
        <v>67</v>
      </c>
      <c r="D911">
        <v>1173849332</v>
      </c>
      <c r="E911" t="s">
        <v>54</v>
      </c>
      <c r="F911" t="s">
        <v>68</v>
      </c>
      <c r="G911" t="s">
        <v>127</v>
      </c>
      <c r="H911">
        <v>7</v>
      </c>
      <c r="I911" t="s">
        <v>70</v>
      </c>
      <c r="J911" t="s">
        <v>155</v>
      </c>
      <c r="L911">
        <v>56</v>
      </c>
      <c r="M911">
        <v>1</v>
      </c>
      <c r="N911">
        <v>1</v>
      </c>
      <c r="O911">
        <v>1537599045</v>
      </c>
      <c r="P911">
        <v>2098</v>
      </c>
      <c r="R911" t="s">
        <v>72</v>
      </c>
      <c r="S911">
        <f>MATCH(D911,Отчет!$C:$C,0)</f>
        <v>27</v>
      </c>
    </row>
    <row r="912" spans="1:19" x14ac:dyDescent="0.2">
      <c r="A912">
        <v>1632130726</v>
      </c>
      <c r="B912">
        <v>6</v>
      </c>
      <c r="C912" t="s">
        <v>67</v>
      </c>
      <c r="D912">
        <v>1173849364</v>
      </c>
      <c r="E912" t="s">
        <v>55</v>
      </c>
      <c r="F912" t="s">
        <v>102</v>
      </c>
      <c r="G912" t="s">
        <v>127</v>
      </c>
      <c r="H912">
        <v>7</v>
      </c>
      <c r="I912" t="s">
        <v>70</v>
      </c>
      <c r="J912" t="s">
        <v>155</v>
      </c>
      <c r="L912">
        <v>42</v>
      </c>
      <c r="M912">
        <v>1</v>
      </c>
      <c r="N912">
        <v>1</v>
      </c>
      <c r="O912">
        <v>1537599045</v>
      </c>
      <c r="P912">
        <v>2098</v>
      </c>
      <c r="R912" t="s">
        <v>72</v>
      </c>
      <c r="S912">
        <f>MATCH(D912,Отчет!$C:$C,0)</f>
        <v>37</v>
      </c>
    </row>
    <row r="913" spans="1:19" x14ac:dyDescent="0.2">
      <c r="A913">
        <v>1632130778</v>
      </c>
      <c r="B913">
        <v>9</v>
      </c>
      <c r="C913" t="s">
        <v>67</v>
      </c>
      <c r="D913">
        <v>1173858516</v>
      </c>
      <c r="E913" t="s">
        <v>30</v>
      </c>
      <c r="F913" t="s">
        <v>103</v>
      </c>
      <c r="G913" t="s">
        <v>127</v>
      </c>
      <c r="H913">
        <v>7</v>
      </c>
      <c r="I913" t="s">
        <v>70</v>
      </c>
      <c r="J913" t="s">
        <v>155</v>
      </c>
      <c r="L913">
        <v>63</v>
      </c>
      <c r="M913">
        <v>1</v>
      </c>
      <c r="N913">
        <v>1</v>
      </c>
      <c r="O913">
        <v>1537599045</v>
      </c>
      <c r="P913">
        <v>2098</v>
      </c>
      <c r="R913" t="s">
        <v>72</v>
      </c>
      <c r="S913">
        <f>MATCH(D913,Отчет!$C:$C,0)</f>
        <v>18</v>
      </c>
    </row>
    <row r="914" spans="1:19" x14ac:dyDescent="0.2">
      <c r="A914">
        <v>1862141943</v>
      </c>
      <c r="C914" t="s">
        <v>67</v>
      </c>
      <c r="D914">
        <v>1861205616</v>
      </c>
      <c r="E914" t="s">
        <v>63</v>
      </c>
      <c r="F914" t="s">
        <v>77</v>
      </c>
      <c r="G914" t="s">
        <v>127</v>
      </c>
      <c r="H914">
        <v>7</v>
      </c>
      <c r="I914" t="s">
        <v>70</v>
      </c>
      <c r="J914" t="s">
        <v>155</v>
      </c>
      <c r="L914">
        <v>0</v>
      </c>
      <c r="N914">
        <v>1</v>
      </c>
      <c r="O914">
        <v>1537599045</v>
      </c>
      <c r="P914">
        <v>2098</v>
      </c>
      <c r="R914" t="s">
        <v>72</v>
      </c>
      <c r="S914">
        <f>MATCH(D914,Отчет!$C:$C,0)</f>
        <v>49</v>
      </c>
    </row>
    <row r="915" spans="1:19" x14ac:dyDescent="0.2">
      <c r="A915">
        <v>1984626439</v>
      </c>
      <c r="C915" t="s">
        <v>73</v>
      </c>
      <c r="D915">
        <v>1984625657</v>
      </c>
      <c r="E915" t="s">
        <v>65</v>
      </c>
      <c r="F915" t="s">
        <v>87</v>
      </c>
      <c r="G915" t="s">
        <v>127</v>
      </c>
      <c r="H915">
        <v>7</v>
      </c>
      <c r="I915" t="s">
        <v>70</v>
      </c>
      <c r="J915" t="s">
        <v>155</v>
      </c>
      <c r="L915">
        <v>0</v>
      </c>
      <c r="N915">
        <v>1</v>
      </c>
      <c r="O915">
        <v>1537599045</v>
      </c>
      <c r="P915">
        <v>2098</v>
      </c>
      <c r="R915" t="s">
        <v>72</v>
      </c>
      <c r="S915">
        <f>MATCH(D915,Отчет!$C:$C,0)</f>
        <v>47</v>
      </c>
    </row>
    <row r="916" spans="1:19" x14ac:dyDescent="0.2">
      <c r="A916">
        <v>1632131627</v>
      </c>
      <c r="B916">
        <v>9</v>
      </c>
      <c r="C916" t="s">
        <v>73</v>
      </c>
      <c r="D916">
        <v>1514940898</v>
      </c>
      <c r="E916" t="s">
        <v>58</v>
      </c>
      <c r="F916" t="s">
        <v>80</v>
      </c>
      <c r="G916" t="s">
        <v>127</v>
      </c>
      <c r="H916">
        <v>7</v>
      </c>
      <c r="I916" t="s">
        <v>70</v>
      </c>
      <c r="J916" t="s">
        <v>155</v>
      </c>
      <c r="L916">
        <v>63</v>
      </c>
      <c r="M916">
        <v>1</v>
      </c>
      <c r="N916">
        <v>0</v>
      </c>
      <c r="O916">
        <v>1537599045</v>
      </c>
      <c r="P916">
        <v>2098</v>
      </c>
      <c r="R916" t="s">
        <v>72</v>
      </c>
      <c r="S916">
        <f>MATCH(D916,Отчет!$C:$C,0)</f>
        <v>29</v>
      </c>
    </row>
    <row r="917" spans="1:19" x14ac:dyDescent="0.2">
      <c r="A917">
        <v>1632132083</v>
      </c>
      <c r="B917">
        <v>9</v>
      </c>
      <c r="C917" t="s">
        <v>67</v>
      </c>
      <c r="D917">
        <v>1626308784</v>
      </c>
      <c r="E917" t="s">
        <v>59</v>
      </c>
      <c r="F917" t="s">
        <v>81</v>
      </c>
      <c r="G917" t="s">
        <v>127</v>
      </c>
      <c r="H917">
        <v>7</v>
      </c>
      <c r="I917" t="s">
        <v>70</v>
      </c>
      <c r="J917" t="s">
        <v>155</v>
      </c>
      <c r="L917">
        <v>63</v>
      </c>
      <c r="M917">
        <v>1</v>
      </c>
      <c r="N917">
        <v>0</v>
      </c>
      <c r="O917">
        <v>1537599045</v>
      </c>
      <c r="P917">
        <v>2098</v>
      </c>
      <c r="Q917" t="s">
        <v>138</v>
      </c>
      <c r="R917" t="s">
        <v>72</v>
      </c>
      <c r="S917">
        <f>MATCH(D917,Отчет!$C:$C,0)</f>
        <v>30</v>
      </c>
    </row>
    <row r="918" spans="1:19" x14ac:dyDescent="0.2">
      <c r="A918">
        <v>1642157374</v>
      </c>
      <c r="B918">
        <v>7</v>
      </c>
      <c r="C918" t="s">
        <v>73</v>
      </c>
      <c r="D918">
        <v>1641565286</v>
      </c>
      <c r="E918" t="s">
        <v>61</v>
      </c>
      <c r="F918" t="s">
        <v>74</v>
      </c>
      <c r="G918" t="s">
        <v>127</v>
      </c>
      <c r="H918">
        <v>7</v>
      </c>
      <c r="I918" t="s">
        <v>70</v>
      </c>
      <c r="J918" t="s">
        <v>155</v>
      </c>
      <c r="L918">
        <v>49</v>
      </c>
      <c r="M918">
        <v>1</v>
      </c>
      <c r="N918">
        <v>0</v>
      </c>
      <c r="O918">
        <v>1537599045</v>
      </c>
      <c r="P918">
        <v>2098</v>
      </c>
      <c r="R918" t="s">
        <v>72</v>
      </c>
      <c r="S918">
        <f>MATCH(D918,Отчет!$C:$C,0)</f>
        <v>40</v>
      </c>
    </row>
    <row r="919" spans="1:19" x14ac:dyDescent="0.2">
      <c r="A919">
        <v>1642771911</v>
      </c>
      <c r="B919">
        <v>8</v>
      </c>
      <c r="C919" t="s">
        <v>67</v>
      </c>
      <c r="D919">
        <v>1642451085</v>
      </c>
      <c r="E919" t="s">
        <v>60</v>
      </c>
      <c r="F919" t="s">
        <v>109</v>
      </c>
      <c r="G919" t="s">
        <v>127</v>
      </c>
      <c r="H919">
        <v>7</v>
      </c>
      <c r="I919" t="s">
        <v>70</v>
      </c>
      <c r="J919" t="s">
        <v>155</v>
      </c>
      <c r="L919">
        <v>56</v>
      </c>
      <c r="M919">
        <v>1</v>
      </c>
      <c r="N919">
        <v>0</v>
      </c>
      <c r="O919">
        <v>1537599045</v>
      </c>
      <c r="P919">
        <v>2098</v>
      </c>
      <c r="Q919" t="s">
        <v>82</v>
      </c>
      <c r="R919" t="s">
        <v>72</v>
      </c>
      <c r="S919">
        <f>MATCH(D919,Отчет!$C:$C,0)</f>
        <v>35</v>
      </c>
    </row>
    <row r="920" spans="1:19" x14ac:dyDescent="0.2">
      <c r="A920">
        <v>1770534718</v>
      </c>
      <c r="C920" t="s">
        <v>73</v>
      </c>
      <c r="D920">
        <v>1767066795</v>
      </c>
      <c r="E920" t="s">
        <v>62</v>
      </c>
      <c r="F920" t="s">
        <v>76</v>
      </c>
      <c r="G920" t="s">
        <v>127</v>
      </c>
      <c r="H920">
        <v>7</v>
      </c>
      <c r="I920" t="s">
        <v>70</v>
      </c>
      <c r="J920" t="s">
        <v>155</v>
      </c>
      <c r="L920">
        <v>0</v>
      </c>
      <c r="N920">
        <v>0</v>
      </c>
      <c r="O920">
        <v>1537599045</v>
      </c>
      <c r="P920">
        <v>2098</v>
      </c>
      <c r="R920" t="s">
        <v>72</v>
      </c>
      <c r="S920">
        <f>MATCH(D920,Отчет!$C:$C,0)</f>
        <v>46</v>
      </c>
    </row>
    <row r="921" spans="1:19" x14ac:dyDescent="0.2">
      <c r="A921">
        <v>1632130678</v>
      </c>
      <c r="B921">
        <v>8</v>
      </c>
      <c r="C921" t="s">
        <v>67</v>
      </c>
      <c r="D921">
        <v>1173859244</v>
      </c>
      <c r="E921" t="s">
        <v>46</v>
      </c>
      <c r="F921" t="s">
        <v>90</v>
      </c>
      <c r="G921" t="s">
        <v>127</v>
      </c>
      <c r="H921">
        <v>7</v>
      </c>
      <c r="I921" t="s">
        <v>70</v>
      </c>
      <c r="J921" t="s">
        <v>155</v>
      </c>
      <c r="L921">
        <v>56</v>
      </c>
      <c r="M921">
        <v>1</v>
      </c>
      <c r="N921">
        <v>1</v>
      </c>
      <c r="O921">
        <v>1537599045</v>
      </c>
      <c r="P921">
        <v>2098</v>
      </c>
      <c r="R921" t="s">
        <v>72</v>
      </c>
      <c r="S921">
        <f>MATCH(D921,Отчет!$C:$C,0)</f>
        <v>21</v>
      </c>
    </row>
    <row r="922" spans="1:19" x14ac:dyDescent="0.2">
      <c r="A922">
        <v>1632130977</v>
      </c>
      <c r="B922">
        <v>7</v>
      </c>
      <c r="C922" t="s">
        <v>67</v>
      </c>
      <c r="D922">
        <v>1173941266</v>
      </c>
      <c r="E922" t="s">
        <v>47</v>
      </c>
      <c r="F922" t="s">
        <v>83</v>
      </c>
      <c r="G922" t="s">
        <v>127</v>
      </c>
      <c r="H922">
        <v>7</v>
      </c>
      <c r="I922" t="s">
        <v>70</v>
      </c>
      <c r="J922" t="s">
        <v>155</v>
      </c>
      <c r="L922">
        <v>49</v>
      </c>
      <c r="M922">
        <v>1</v>
      </c>
      <c r="N922">
        <v>0</v>
      </c>
      <c r="O922">
        <v>1537599045</v>
      </c>
      <c r="P922">
        <v>2098</v>
      </c>
      <c r="R922" t="s">
        <v>72</v>
      </c>
      <c r="S922">
        <f>MATCH(D922,Отчет!$C:$C,0)</f>
        <v>28</v>
      </c>
    </row>
    <row r="923" spans="1:19" x14ac:dyDescent="0.2">
      <c r="A923">
        <v>1632131268</v>
      </c>
      <c r="B923">
        <v>7</v>
      </c>
      <c r="C923" t="s">
        <v>73</v>
      </c>
      <c r="D923">
        <v>1173941302</v>
      </c>
      <c r="E923" t="s">
        <v>48</v>
      </c>
      <c r="F923" t="s">
        <v>84</v>
      </c>
      <c r="G923" t="s">
        <v>127</v>
      </c>
      <c r="H923">
        <v>7</v>
      </c>
      <c r="I923" t="s">
        <v>70</v>
      </c>
      <c r="J923" t="s">
        <v>155</v>
      </c>
      <c r="L923">
        <v>49</v>
      </c>
      <c r="M923">
        <v>1</v>
      </c>
      <c r="N923">
        <v>0</v>
      </c>
      <c r="O923">
        <v>1537599045</v>
      </c>
      <c r="P923">
        <v>2098</v>
      </c>
      <c r="R923" t="s">
        <v>72</v>
      </c>
      <c r="S923">
        <f>MATCH(D923,Отчет!$C:$C,0)</f>
        <v>33</v>
      </c>
    </row>
    <row r="924" spans="1:19" x14ac:dyDescent="0.2">
      <c r="A924">
        <v>1632131171</v>
      </c>
      <c r="B924">
        <v>7</v>
      </c>
      <c r="C924" t="s">
        <v>73</v>
      </c>
      <c r="D924">
        <v>1181081764</v>
      </c>
      <c r="E924" t="s">
        <v>57</v>
      </c>
      <c r="F924" t="s">
        <v>85</v>
      </c>
      <c r="G924" t="s">
        <v>127</v>
      </c>
      <c r="H924">
        <v>7</v>
      </c>
      <c r="I924" t="s">
        <v>70</v>
      </c>
      <c r="J924" t="s">
        <v>155</v>
      </c>
      <c r="L924">
        <v>49</v>
      </c>
      <c r="M924">
        <v>1</v>
      </c>
      <c r="N924">
        <v>1</v>
      </c>
      <c r="O924">
        <v>1537599045</v>
      </c>
      <c r="P924">
        <v>2098</v>
      </c>
      <c r="R924" t="s">
        <v>72</v>
      </c>
      <c r="S924">
        <f>MATCH(D924,Отчет!$C:$C,0)</f>
        <v>34</v>
      </c>
    </row>
    <row r="925" spans="1:19" x14ac:dyDescent="0.2">
      <c r="A925">
        <v>1632130306</v>
      </c>
      <c r="B925">
        <v>6</v>
      </c>
      <c r="C925" t="s">
        <v>67</v>
      </c>
      <c r="D925">
        <v>1181090238</v>
      </c>
      <c r="E925" t="s">
        <v>56</v>
      </c>
      <c r="F925" t="s">
        <v>79</v>
      </c>
      <c r="G925" t="s">
        <v>127</v>
      </c>
      <c r="H925">
        <v>7</v>
      </c>
      <c r="I925" t="s">
        <v>70</v>
      </c>
      <c r="J925" t="s">
        <v>155</v>
      </c>
      <c r="L925">
        <v>42</v>
      </c>
      <c r="M925">
        <v>1</v>
      </c>
      <c r="N925">
        <v>1</v>
      </c>
      <c r="O925">
        <v>1537599045</v>
      </c>
      <c r="P925">
        <v>2098</v>
      </c>
      <c r="R925" t="s">
        <v>72</v>
      </c>
      <c r="S925">
        <f>MATCH(D925,Отчет!$C:$C,0)</f>
        <v>41</v>
      </c>
    </row>
    <row r="926" spans="1:19" x14ac:dyDescent="0.2">
      <c r="A926">
        <v>1632130475</v>
      </c>
      <c r="B926">
        <v>8</v>
      </c>
      <c r="C926" t="s">
        <v>67</v>
      </c>
      <c r="D926">
        <v>1173858998</v>
      </c>
      <c r="E926" t="s">
        <v>41</v>
      </c>
      <c r="F926" t="s">
        <v>92</v>
      </c>
      <c r="G926" t="s">
        <v>127</v>
      </c>
      <c r="H926">
        <v>7</v>
      </c>
      <c r="I926" t="s">
        <v>70</v>
      </c>
      <c r="J926" t="s">
        <v>155</v>
      </c>
      <c r="L926">
        <v>56</v>
      </c>
      <c r="M926">
        <v>1</v>
      </c>
      <c r="N926">
        <v>1</v>
      </c>
      <c r="O926">
        <v>1537599045</v>
      </c>
      <c r="P926">
        <v>2098</v>
      </c>
      <c r="R926" t="s">
        <v>72</v>
      </c>
      <c r="S926">
        <f>MATCH(D926,Отчет!$C:$C,0)</f>
        <v>25</v>
      </c>
    </row>
    <row r="927" spans="1:19" x14ac:dyDescent="0.2">
      <c r="A927">
        <v>1632131315</v>
      </c>
      <c r="B927">
        <v>9</v>
      </c>
      <c r="C927" t="s">
        <v>73</v>
      </c>
      <c r="D927">
        <v>1173859089</v>
      </c>
      <c r="E927" t="s">
        <v>42</v>
      </c>
      <c r="F927" t="s">
        <v>93</v>
      </c>
      <c r="G927" t="s">
        <v>127</v>
      </c>
      <c r="H927">
        <v>7</v>
      </c>
      <c r="I927" t="s">
        <v>70</v>
      </c>
      <c r="J927" t="s">
        <v>155</v>
      </c>
      <c r="L927">
        <v>63</v>
      </c>
      <c r="M927">
        <v>1</v>
      </c>
      <c r="N927">
        <v>1</v>
      </c>
      <c r="O927">
        <v>1537599045</v>
      </c>
      <c r="P927">
        <v>2098</v>
      </c>
      <c r="R927" t="s">
        <v>72</v>
      </c>
      <c r="S927">
        <f>MATCH(D927,Отчет!$C:$C,0)</f>
        <v>15</v>
      </c>
    </row>
    <row r="928" spans="1:19" x14ac:dyDescent="0.2">
      <c r="A928">
        <v>1632130880</v>
      </c>
      <c r="B928">
        <v>9</v>
      </c>
      <c r="C928" t="s">
        <v>67</v>
      </c>
      <c r="D928">
        <v>1173859122</v>
      </c>
      <c r="E928" t="s">
        <v>43</v>
      </c>
      <c r="F928" t="s">
        <v>86</v>
      </c>
      <c r="G928" t="s">
        <v>127</v>
      </c>
      <c r="H928">
        <v>7</v>
      </c>
      <c r="I928" t="s">
        <v>70</v>
      </c>
      <c r="J928" t="s">
        <v>155</v>
      </c>
      <c r="L928">
        <v>63</v>
      </c>
      <c r="M928">
        <v>1</v>
      </c>
      <c r="N928">
        <v>1</v>
      </c>
      <c r="O928">
        <v>1537599045</v>
      </c>
      <c r="P928">
        <v>2098</v>
      </c>
      <c r="R928" t="s">
        <v>72</v>
      </c>
      <c r="S928">
        <f>MATCH(D928,Отчет!$C:$C,0)</f>
        <v>12</v>
      </c>
    </row>
    <row r="929" spans="1:19" x14ac:dyDescent="0.2">
      <c r="A929">
        <v>1632130627</v>
      </c>
      <c r="B929">
        <v>7</v>
      </c>
      <c r="C929" t="s">
        <v>67</v>
      </c>
      <c r="D929">
        <v>1173859187</v>
      </c>
      <c r="E929" t="s">
        <v>44</v>
      </c>
      <c r="F929" t="s">
        <v>88</v>
      </c>
      <c r="G929" t="s">
        <v>127</v>
      </c>
      <c r="H929">
        <v>7</v>
      </c>
      <c r="I929" t="s">
        <v>70</v>
      </c>
      <c r="J929" t="s">
        <v>155</v>
      </c>
      <c r="L929">
        <v>49</v>
      </c>
      <c r="M929">
        <v>1</v>
      </c>
      <c r="N929">
        <v>1</v>
      </c>
      <c r="O929">
        <v>1537599045</v>
      </c>
      <c r="P929">
        <v>2098</v>
      </c>
      <c r="R929" t="s">
        <v>72</v>
      </c>
      <c r="S929">
        <f>MATCH(D929,Отчет!$C:$C,0)</f>
        <v>32</v>
      </c>
    </row>
    <row r="930" spans="1:19" x14ac:dyDescent="0.2">
      <c r="A930">
        <v>1632131158</v>
      </c>
      <c r="B930">
        <v>9</v>
      </c>
      <c r="C930" t="s">
        <v>73</v>
      </c>
      <c r="D930">
        <v>1181081764</v>
      </c>
      <c r="E930" t="s">
        <v>57</v>
      </c>
      <c r="F930" t="s">
        <v>85</v>
      </c>
      <c r="G930" t="s">
        <v>128</v>
      </c>
      <c r="H930">
        <v>3</v>
      </c>
      <c r="I930" t="s">
        <v>70</v>
      </c>
      <c r="J930" t="s">
        <v>155</v>
      </c>
      <c r="L930">
        <v>27</v>
      </c>
      <c r="M930">
        <v>1</v>
      </c>
      <c r="N930">
        <v>1</v>
      </c>
      <c r="O930">
        <v>1537599045</v>
      </c>
      <c r="P930">
        <v>2098</v>
      </c>
      <c r="R930" t="s">
        <v>72</v>
      </c>
      <c r="S930">
        <f>MATCH(D930,Отчет!$C:$C,0)</f>
        <v>34</v>
      </c>
    </row>
    <row r="931" spans="1:19" x14ac:dyDescent="0.2">
      <c r="A931">
        <v>1632130294</v>
      </c>
      <c r="B931">
        <v>5</v>
      </c>
      <c r="C931" t="s">
        <v>67</v>
      </c>
      <c r="D931">
        <v>1181090238</v>
      </c>
      <c r="E931" t="s">
        <v>56</v>
      </c>
      <c r="F931" t="s">
        <v>79</v>
      </c>
      <c r="G931" t="s">
        <v>128</v>
      </c>
      <c r="H931">
        <v>3</v>
      </c>
      <c r="I931" t="s">
        <v>70</v>
      </c>
      <c r="J931" t="s">
        <v>155</v>
      </c>
      <c r="L931">
        <v>15</v>
      </c>
      <c r="M931">
        <v>1</v>
      </c>
      <c r="N931">
        <v>1</v>
      </c>
      <c r="O931">
        <v>1537599045</v>
      </c>
      <c r="P931">
        <v>2098</v>
      </c>
      <c r="R931" t="s">
        <v>72</v>
      </c>
      <c r="S931">
        <f>MATCH(D931,Отчет!$C:$C,0)</f>
        <v>41</v>
      </c>
    </row>
    <row r="932" spans="1:19" x14ac:dyDescent="0.2">
      <c r="A932">
        <v>1632131302</v>
      </c>
      <c r="B932">
        <v>9</v>
      </c>
      <c r="C932" t="s">
        <v>73</v>
      </c>
      <c r="D932">
        <v>1173859089</v>
      </c>
      <c r="E932" t="s">
        <v>42</v>
      </c>
      <c r="F932" t="s">
        <v>93</v>
      </c>
      <c r="G932" t="s">
        <v>128</v>
      </c>
      <c r="H932">
        <v>3</v>
      </c>
      <c r="I932" t="s">
        <v>70</v>
      </c>
      <c r="J932" t="s">
        <v>155</v>
      </c>
      <c r="L932">
        <v>27</v>
      </c>
      <c r="M932">
        <v>1</v>
      </c>
      <c r="N932">
        <v>1</v>
      </c>
      <c r="O932">
        <v>1537599045</v>
      </c>
      <c r="P932">
        <v>2098</v>
      </c>
      <c r="R932" t="s">
        <v>72</v>
      </c>
      <c r="S932">
        <f>MATCH(D932,Отчет!$C:$C,0)</f>
        <v>15</v>
      </c>
    </row>
    <row r="933" spans="1:19" x14ac:dyDescent="0.2">
      <c r="A933">
        <v>1632130867</v>
      </c>
      <c r="B933">
        <v>10</v>
      </c>
      <c r="C933" t="s">
        <v>67</v>
      </c>
      <c r="D933">
        <v>1173859122</v>
      </c>
      <c r="E933" t="s">
        <v>43</v>
      </c>
      <c r="F933" t="s">
        <v>86</v>
      </c>
      <c r="G933" t="s">
        <v>128</v>
      </c>
      <c r="H933">
        <v>3</v>
      </c>
      <c r="I933" t="s">
        <v>70</v>
      </c>
      <c r="J933" t="s">
        <v>155</v>
      </c>
      <c r="L933">
        <v>30</v>
      </c>
      <c r="M933">
        <v>1</v>
      </c>
      <c r="N933">
        <v>1</v>
      </c>
      <c r="O933">
        <v>1537599045</v>
      </c>
      <c r="P933">
        <v>2098</v>
      </c>
      <c r="R933" t="s">
        <v>72</v>
      </c>
      <c r="S933">
        <f>MATCH(D933,Отчет!$C:$C,0)</f>
        <v>12</v>
      </c>
    </row>
    <row r="934" spans="1:19" x14ac:dyDescent="0.2">
      <c r="A934">
        <v>1632130612</v>
      </c>
      <c r="B934">
        <v>9</v>
      </c>
      <c r="C934" t="s">
        <v>67</v>
      </c>
      <c r="D934">
        <v>1173859187</v>
      </c>
      <c r="E934" t="s">
        <v>44</v>
      </c>
      <c r="F934" t="s">
        <v>88</v>
      </c>
      <c r="G934" t="s">
        <v>128</v>
      </c>
      <c r="H934">
        <v>3</v>
      </c>
      <c r="I934" t="s">
        <v>70</v>
      </c>
      <c r="J934" t="s">
        <v>155</v>
      </c>
      <c r="L934">
        <v>27</v>
      </c>
      <c r="M934">
        <v>1</v>
      </c>
      <c r="N934">
        <v>1</v>
      </c>
      <c r="O934">
        <v>1537599045</v>
      </c>
      <c r="P934">
        <v>2098</v>
      </c>
      <c r="R934" t="s">
        <v>72</v>
      </c>
      <c r="S934">
        <f>MATCH(D934,Отчет!$C:$C,0)</f>
        <v>32</v>
      </c>
    </row>
    <row r="935" spans="1:19" x14ac:dyDescent="0.2">
      <c r="A935">
        <v>1632130816</v>
      </c>
      <c r="B935">
        <v>4</v>
      </c>
      <c r="C935" t="s">
        <v>67</v>
      </c>
      <c r="D935">
        <v>1132419036</v>
      </c>
      <c r="E935" t="s">
        <v>29</v>
      </c>
      <c r="F935" t="s">
        <v>107</v>
      </c>
      <c r="G935" t="s">
        <v>128</v>
      </c>
      <c r="H935">
        <v>3</v>
      </c>
      <c r="I935" t="s">
        <v>70</v>
      </c>
      <c r="J935" t="s">
        <v>155</v>
      </c>
      <c r="L935">
        <v>12</v>
      </c>
      <c r="M935">
        <v>1</v>
      </c>
      <c r="N935">
        <v>0</v>
      </c>
      <c r="O935">
        <v>1537599045</v>
      </c>
      <c r="P935">
        <v>2098</v>
      </c>
      <c r="R935" t="s">
        <v>72</v>
      </c>
      <c r="S935">
        <f>MATCH(D935,Отчет!$C:$C,0)</f>
        <v>43</v>
      </c>
    </row>
    <row r="936" spans="1:19" x14ac:dyDescent="0.2">
      <c r="A936">
        <v>1632131507</v>
      </c>
      <c r="B936">
        <v>9</v>
      </c>
      <c r="C936" t="s">
        <v>73</v>
      </c>
      <c r="D936">
        <v>1173848889</v>
      </c>
      <c r="E936" t="s">
        <v>49</v>
      </c>
      <c r="F936" t="s">
        <v>78</v>
      </c>
      <c r="G936" t="s">
        <v>128</v>
      </c>
      <c r="H936">
        <v>3</v>
      </c>
      <c r="I936" t="s">
        <v>70</v>
      </c>
      <c r="J936" t="s">
        <v>155</v>
      </c>
      <c r="L936">
        <v>27</v>
      </c>
      <c r="M936">
        <v>1</v>
      </c>
      <c r="N936">
        <v>1</v>
      </c>
      <c r="O936">
        <v>1537599045</v>
      </c>
      <c r="P936">
        <v>2098</v>
      </c>
      <c r="R936" t="s">
        <v>72</v>
      </c>
      <c r="S936">
        <f>MATCH(D936,Отчет!$C:$C,0)</f>
        <v>19</v>
      </c>
    </row>
    <row r="937" spans="1:19" x14ac:dyDescent="0.2">
      <c r="A937">
        <v>1632131973</v>
      </c>
      <c r="B937">
        <v>8</v>
      </c>
      <c r="C937" t="s">
        <v>73</v>
      </c>
      <c r="D937">
        <v>1173848917</v>
      </c>
      <c r="E937" t="s">
        <v>50</v>
      </c>
      <c r="F937" t="s">
        <v>75</v>
      </c>
      <c r="G937" t="s">
        <v>128</v>
      </c>
      <c r="H937">
        <v>3</v>
      </c>
      <c r="I937" t="s">
        <v>70</v>
      </c>
      <c r="J937" t="s">
        <v>155</v>
      </c>
      <c r="L937">
        <v>24</v>
      </c>
      <c r="M937">
        <v>1</v>
      </c>
      <c r="N937">
        <v>1</v>
      </c>
      <c r="O937">
        <v>1537599045</v>
      </c>
      <c r="P937">
        <v>2098</v>
      </c>
      <c r="R937" t="s">
        <v>72</v>
      </c>
      <c r="S937">
        <f>MATCH(D937,Отчет!$C:$C,0)</f>
        <v>26</v>
      </c>
    </row>
    <row r="938" spans="1:19" x14ac:dyDescent="0.2">
      <c r="A938">
        <v>1632131870</v>
      </c>
      <c r="B938">
        <v>9</v>
      </c>
      <c r="C938" t="s">
        <v>73</v>
      </c>
      <c r="D938">
        <v>1173848949</v>
      </c>
      <c r="E938" t="s">
        <v>51</v>
      </c>
      <c r="F938" t="s">
        <v>94</v>
      </c>
      <c r="G938" t="s">
        <v>128</v>
      </c>
      <c r="H938">
        <v>3</v>
      </c>
      <c r="I938" t="s">
        <v>70</v>
      </c>
      <c r="J938" t="s">
        <v>155</v>
      </c>
      <c r="L938">
        <v>27</v>
      </c>
      <c r="M938">
        <v>1</v>
      </c>
      <c r="N938">
        <v>1</v>
      </c>
      <c r="O938">
        <v>1537599045</v>
      </c>
      <c r="P938">
        <v>2098</v>
      </c>
      <c r="R938" t="s">
        <v>72</v>
      </c>
      <c r="S938">
        <f>MATCH(D938,Отчет!$C:$C,0)</f>
        <v>36</v>
      </c>
    </row>
    <row r="939" spans="1:19" x14ac:dyDescent="0.2">
      <c r="A939">
        <v>1632131818</v>
      </c>
      <c r="B939">
        <v>8</v>
      </c>
      <c r="C939" t="s">
        <v>73</v>
      </c>
      <c r="D939">
        <v>1173849013</v>
      </c>
      <c r="E939" t="s">
        <v>52</v>
      </c>
      <c r="F939" t="s">
        <v>106</v>
      </c>
      <c r="G939" t="s">
        <v>128</v>
      </c>
      <c r="H939">
        <v>3</v>
      </c>
      <c r="I939" t="s">
        <v>70</v>
      </c>
      <c r="J939" t="s">
        <v>155</v>
      </c>
      <c r="L939">
        <v>24</v>
      </c>
      <c r="M939">
        <v>1</v>
      </c>
      <c r="N939">
        <v>1</v>
      </c>
      <c r="O939">
        <v>1537599045</v>
      </c>
      <c r="P939">
        <v>2098</v>
      </c>
      <c r="R939" t="s">
        <v>72</v>
      </c>
      <c r="S939">
        <f>MATCH(D939,Отчет!$C:$C,0)</f>
        <v>13</v>
      </c>
    </row>
    <row r="940" spans="1:19" x14ac:dyDescent="0.2">
      <c r="A940">
        <v>1632131401</v>
      </c>
      <c r="B940">
        <v>10</v>
      </c>
      <c r="C940" t="s">
        <v>73</v>
      </c>
      <c r="D940">
        <v>1173859219</v>
      </c>
      <c r="E940" t="s">
        <v>45</v>
      </c>
      <c r="F940" t="s">
        <v>89</v>
      </c>
      <c r="G940" t="s">
        <v>128</v>
      </c>
      <c r="H940">
        <v>3</v>
      </c>
      <c r="I940" t="s">
        <v>70</v>
      </c>
      <c r="J940" t="s">
        <v>155</v>
      </c>
      <c r="L940">
        <v>30</v>
      </c>
      <c r="M940">
        <v>1</v>
      </c>
      <c r="N940">
        <v>1</v>
      </c>
      <c r="O940">
        <v>1537599045</v>
      </c>
      <c r="P940">
        <v>2098</v>
      </c>
      <c r="R940" t="s">
        <v>72</v>
      </c>
      <c r="S940">
        <f>MATCH(D940,Отчет!$C:$C,0)</f>
        <v>17</v>
      </c>
    </row>
    <row r="941" spans="1:19" x14ac:dyDescent="0.2">
      <c r="A941">
        <v>1632131110</v>
      </c>
      <c r="B941">
        <v>9</v>
      </c>
      <c r="C941" t="s">
        <v>73</v>
      </c>
      <c r="D941">
        <v>1173858769</v>
      </c>
      <c r="E941" t="s">
        <v>37</v>
      </c>
      <c r="F941" t="s">
        <v>96</v>
      </c>
      <c r="G941" t="s">
        <v>128</v>
      </c>
      <c r="H941">
        <v>3</v>
      </c>
      <c r="I941" t="s">
        <v>70</v>
      </c>
      <c r="J941" t="s">
        <v>155</v>
      </c>
      <c r="L941">
        <v>27</v>
      </c>
      <c r="M941">
        <v>1</v>
      </c>
      <c r="N941">
        <v>1</v>
      </c>
      <c r="O941">
        <v>1537599045</v>
      </c>
      <c r="P941">
        <v>2098</v>
      </c>
      <c r="R941" t="s">
        <v>72</v>
      </c>
      <c r="S941">
        <f>MATCH(D941,Отчет!$C:$C,0)</f>
        <v>38</v>
      </c>
    </row>
    <row r="942" spans="1:19" x14ac:dyDescent="0.2">
      <c r="A942">
        <v>1632130512</v>
      </c>
      <c r="B942">
        <v>5</v>
      </c>
      <c r="C942" t="s">
        <v>67</v>
      </c>
      <c r="D942">
        <v>1173858801</v>
      </c>
      <c r="E942" t="s">
        <v>38</v>
      </c>
      <c r="F942" t="s">
        <v>97</v>
      </c>
      <c r="G942" t="s">
        <v>128</v>
      </c>
      <c r="H942">
        <v>3</v>
      </c>
      <c r="I942" t="s">
        <v>70</v>
      </c>
      <c r="J942" t="s">
        <v>155</v>
      </c>
      <c r="L942">
        <v>15</v>
      </c>
      <c r="M942">
        <v>1</v>
      </c>
      <c r="N942">
        <v>0</v>
      </c>
      <c r="O942">
        <v>1537599045</v>
      </c>
      <c r="P942">
        <v>2098</v>
      </c>
      <c r="R942" t="s">
        <v>72</v>
      </c>
      <c r="S942">
        <f>MATCH(D942,Отчет!$C:$C,0)</f>
        <v>39</v>
      </c>
    </row>
    <row r="943" spans="1:19" x14ac:dyDescent="0.2">
      <c r="A943">
        <v>1632131663</v>
      </c>
      <c r="B943">
        <v>8</v>
      </c>
      <c r="C943" t="s">
        <v>73</v>
      </c>
      <c r="D943">
        <v>1173858870</v>
      </c>
      <c r="E943" t="s">
        <v>39</v>
      </c>
      <c r="F943" t="s">
        <v>98</v>
      </c>
      <c r="G943" t="s">
        <v>128</v>
      </c>
      <c r="H943">
        <v>3</v>
      </c>
      <c r="I943" t="s">
        <v>70</v>
      </c>
      <c r="J943" t="s">
        <v>155</v>
      </c>
      <c r="L943">
        <v>24</v>
      </c>
      <c r="M943">
        <v>1</v>
      </c>
      <c r="N943">
        <v>1</v>
      </c>
      <c r="O943">
        <v>1537599045</v>
      </c>
      <c r="P943">
        <v>2098</v>
      </c>
      <c r="R943" t="s">
        <v>72</v>
      </c>
      <c r="S943">
        <f>MATCH(D943,Отчет!$C:$C,0)</f>
        <v>24</v>
      </c>
    </row>
    <row r="944" spans="1:19" x14ac:dyDescent="0.2">
      <c r="A944">
        <v>1632131566</v>
      </c>
      <c r="B944">
        <v>8</v>
      </c>
      <c r="C944" t="s">
        <v>73</v>
      </c>
      <c r="D944">
        <v>1173858902</v>
      </c>
      <c r="E944" t="s">
        <v>40</v>
      </c>
      <c r="F944" t="s">
        <v>91</v>
      </c>
      <c r="G944" t="s">
        <v>128</v>
      </c>
      <c r="H944">
        <v>3</v>
      </c>
      <c r="I944" t="s">
        <v>70</v>
      </c>
      <c r="J944" t="s">
        <v>155</v>
      </c>
      <c r="L944">
        <v>24</v>
      </c>
      <c r="M944">
        <v>1</v>
      </c>
      <c r="N944">
        <v>1</v>
      </c>
      <c r="O944">
        <v>1537599045</v>
      </c>
      <c r="P944">
        <v>2098</v>
      </c>
      <c r="R944" t="s">
        <v>72</v>
      </c>
      <c r="S944">
        <f>MATCH(D944,Отчет!$C:$C,0)</f>
        <v>42</v>
      </c>
    </row>
    <row r="945" spans="1:19" x14ac:dyDescent="0.2">
      <c r="A945">
        <v>1632130459</v>
      </c>
      <c r="B945">
        <v>9</v>
      </c>
      <c r="C945" t="s">
        <v>67</v>
      </c>
      <c r="D945">
        <v>1173858998</v>
      </c>
      <c r="E945" t="s">
        <v>41</v>
      </c>
      <c r="F945" t="s">
        <v>92</v>
      </c>
      <c r="G945" t="s">
        <v>128</v>
      </c>
      <c r="H945">
        <v>3</v>
      </c>
      <c r="I945" t="s">
        <v>70</v>
      </c>
      <c r="J945" t="s">
        <v>155</v>
      </c>
      <c r="L945">
        <v>27</v>
      </c>
      <c r="M945">
        <v>1</v>
      </c>
      <c r="N945">
        <v>1</v>
      </c>
      <c r="O945">
        <v>1537599045</v>
      </c>
      <c r="P945">
        <v>2098</v>
      </c>
      <c r="R945" t="s">
        <v>72</v>
      </c>
      <c r="S945">
        <f>MATCH(D945,Отчет!$C:$C,0)</f>
        <v>25</v>
      </c>
    </row>
    <row r="946" spans="1:19" x14ac:dyDescent="0.2">
      <c r="A946">
        <v>1632131061</v>
      </c>
      <c r="B946">
        <v>7</v>
      </c>
      <c r="C946" t="s">
        <v>67</v>
      </c>
      <c r="D946">
        <v>1173858596</v>
      </c>
      <c r="E946" t="s">
        <v>32</v>
      </c>
      <c r="F946" t="s">
        <v>105</v>
      </c>
      <c r="G946" t="s">
        <v>128</v>
      </c>
      <c r="H946">
        <v>3</v>
      </c>
      <c r="I946" t="s">
        <v>70</v>
      </c>
      <c r="J946" t="s">
        <v>155</v>
      </c>
      <c r="L946">
        <v>21</v>
      </c>
      <c r="M946">
        <v>1</v>
      </c>
      <c r="N946">
        <v>1</v>
      </c>
      <c r="O946">
        <v>1537599045</v>
      </c>
      <c r="P946">
        <v>2098</v>
      </c>
      <c r="R946" t="s">
        <v>72</v>
      </c>
      <c r="S946">
        <f>MATCH(D946,Отчет!$C:$C,0)</f>
        <v>23</v>
      </c>
    </row>
    <row r="947" spans="1:19" x14ac:dyDescent="0.2">
      <c r="A947">
        <v>1632130564</v>
      </c>
      <c r="B947">
        <v>10</v>
      </c>
      <c r="C947" t="s">
        <v>67</v>
      </c>
      <c r="D947">
        <v>1173858620</v>
      </c>
      <c r="E947" t="s">
        <v>33</v>
      </c>
      <c r="F947" t="s">
        <v>99</v>
      </c>
      <c r="G947" t="s">
        <v>128</v>
      </c>
      <c r="H947">
        <v>3</v>
      </c>
      <c r="I947" t="s">
        <v>70</v>
      </c>
      <c r="J947" t="s">
        <v>155</v>
      </c>
      <c r="L947">
        <v>30</v>
      </c>
      <c r="M947">
        <v>1</v>
      </c>
      <c r="N947">
        <v>1</v>
      </c>
      <c r="O947">
        <v>1537599045</v>
      </c>
      <c r="P947">
        <v>2098</v>
      </c>
      <c r="R947" t="s">
        <v>72</v>
      </c>
      <c r="S947">
        <f>MATCH(D947,Отчет!$C:$C,0)</f>
        <v>16</v>
      </c>
    </row>
    <row r="948" spans="1:19" x14ac:dyDescent="0.2">
      <c r="A948">
        <v>1632131352</v>
      </c>
      <c r="B948">
        <v>9</v>
      </c>
      <c r="C948" t="s">
        <v>73</v>
      </c>
      <c r="D948">
        <v>1173858644</v>
      </c>
      <c r="E948" t="s">
        <v>34</v>
      </c>
      <c r="F948" t="s">
        <v>100</v>
      </c>
      <c r="G948" t="s">
        <v>128</v>
      </c>
      <c r="H948">
        <v>3</v>
      </c>
      <c r="I948" t="s">
        <v>70</v>
      </c>
      <c r="J948" t="s">
        <v>155</v>
      </c>
      <c r="L948">
        <v>27</v>
      </c>
      <c r="M948">
        <v>1</v>
      </c>
      <c r="N948">
        <v>1</v>
      </c>
      <c r="O948">
        <v>1537599045</v>
      </c>
      <c r="P948">
        <v>2098</v>
      </c>
      <c r="R948" t="s">
        <v>72</v>
      </c>
      <c r="S948">
        <f>MATCH(D948,Отчет!$C:$C,0)</f>
        <v>22</v>
      </c>
    </row>
    <row r="949" spans="1:19" x14ac:dyDescent="0.2">
      <c r="A949">
        <v>1632132023</v>
      </c>
      <c r="B949">
        <v>9</v>
      </c>
      <c r="C949" t="s">
        <v>73</v>
      </c>
      <c r="D949">
        <v>1173858674</v>
      </c>
      <c r="E949" t="s">
        <v>35</v>
      </c>
      <c r="F949" t="s">
        <v>101</v>
      </c>
      <c r="G949" t="s">
        <v>128</v>
      </c>
      <c r="H949">
        <v>3</v>
      </c>
      <c r="I949" t="s">
        <v>70</v>
      </c>
      <c r="J949" t="s">
        <v>155</v>
      </c>
      <c r="L949">
        <v>27</v>
      </c>
      <c r="M949">
        <v>1</v>
      </c>
      <c r="N949">
        <v>1</v>
      </c>
      <c r="O949">
        <v>1537599045</v>
      </c>
      <c r="P949">
        <v>2098</v>
      </c>
      <c r="R949" t="s">
        <v>72</v>
      </c>
      <c r="S949">
        <f>MATCH(D949,Отчет!$C:$C,0)</f>
        <v>31</v>
      </c>
    </row>
    <row r="950" spans="1:19" x14ac:dyDescent="0.2">
      <c r="A950">
        <v>1632131715</v>
      </c>
      <c r="B950">
        <v>10</v>
      </c>
      <c r="C950" t="s">
        <v>73</v>
      </c>
      <c r="D950">
        <v>1173858702</v>
      </c>
      <c r="E950" t="s">
        <v>36</v>
      </c>
      <c r="F950" t="s">
        <v>95</v>
      </c>
      <c r="G950" t="s">
        <v>128</v>
      </c>
      <c r="H950">
        <v>3</v>
      </c>
      <c r="I950" t="s">
        <v>70</v>
      </c>
      <c r="J950" t="s">
        <v>155</v>
      </c>
      <c r="L950">
        <v>30</v>
      </c>
      <c r="M950">
        <v>1</v>
      </c>
      <c r="N950">
        <v>1</v>
      </c>
      <c r="O950">
        <v>1537599045</v>
      </c>
      <c r="P950">
        <v>2098</v>
      </c>
      <c r="R950" t="s">
        <v>72</v>
      </c>
      <c r="S950">
        <f>MATCH(D950,Отчет!$C:$C,0)</f>
        <v>14</v>
      </c>
    </row>
    <row r="951" spans="1:19" x14ac:dyDescent="0.2">
      <c r="A951">
        <v>1632130916</v>
      </c>
      <c r="B951">
        <v>5</v>
      </c>
      <c r="C951" t="s">
        <v>67</v>
      </c>
      <c r="D951">
        <v>1173849272</v>
      </c>
      <c r="E951" t="s">
        <v>53</v>
      </c>
      <c r="F951" t="s">
        <v>112</v>
      </c>
      <c r="G951" t="s">
        <v>128</v>
      </c>
      <c r="H951">
        <v>3</v>
      </c>
      <c r="I951" t="s">
        <v>70</v>
      </c>
      <c r="J951" t="s">
        <v>155</v>
      </c>
      <c r="L951">
        <v>15</v>
      </c>
      <c r="M951">
        <v>1</v>
      </c>
      <c r="N951">
        <v>1</v>
      </c>
      <c r="O951">
        <v>1537599045</v>
      </c>
      <c r="P951">
        <v>2098</v>
      </c>
      <c r="R951" t="s">
        <v>72</v>
      </c>
      <c r="S951">
        <f>MATCH(D951,Отчет!$C:$C,0)</f>
        <v>44</v>
      </c>
    </row>
    <row r="952" spans="1:19" x14ac:dyDescent="0.2">
      <c r="A952">
        <v>1632130403</v>
      </c>
      <c r="B952">
        <v>9</v>
      </c>
      <c r="C952" t="s">
        <v>67</v>
      </c>
      <c r="D952">
        <v>1173849332</v>
      </c>
      <c r="E952" t="s">
        <v>54</v>
      </c>
      <c r="F952" t="s">
        <v>68</v>
      </c>
      <c r="G952" t="s">
        <v>128</v>
      </c>
      <c r="H952">
        <v>3</v>
      </c>
      <c r="I952" t="s">
        <v>70</v>
      </c>
      <c r="J952" t="s">
        <v>155</v>
      </c>
      <c r="L952">
        <v>27</v>
      </c>
      <c r="M952">
        <v>1</v>
      </c>
      <c r="N952">
        <v>1</v>
      </c>
      <c r="O952">
        <v>1537599045</v>
      </c>
      <c r="P952">
        <v>2098</v>
      </c>
      <c r="R952" t="s">
        <v>72</v>
      </c>
      <c r="S952">
        <f>MATCH(D952,Отчет!$C:$C,0)</f>
        <v>27</v>
      </c>
    </row>
    <row r="953" spans="1:19" x14ac:dyDescent="0.2">
      <c r="A953">
        <v>1632130714</v>
      </c>
      <c r="B953">
        <v>6</v>
      </c>
      <c r="C953" t="s">
        <v>67</v>
      </c>
      <c r="D953">
        <v>1173849364</v>
      </c>
      <c r="E953" t="s">
        <v>55</v>
      </c>
      <c r="F953" t="s">
        <v>102</v>
      </c>
      <c r="G953" t="s">
        <v>128</v>
      </c>
      <c r="H953">
        <v>3</v>
      </c>
      <c r="I953" t="s">
        <v>70</v>
      </c>
      <c r="J953" t="s">
        <v>155</v>
      </c>
      <c r="L953">
        <v>18</v>
      </c>
      <c r="M953">
        <v>1</v>
      </c>
      <c r="N953">
        <v>1</v>
      </c>
      <c r="O953">
        <v>1537599045</v>
      </c>
      <c r="P953">
        <v>2098</v>
      </c>
      <c r="R953" t="s">
        <v>72</v>
      </c>
      <c r="S953">
        <f>MATCH(D953,Отчет!$C:$C,0)</f>
        <v>37</v>
      </c>
    </row>
    <row r="954" spans="1:19" x14ac:dyDescent="0.2">
      <c r="A954">
        <v>1632130765</v>
      </c>
      <c r="B954">
        <v>9</v>
      </c>
      <c r="C954" t="s">
        <v>67</v>
      </c>
      <c r="D954">
        <v>1173858516</v>
      </c>
      <c r="E954" t="s">
        <v>30</v>
      </c>
      <c r="F954" t="s">
        <v>103</v>
      </c>
      <c r="G954" t="s">
        <v>128</v>
      </c>
      <c r="H954">
        <v>3</v>
      </c>
      <c r="I954" t="s">
        <v>70</v>
      </c>
      <c r="J954" t="s">
        <v>155</v>
      </c>
      <c r="L954">
        <v>27</v>
      </c>
      <c r="M954">
        <v>1</v>
      </c>
      <c r="N954">
        <v>1</v>
      </c>
      <c r="O954">
        <v>1537599045</v>
      </c>
      <c r="P954">
        <v>2098</v>
      </c>
      <c r="R954" t="s">
        <v>72</v>
      </c>
      <c r="S954">
        <f>MATCH(D954,Отчет!$C:$C,0)</f>
        <v>18</v>
      </c>
    </row>
    <row r="955" spans="1:19" x14ac:dyDescent="0.2">
      <c r="A955">
        <v>1632131922</v>
      </c>
      <c r="B955">
        <v>9</v>
      </c>
      <c r="C955" t="s">
        <v>73</v>
      </c>
      <c r="D955">
        <v>1173858572</v>
      </c>
      <c r="E955" t="s">
        <v>31</v>
      </c>
      <c r="F955" t="s">
        <v>104</v>
      </c>
      <c r="G955" t="s">
        <v>128</v>
      </c>
      <c r="H955">
        <v>3</v>
      </c>
      <c r="I955" t="s">
        <v>70</v>
      </c>
      <c r="J955" t="s">
        <v>155</v>
      </c>
      <c r="L955">
        <v>27</v>
      </c>
      <c r="M955">
        <v>1</v>
      </c>
      <c r="N955">
        <v>1</v>
      </c>
      <c r="O955">
        <v>1537599045</v>
      </c>
      <c r="P955">
        <v>2098</v>
      </c>
      <c r="R955" t="s">
        <v>72</v>
      </c>
      <c r="S955">
        <f>MATCH(D955,Отчет!$C:$C,0)</f>
        <v>20</v>
      </c>
    </row>
    <row r="956" spans="1:19" x14ac:dyDescent="0.2">
      <c r="A956">
        <v>1862141912</v>
      </c>
      <c r="C956" t="s">
        <v>67</v>
      </c>
      <c r="D956">
        <v>1861205616</v>
      </c>
      <c r="E956" t="s">
        <v>63</v>
      </c>
      <c r="F956" t="s">
        <v>77</v>
      </c>
      <c r="G956" t="s">
        <v>128</v>
      </c>
      <c r="H956">
        <v>3</v>
      </c>
      <c r="I956" t="s">
        <v>70</v>
      </c>
      <c r="J956" t="s">
        <v>155</v>
      </c>
      <c r="L956">
        <v>0</v>
      </c>
      <c r="N956">
        <v>1</v>
      </c>
      <c r="O956">
        <v>1537599045</v>
      </c>
      <c r="P956">
        <v>2098</v>
      </c>
      <c r="R956" t="s">
        <v>72</v>
      </c>
      <c r="S956">
        <f>MATCH(D956,Отчет!$C:$C,0)</f>
        <v>49</v>
      </c>
    </row>
    <row r="957" spans="1:19" x14ac:dyDescent="0.2">
      <c r="A957">
        <v>1984626418</v>
      </c>
      <c r="C957" t="s">
        <v>73</v>
      </c>
      <c r="D957">
        <v>1984625657</v>
      </c>
      <c r="E957" t="s">
        <v>65</v>
      </c>
      <c r="F957" t="s">
        <v>87</v>
      </c>
      <c r="G957" t="s">
        <v>128</v>
      </c>
      <c r="H957">
        <v>3</v>
      </c>
      <c r="I957" t="s">
        <v>70</v>
      </c>
      <c r="J957" t="s">
        <v>155</v>
      </c>
      <c r="L957">
        <v>0</v>
      </c>
      <c r="N957">
        <v>1</v>
      </c>
      <c r="O957">
        <v>1537599045</v>
      </c>
      <c r="P957">
        <v>2098</v>
      </c>
      <c r="R957" t="s">
        <v>72</v>
      </c>
      <c r="S957">
        <f>MATCH(D957,Отчет!$C:$C,0)</f>
        <v>47</v>
      </c>
    </row>
    <row r="958" spans="1:19" x14ac:dyDescent="0.2">
      <c r="A958">
        <v>1632131614</v>
      </c>
      <c r="B958">
        <v>7</v>
      </c>
      <c r="C958" t="s">
        <v>73</v>
      </c>
      <c r="D958">
        <v>1514940898</v>
      </c>
      <c r="E958" t="s">
        <v>58</v>
      </c>
      <c r="F958" t="s">
        <v>80</v>
      </c>
      <c r="G958" t="s">
        <v>128</v>
      </c>
      <c r="H958">
        <v>3</v>
      </c>
      <c r="I958" t="s">
        <v>70</v>
      </c>
      <c r="J958" t="s">
        <v>155</v>
      </c>
      <c r="L958">
        <v>21</v>
      </c>
      <c r="M958">
        <v>1</v>
      </c>
      <c r="N958">
        <v>0</v>
      </c>
      <c r="O958">
        <v>1537599045</v>
      </c>
      <c r="P958">
        <v>2098</v>
      </c>
      <c r="R958" t="s">
        <v>72</v>
      </c>
      <c r="S958">
        <f>MATCH(D958,Отчет!$C:$C,0)</f>
        <v>29</v>
      </c>
    </row>
    <row r="959" spans="1:19" x14ac:dyDescent="0.2">
      <c r="A959">
        <v>1632132071</v>
      </c>
      <c r="B959">
        <v>8</v>
      </c>
      <c r="C959" t="s">
        <v>67</v>
      </c>
      <c r="D959">
        <v>1626308784</v>
      </c>
      <c r="E959" t="s">
        <v>59</v>
      </c>
      <c r="F959" t="s">
        <v>81</v>
      </c>
      <c r="G959" t="s">
        <v>128</v>
      </c>
      <c r="H959">
        <v>3</v>
      </c>
      <c r="I959" t="s">
        <v>70</v>
      </c>
      <c r="J959" t="s">
        <v>155</v>
      </c>
      <c r="L959">
        <v>24</v>
      </c>
      <c r="M959">
        <v>1</v>
      </c>
      <c r="N959">
        <v>0</v>
      </c>
      <c r="O959">
        <v>1537599045</v>
      </c>
      <c r="P959">
        <v>2098</v>
      </c>
      <c r="Q959" t="s">
        <v>138</v>
      </c>
      <c r="R959" t="s">
        <v>72</v>
      </c>
      <c r="S959">
        <f>MATCH(D959,Отчет!$C:$C,0)</f>
        <v>30</v>
      </c>
    </row>
    <row r="960" spans="1:19" x14ac:dyDescent="0.2">
      <c r="A960">
        <v>1642157354</v>
      </c>
      <c r="B960">
        <v>8</v>
      </c>
      <c r="C960" t="s">
        <v>73</v>
      </c>
      <c r="D960">
        <v>1641565286</v>
      </c>
      <c r="E960" t="s">
        <v>61</v>
      </c>
      <c r="F960" t="s">
        <v>74</v>
      </c>
      <c r="G960" t="s">
        <v>128</v>
      </c>
      <c r="H960">
        <v>3</v>
      </c>
      <c r="I960" t="s">
        <v>70</v>
      </c>
      <c r="J960" t="s">
        <v>155</v>
      </c>
      <c r="L960">
        <v>24</v>
      </c>
      <c r="M960">
        <v>1</v>
      </c>
      <c r="N960">
        <v>0</v>
      </c>
      <c r="O960">
        <v>1537599045</v>
      </c>
      <c r="P960">
        <v>2098</v>
      </c>
      <c r="R960" t="s">
        <v>72</v>
      </c>
      <c r="S960">
        <f>MATCH(D960,Отчет!$C:$C,0)</f>
        <v>40</v>
      </c>
    </row>
    <row r="961" spans="1:19" x14ac:dyDescent="0.2">
      <c r="A961">
        <v>1642771894</v>
      </c>
      <c r="B961">
        <v>8</v>
      </c>
      <c r="C961" t="s">
        <v>67</v>
      </c>
      <c r="D961">
        <v>1642451085</v>
      </c>
      <c r="E961" t="s">
        <v>60</v>
      </c>
      <c r="F961" t="s">
        <v>109</v>
      </c>
      <c r="G961" t="s">
        <v>128</v>
      </c>
      <c r="H961">
        <v>3</v>
      </c>
      <c r="I961" t="s">
        <v>70</v>
      </c>
      <c r="J961" t="s">
        <v>155</v>
      </c>
      <c r="L961">
        <v>24</v>
      </c>
      <c r="M961">
        <v>1</v>
      </c>
      <c r="N961">
        <v>0</v>
      </c>
      <c r="O961">
        <v>1537599045</v>
      </c>
      <c r="P961">
        <v>2098</v>
      </c>
      <c r="Q961" t="s">
        <v>82</v>
      </c>
      <c r="R961" t="s">
        <v>72</v>
      </c>
      <c r="S961">
        <f>MATCH(D961,Отчет!$C:$C,0)</f>
        <v>35</v>
      </c>
    </row>
    <row r="962" spans="1:19" x14ac:dyDescent="0.2">
      <c r="A962">
        <v>1770534703</v>
      </c>
      <c r="B962">
        <v>4</v>
      </c>
      <c r="C962" t="s">
        <v>73</v>
      </c>
      <c r="D962">
        <v>1767066795</v>
      </c>
      <c r="E962" t="s">
        <v>62</v>
      </c>
      <c r="F962" t="s">
        <v>76</v>
      </c>
      <c r="G962" t="s">
        <v>128</v>
      </c>
      <c r="H962">
        <v>3</v>
      </c>
      <c r="I962" t="s">
        <v>70</v>
      </c>
      <c r="J962" t="s">
        <v>155</v>
      </c>
      <c r="L962">
        <v>12</v>
      </c>
      <c r="M962">
        <v>1</v>
      </c>
      <c r="N962">
        <v>0</v>
      </c>
      <c r="O962">
        <v>1537599045</v>
      </c>
      <c r="P962">
        <v>2098</v>
      </c>
      <c r="R962" t="s">
        <v>72</v>
      </c>
      <c r="S962">
        <f>MATCH(D962,Отчет!$C:$C,0)</f>
        <v>46</v>
      </c>
    </row>
    <row r="963" spans="1:19" x14ac:dyDescent="0.2">
      <c r="A963">
        <v>1632130665</v>
      </c>
      <c r="B963">
        <v>9</v>
      </c>
      <c r="C963" t="s">
        <v>67</v>
      </c>
      <c r="D963">
        <v>1173859244</v>
      </c>
      <c r="E963" t="s">
        <v>46</v>
      </c>
      <c r="F963" t="s">
        <v>90</v>
      </c>
      <c r="G963" t="s">
        <v>128</v>
      </c>
      <c r="H963">
        <v>3</v>
      </c>
      <c r="I963" t="s">
        <v>70</v>
      </c>
      <c r="J963" t="s">
        <v>155</v>
      </c>
      <c r="L963">
        <v>27</v>
      </c>
      <c r="M963">
        <v>1</v>
      </c>
      <c r="N963">
        <v>1</v>
      </c>
      <c r="O963">
        <v>1537599045</v>
      </c>
      <c r="P963">
        <v>2098</v>
      </c>
      <c r="R963" t="s">
        <v>72</v>
      </c>
      <c r="S963">
        <f>MATCH(D963,Отчет!$C:$C,0)</f>
        <v>21</v>
      </c>
    </row>
    <row r="964" spans="1:19" x14ac:dyDescent="0.2">
      <c r="A964">
        <v>1632130964</v>
      </c>
      <c r="B964">
        <v>6</v>
      </c>
      <c r="C964" t="s">
        <v>67</v>
      </c>
      <c r="D964">
        <v>1173941266</v>
      </c>
      <c r="E964" t="s">
        <v>47</v>
      </c>
      <c r="F964" t="s">
        <v>83</v>
      </c>
      <c r="G964" t="s">
        <v>128</v>
      </c>
      <c r="H964">
        <v>3</v>
      </c>
      <c r="I964" t="s">
        <v>70</v>
      </c>
      <c r="J964" t="s">
        <v>155</v>
      </c>
      <c r="L964">
        <v>18</v>
      </c>
      <c r="M964">
        <v>1</v>
      </c>
      <c r="N964">
        <v>0</v>
      </c>
      <c r="O964">
        <v>1537599045</v>
      </c>
      <c r="P964">
        <v>2098</v>
      </c>
      <c r="R964" t="s">
        <v>72</v>
      </c>
      <c r="S964">
        <f>MATCH(D964,Отчет!$C:$C,0)</f>
        <v>28</v>
      </c>
    </row>
    <row r="965" spans="1:19" x14ac:dyDescent="0.2">
      <c r="A965">
        <v>1632131254</v>
      </c>
      <c r="B965">
        <v>9</v>
      </c>
      <c r="C965" t="s">
        <v>73</v>
      </c>
      <c r="D965">
        <v>1173941302</v>
      </c>
      <c r="E965" t="s">
        <v>48</v>
      </c>
      <c r="F965" t="s">
        <v>84</v>
      </c>
      <c r="G965" t="s">
        <v>128</v>
      </c>
      <c r="H965">
        <v>3</v>
      </c>
      <c r="I965" t="s">
        <v>70</v>
      </c>
      <c r="J965" t="s">
        <v>155</v>
      </c>
      <c r="L965">
        <v>27</v>
      </c>
      <c r="M965">
        <v>1</v>
      </c>
      <c r="N965">
        <v>0</v>
      </c>
      <c r="O965">
        <v>1537599045</v>
      </c>
      <c r="P965">
        <v>2098</v>
      </c>
      <c r="R965" t="s">
        <v>72</v>
      </c>
      <c r="S965">
        <f>MATCH(D965,Отчет!$C:$C,0)</f>
        <v>33</v>
      </c>
    </row>
    <row r="966" spans="1:19" x14ac:dyDescent="0.2">
      <c r="A966">
        <v>1656426581</v>
      </c>
      <c r="B966">
        <v>10</v>
      </c>
      <c r="C966" t="s">
        <v>73</v>
      </c>
      <c r="D966">
        <v>1173941302</v>
      </c>
      <c r="E966" t="s">
        <v>48</v>
      </c>
      <c r="F966" t="s">
        <v>84</v>
      </c>
      <c r="G966" t="s">
        <v>158</v>
      </c>
      <c r="H966">
        <v>3</v>
      </c>
      <c r="I966" t="s">
        <v>70</v>
      </c>
      <c r="J966" t="s">
        <v>155</v>
      </c>
      <c r="L966">
        <v>30</v>
      </c>
      <c r="M966">
        <v>1</v>
      </c>
      <c r="N966">
        <v>0</v>
      </c>
      <c r="P966">
        <v>5028</v>
      </c>
      <c r="R966" t="s">
        <v>72</v>
      </c>
      <c r="S966">
        <f>MATCH(D966,Отчет!$C:$C,0)</f>
        <v>33</v>
      </c>
    </row>
    <row r="967" spans="1:19" x14ac:dyDescent="0.2">
      <c r="A967">
        <v>1810538746</v>
      </c>
      <c r="B967">
        <v>8</v>
      </c>
      <c r="C967" t="s">
        <v>73</v>
      </c>
      <c r="D967">
        <v>1181081764</v>
      </c>
      <c r="E967" t="s">
        <v>57</v>
      </c>
      <c r="F967" t="s">
        <v>85</v>
      </c>
      <c r="G967" t="s">
        <v>113</v>
      </c>
      <c r="H967">
        <v>2</v>
      </c>
      <c r="I967" t="s">
        <v>70</v>
      </c>
      <c r="J967" t="s">
        <v>155</v>
      </c>
      <c r="L967">
        <v>16</v>
      </c>
      <c r="M967">
        <v>1</v>
      </c>
      <c r="N967">
        <v>1</v>
      </c>
      <c r="P967">
        <v>5028</v>
      </c>
      <c r="R967" t="s">
        <v>72</v>
      </c>
      <c r="S967">
        <f>MATCH(D967,Отчет!$C:$C,0)</f>
        <v>34</v>
      </c>
    </row>
    <row r="968" spans="1:19" x14ac:dyDescent="0.2">
      <c r="A968">
        <v>1810538728</v>
      </c>
      <c r="B968">
        <v>9</v>
      </c>
      <c r="C968" t="s">
        <v>73</v>
      </c>
      <c r="D968">
        <v>1173859089</v>
      </c>
      <c r="E968" t="s">
        <v>42</v>
      </c>
      <c r="F968" t="s">
        <v>93</v>
      </c>
      <c r="G968" t="s">
        <v>113</v>
      </c>
      <c r="H968">
        <v>2</v>
      </c>
      <c r="I968" t="s">
        <v>70</v>
      </c>
      <c r="J968" t="s">
        <v>155</v>
      </c>
      <c r="L968">
        <v>18</v>
      </c>
      <c r="M968">
        <v>1</v>
      </c>
      <c r="N968">
        <v>1</v>
      </c>
      <c r="P968">
        <v>5028</v>
      </c>
      <c r="R968" t="s">
        <v>72</v>
      </c>
      <c r="S968">
        <f>MATCH(D968,Отчет!$C:$C,0)</f>
        <v>15</v>
      </c>
    </row>
    <row r="969" spans="1:19" x14ac:dyDescent="0.2">
      <c r="A969">
        <v>1810538529</v>
      </c>
      <c r="B969">
        <v>9</v>
      </c>
      <c r="C969" t="s">
        <v>67</v>
      </c>
      <c r="D969">
        <v>1173859122</v>
      </c>
      <c r="E969" t="s">
        <v>43</v>
      </c>
      <c r="F969" t="s">
        <v>86</v>
      </c>
      <c r="G969" t="s">
        <v>113</v>
      </c>
      <c r="H969">
        <v>2</v>
      </c>
      <c r="I969" t="s">
        <v>70</v>
      </c>
      <c r="J969" t="s">
        <v>155</v>
      </c>
      <c r="L969">
        <v>18</v>
      </c>
      <c r="M969">
        <v>1</v>
      </c>
      <c r="N969">
        <v>1</v>
      </c>
      <c r="P969">
        <v>5028</v>
      </c>
      <c r="R969" t="s">
        <v>72</v>
      </c>
      <c r="S969">
        <f>MATCH(D969,Отчет!$C:$C,0)</f>
        <v>12</v>
      </c>
    </row>
    <row r="970" spans="1:19" x14ac:dyDescent="0.2">
      <c r="A970">
        <v>1810538569</v>
      </c>
      <c r="B970">
        <v>9</v>
      </c>
      <c r="C970" t="s">
        <v>67</v>
      </c>
      <c r="D970">
        <v>1173859187</v>
      </c>
      <c r="E970" t="s">
        <v>44</v>
      </c>
      <c r="F970" t="s">
        <v>88</v>
      </c>
      <c r="G970" t="s">
        <v>113</v>
      </c>
      <c r="H970">
        <v>2</v>
      </c>
      <c r="I970" t="s">
        <v>70</v>
      </c>
      <c r="J970" t="s">
        <v>155</v>
      </c>
      <c r="L970">
        <v>18</v>
      </c>
      <c r="M970">
        <v>1</v>
      </c>
      <c r="N970">
        <v>1</v>
      </c>
      <c r="P970">
        <v>5028</v>
      </c>
      <c r="R970" t="s">
        <v>72</v>
      </c>
      <c r="S970">
        <f>MATCH(D970,Отчет!$C:$C,0)</f>
        <v>32</v>
      </c>
    </row>
    <row r="971" spans="1:19" x14ac:dyDescent="0.2">
      <c r="A971">
        <v>1810538711</v>
      </c>
      <c r="B971">
        <v>9</v>
      </c>
      <c r="C971" t="s">
        <v>73</v>
      </c>
      <c r="D971">
        <v>1173859219</v>
      </c>
      <c r="E971" t="s">
        <v>45</v>
      </c>
      <c r="F971" t="s">
        <v>89</v>
      </c>
      <c r="G971" t="s">
        <v>113</v>
      </c>
      <c r="H971">
        <v>2</v>
      </c>
      <c r="I971" t="s">
        <v>70</v>
      </c>
      <c r="J971" t="s">
        <v>155</v>
      </c>
      <c r="L971">
        <v>18</v>
      </c>
      <c r="M971">
        <v>1</v>
      </c>
      <c r="N971">
        <v>1</v>
      </c>
      <c r="P971">
        <v>5028</v>
      </c>
      <c r="R971" t="s">
        <v>72</v>
      </c>
      <c r="S971">
        <f>MATCH(D971,Отчет!$C:$C,0)</f>
        <v>17</v>
      </c>
    </row>
    <row r="972" spans="1:19" x14ac:dyDescent="0.2">
      <c r="A972">
        <v>1810538537</v>
      </c>
      <c r="B972">
        <v>6</v>
      </c>
      <c r="C972" t="s">
        <v>67</v>
      </c>
      <c r="D972">
        <v>1132419036</v>
      </c>
      <c r="E972" t="s">
        <v>29</v>
      </c>
      <c r="F972" t="s">
        <v>107</v>
      </c>
      <c r="G972" t="s">
        <v>113</v>
      </c>
      <c r="H972">
        <v>2</v>
      </c>
      <c r="I972" t="s">
        <v>70</v>
      </c>
      <c r="J972" t="s">
        <v>155</v>
      </c>
      <c r="L972">
        <v>12</v>
      </c>
      <c r="M972">
        <v>1</v>
      </c>
      <c r="N972">
        <v>0</v>
      </c>
      <c r="P972">
        <v>5028</v>
      </c>
      <c r="R972" t="s">
        <v>72</v>
      </c>
      <c r="S972">
        <f>MATCH(D972,Отчет!$C:$C,0)</f>
        <v>43</v>
      </c>
    </row>
    <row r="973" spans="1:19" x14ac:dyDescent="0.2">
      <c r="A973">
        <v>1810538706</v>
      </c>
      <c r="B973">
        <v>9</v>
      </c>
      <c r="C973" t="s">
        <v>73</v>
      </c>
      <c r="D973">
        <v>1173848889</v>
      </c>
      <c r="E973" t="s">
        <v>49</v>
      </c>
      <c r="F973" t="s">
        <v>78</v>
      </c>
      <c r="G973" t="s">
        <v>113</v>
      </c>
      <c r="H973">
        <v>2</v>
      </c>
      <c r="I973" t="s">
        <v>70</v>
      </c>
      <c r="J973" t="s">
        <v>155</v>
      </c>
      <c r="L973">
        <v>18</v>
      </c>
      <c r="M973">
        <v>1</v>
      </c>
      <c r="N973">
        <v>1</v>
      </c>
      <c r="P973">
        <v>5028</v>
      </c>
      <c r="R973" t="s">
        <v>72</v>
      </c>
      <c r="S973">
        <f>MATCH(D973,Отчет!$C:$C,0)</f>
        <v>19</v>
      </c>
    </row>
    <row r="974" spans="1:19" x14ac:dyDescent="0.2">
      <c r="A974">
        <v>1810538643</v>
      </c>
      <c r="B974">
        <v>9</v>
      </c>
      <c r="C974" t="s">
        <v>73</v>
      </c>
      <c r="D974">
        <v>1173848917</v>
      </c>
      <c r="E974" t="s">
        <v>50</v>
      </c>
      <c r="F974" t="s">
        <v>75</v>
      </c>
      <c r="G974" t="s">
        <v>113</v>
      </c>
      <c r="H974">
        <v>2</v>
      </c>
      <c r="I974" t="s">
        <v>70</v>
      </c>
      <c r="J974" t="s">
        <v>155</v>
      </c>
      <c r="L974">
        <v>18</v>
      </c>
      <c r="M974">
        <v>1</v>
      </c>
      <c r="N974">
        <v>1</v>
      </c>
      <c r="P974">
        <v>5028</v>
      </c>
      <c r="R974" t="s">
        <v>72</v>
      </c>
      <c r="S974">
        <f>MATCH(D974,Отчет!$C:$C,0)</f>
        <v>26</v>
      </c>
    </row>
    <row r="975" spans="1:19" x14ac:dyDescent="0.2">
      <c r="A975">
        <v>1810538663</v>
      </c>
      <c r="B975">
        <v>8</v>
      </c>
      <c r="C975" t="s">
        <v>73</v>
      </c>
      <c r="D975">
        <v>1173848949</v>
      </c>
      <c r="E975" t="s">
        <v>51</v>
      </c>
      <c r="F975" t="s">
        <v>94</v>
      </c>
      <c r="G975" t="s">
        <v>113</v>
      </c>
      <c r="H975">
        <v>2</v>
      </c>
      <c r="I975" t="s">
        <v>70</v>
      </c>
      <c r="J975" t="s">
        <v>155</v>
      </c>
      <c r="L975">
        <v>16</v>
      </c>
      <c r="M975">
        <v>1</v>
      </c>
      <c r="N975">
        <v>1</v>
      </c>
      <c r="P975">
        <v>5028</v>
      </c>
      <c r="R975" t="s">
        <v>72</v>
      </c>
      <c r="S975">
        <f>MATCH(D975,Отчет!$C:$C,0)</f>
        <v>36</v>
      </c>
    </row>
    <row r="976" spans="1:19" x14ac:dyDescent="0.2">
      <c r="A976">
        <v>1810538609</v>
      </c>
      <c r="B976">
        <v>7</v>
      </c>
      <c r="C976" t="s">
        <v>67</v>
      </c>
      <c r="D976">
        <v>1181090238</v>
      </c>
      <c r="E976" t="s">
        <v>56</v>
      </c>
      <c r="F976" t="s">
        <v>79</v>
      </c>
      <c r="G976" t="s">
        <v>113</v>
      </c>
      <c r="H976">
        <v>2</v>
      </c>
      <c r="I976" t="s">
        <v>70</v>
      </c>
      <c r="J976" t="s">
        <v>155</v>
      </c>
      <c r="L976">
        <v>14</v>
      </c>
      <c r="M976">
        <v>1</v>
      </c>
      <c r="N976">
        <v>1</v>
      </c>
      <c r="P976">
        <v>5028</v>
      </c>
      <c r="R976" t="s">
        <v>72</v>
      </c>
      <c r="S976">
        <f>MATCH(D976,Отчет!$C:$C,0)</f>
        <v>41</v>
      </c>
    </row>
    <row r="977" spans="1:19" x14ac:dyDescent="0.2">
      <c r="A977">
        <v>1810538691</v>
      </c>
      <c r="B977">
        <v>8</v>
      </c>
      <c r="C977" t="s">
        <v>73</v>
      </c>
      <c r="D977">
        <v>1514940898</v>
      </c>
      <c r="E977" t="s">
        <v>58</v>
      </c>
      <c r="F977" t="s">
        <v>80</v>
      </c>
      <c r="G977" t="s">
        <v>113</v>
      </c>
      <c r="H977">
        <v>2</v>
      </c>
      <c r="I977" t="s">
        <v>70</v>
      </c>
      <c r="J977" t="s">
        <v>155</v>
      </c>
      <c r="L977">
        <v>16</v>
      </c>
      <c r="M977">
        <v>1</v>
      </c>
      <c r="N977">
        <v>0</v>
      </c>
      <c r="P977">
        <v>5028</v>
      </c>
      <c r="R977" t="s">
        <v>72</v>
      </c>
      <c r="S977">
        <f>MATCH(D977,Отчет!$C:$C,0)</f>
        <v>29</v>
      </c>
    </row>
    <row r="978" spans="1:19" x14ac:dyDescent="0.2">
      <c r="A978">
        <v>1810538734</v>
      </c>
      <c r="B978">
        <v>9</v>
      </c>
      <c r="C978" t="s">
        <v>73</v>
      </c>
      <c r="D978">
        <v>1173941302</v>
      </c>
      <c r="E978" t="s">
        <v>48</v>
      </c>
      <c r="F978" t="s">
        <v>84</v>
      </c>
      <c r="G978" t="s">
        <v>113</v>
      </c>
      <c r="H978">
        <v>2</v>
      </c>
      <c r="I978" t="s">
        <v>70</v>
      </c>
      <c r="J978" t="s">
        <v>155</v>
      </c>
      <c r="L978">
        <v>18</v>
      </c>
      <c r="M978">
        <v>1</v>
      </c>
      <c r="N978">
        <v>0</v>
      </c>
      <c r="P978">
        <v>5028</v>
      </c>
      <c r="R978" t="s">
        <v>72</v>
      </c>
      <c r="S978">
        <f>MATCH(D978,Отчет!$C:$C,0)</f>
        <v>33</v>
      </c>
    </row>
    <row r="979" spans="1:19" x14ac:dyDescent="0.2">
      <c r="A979">
        <v>1810538511</v>
      </c>
      <c r="B979">
        <v>9</v>
      </c>
      <c r="C979" t="s">
        <v>67</v>
      </c>
      <c r="D979">
        <v>1173941266</v>
      </c>
      <c r="E979" t="s">
        <v>47</v>
      </c>
      <c r="F979" t="s">
        <v>83</v>
      </c>
      <c r="G979" t="s">
        <v>113</v>
      </c>
      <c r="H979">
        <v>2</v>
      </c>
      <c r="I979" t="s">
        <v>70</v>
      </c>
      <c r="J979" t="s">
        <v>155</v>
      </c>
      <c r="L979">
        <v>18</v>
      </c>
      <c r="M979">
        <v>1</v>
      </c>
      <c r="N979">
        <v>0</v>
      </c>
      <c r="P979">
        <v>5028</v>
      </c>
      <c r="R979" t="s">
        <v>72</v>
      </c>
      <c r="S979">
        <f>MATCH(D979,Отчет!$C:$C,0)</f>
        <v>28</v>
      </c>
    </row>
    <row r="980" spans="1:19" x14ac:dyDescent="0.2">
      <c r="A980">
        <v>1810538625</v>
      </c>
      <c r="B980">
        <v>5</v>
      </c>
      <c r="C980" t="s">
        <v>73</v>
      </c>
      <c r="D980">
        <v>1767066795</v>
      </c>
      <c r="E980" t="s">
        <v>62</v>
      </c>
      <c r="F980" t="s">
        <v>76</v>
      </c>
      <c r="G980" t="s">
        <v>113</v>
      </c>
      <c r="H980">
        <v>2</v>
      </c>
      <c r="I980" t="s">
        <v>70</v>
      </c>
      <c r="J980" t="s">
        <v>155</v>
      </c>
      <c r="L980">
        <v>10</v>
      </c>
      <c r="M980">
        <v>1</v>
      </c>
      <c r="N980">
        <v>0</v>
      </c>
      <c r="P980">
        <v>5028</v>
      </c>
      <c r="R980" t="s">
        <v>72</v>
      </c>
      <c r="S980">
        <f>MATCH(D980,Отчет!$C:$C,0)</f>
        <v>46</v>
      </c>
    </row>
    <row r="981" spans="1:19" x14ac:dyDescent="0.2">
      <c r="A981">
        <v>1810538614</v>
      </c>
      <c r="B981">
        <v>9</v>
      </c>
      <c r="C981" t="s">
        <v>67</v>
      </c>
      <c r="D981">
        <v>1642451085</v>
      </c>
      <c r="E981" t="s">
        <v>60</v>
      </c>
      <c r="F981" t="s">
        <v>109</v>
      </c>
      <c r="G981" t="s">
        <v>113</v>
      </c>
      <c r="H981">
        <v>2</v>
      </c>
      <c r="I981" t="s">
        <v>70</v>
      </c>
      <c r="J981" t="s">
        <v>155</v>
      </c>
      <c r="L981">
        <v>18</v>
      </c>
      <c r="M981">
        <v>1</v>
      </c>
      <c r="N981">
        <v>0</v>
      </c>
      <c r="P981">
        <v>5028</v>
      </c>
      <c r="R981" t="s">
        <v>72</v>
      </c>
      <c r="S981">
        <f>MATCH(D981,Отчет!$C:$C,0)</f>
        <v>35</v>
      </c>
    </row>
    <row r="982" spans="1:19" x14ac:dyDescent="0.2">
      <c r="A982">
        <v>1810538671</v>
      </c>
      <c r="B982">
        <v>9</v>
      </c>
      <c r="C982" t="s">
        <v>73</v>
      </c>
      <c r="D982">
        <v>1173849013</v>
      </c>
      <c r="E982" t="s">
        <v>52</v>
      </c>
      <c r="F982" t="s">
        <v>106</v>
      </c>
      <c r="G982" t="s">
        <v>113</v>
      </c>
      <c r="H982">
        <v>2</v>
      </c>
      <c r="I982" t="s">
        <v>70</v>
      </c>
      <c r="J982" t="s">
        <v>155</v>
      </c>
      <c r="L982">
        <v>18</v>
      </c>
      <c r="M982">
        <v>1</v>
      </c>
      <c r="N982">
        <v>1</v>
      </c>
      <c r="P982">
        <v>5028</v>
      </c>
      <c r="R982" t="s">
        <v>72</v>
      </c>
      <c r="S982">
        <f>MATCH(D982,Отчет!$C:$C,0)</f>
        <v>13</v>
      </c>
    </row>
    <row r="983" spans="1:19" x14ac:dyDescent="0.2">
      <c r="A983">
        <v>1810538561</v>
      </c>
      <c r="B983">
        <v>9</v>
      </c>
      <c r="C983" t="s">
        <v>67</v>
      </c>
      <c r="D983">
        <v>1173859244</v>
      </c>
      <c r="E983" t="s">
        <v>46</v>
      </c>
      <c r="F983" t="s">
        <v>90</v>
      </c>
      <c r="G983" t="s">
        <v>113</v>
      </c>
      <c r="H983">
        <v>2</v>
      </c>
      <c r="I983" t="s">
        <v>70</v>
      </c>
      <c r="J983" t="s">
        <v>155</v>
      </c>
      <c r="L983">
        <v>18</v>
      </c>
      <c r="M983">
        <v>1</v>
      </c>
      <c r="N983">
        <v>1</v>
      </c>
      <c r="P983">
        <v>5028</v>
      </c>
      <c r="R983" t="s">
        <v>72</v>
      </c>
      <c r="S983">
        <f>MATCH(D983,Отчет!$C:$C,0)</f>
        <v>21</v>
      </c>
    </row>
    <row r="984" spans="1:19" x14ac:dyDescent="0.2">
      <c r="A984">
        <v>1810538753</v>
      </c>
      <c r="B984">
        <v>8</v>
      </c>
      <c r="C984" t="s">
        <v>73</v>
      </c>
      <c r="D984">
        <v>1173858769</v>
      </c>
      <c r="E984" t="s">
        <v>37</v>
      </c>
      <c r="F984" t="s">
        <v>96</v>
      </c>
      <c r="G984" t="s">
        <v>113</v>
      </c>
      <c r="H984">
        <v>2</v>
      </c>
      <c r="I984" t="s">
        <v>70</v>
      </c>
      <c r="J984" t="s">
        <v>155</v>
      </c>
      <c r="L984">
        <v>16</v>
      </c>
      <c r="M984">
        <v>1</v>
      </c>
      <c r="N984">
        <v>1</v>
      </c>
      <c r="P984">
        <v>5028</v>
      </c>
      <c r="R984" t="s">
        <v>72</v>
      </c>
      <c r="S984">
        <f>MATCH(D984,Отчет!$C:$C,0)</f>
        <v>38</v>
      </c>
    </row>
    <row r="985" spans="1:19" x14ac:dyDescent="0.2">
      <c r="A985">
        <v>1810538582</v>
      </c>
      <c r="B985">
        <v>8</v>
      </c>
      <c r="C985" t="s">
        <v>67</v>
      </c>
      <c r="D985">
        <v>1173858801</v>
      </c>
      <c r="E985" t="s">
        <v>38</v>
      </c>
      <c r="F985" t="s">
        <v>97</v>
      </c>
      <c r="G985" t="s">
        <v>113</v>
      </c>
      <c r="H985">
        <v>2</v>
      </c>
      <c r="I985" t="s">
        <v>70</v>
      </c>
      <c r="J985" t="s">
        <v>155</v>
      </c>
      <c r="L985">
        <v>16</v>
      </c>
      <c r="M985">
        <v>1</v>
      </c>
      <c r="N985">
        <v>0</v>
      </c>
      <c r="P985">
        <v>5028</v>
      </c>
      <c r="R985" t="s">
        <v>72</v>
      </c>
      <c r="S985">
        <f>MATCH(D985,Отчет!$C:$C,0)</f>
        <v>39</v>
      </c>
    </row>
    <row r="986" spans="1:19" x14ac:dyDescent="0.2">
      <c r="A986">
        <v>1810538684</v>
      </c>
      <c r="B986">
        <v>9</v>
      </c>
      <c r="C986" t="s">
        <v>73</v>
      </c>
      <c r="D986">
        <v>1173858870</v>
      </c>
      <c r="E986" t="s">
        <v>39</v>
      </c>
      <c r="F986" t="s">
        <v>98</v>
      </c>
      <c r="G986" t="s">
        <v>113</v>
      </c>
      <c r="H986">
        <v>2</v>
      </c>
      <c r="I986" t="s">
        <v>70</v>
      </c>
      <c r="J986" t="s">
        <v>155</v>
      </c>
      <c r="L986">
        <v>18</v>
      </c>
      <c r="M986">
        <v>1</v>
      </c>
      <c r="N986">
        <v>1</v>
      </c>
      <c r="P986">
        <v>5028</v>
      </c>
      <c r="R986" t="s">
        <v>72</v>
      </c>
      <c r="S986">
        <f>MATCH(D986,Отчет!$C:$C,0)</f>
        <v>24</v>
      </c>
    </row>
    <row r="987" spans="1:19" x14ac:dyDescent="0.2">
      <c r="A987">
        <v>1810538700</v>
      </c>
      <c r="B987">
        <v>6</v>
      </c>
      <c r="C987" t="s">
        <v>73</v>
      </c>
      <c r="D987">
        <v>1173858902</v>
      </c>
      <c r="E987" t="s">
        <v>40</v>
      </c>
      <c r="F987" t="s">
        <v>91</v>
      </c>
      <c r="G987" t="s">
        <v>113</v>
      </c>
      <c r="H987">
        <v>2</v>
      </c>
      <c r="I987" t="s">
        <v>70</v>
      </c>
      <c r="J987" t="s">
        <v>155</v>
      </c>
      <c r="L987">
        <v>12</v>
      </c>
      <c r="M987">
        <v>1</v>
      </c>
      <c r="N987">
        <v>1</v>
      </c>
      <c r="P987">
        <v>5028</v>
      </c>
      <c r="R987" t="s">
        <v>72</v>
      </c>
      <c r="S987">
        <f>MATCH(D987,Отчет!$C:$C,0)</f>
        <v>42</v>
      </c>
    </row>
    <row r="988" spans="1:19" x14ac:dyDescent="0.2">
      <c r="A988">
        <v>1810538587</v>
      </c>
      <c r="B988">
        <v>8</v>
      </c>
      <c r="C988" t="s">
        <v>67</v>
      </c>
      <c r="D988">
        <v>1173858998</v>
      </c>
      <c r="E988" t="s">
        <v>41</v>
      </c>
      <c r="F988" t="s">
        <v>92</v>
      </c>
      <c r="G988" t="s">
        <v>113</v>
      </c>
      <c r="H988">
        <v>2</v>
      </c>
      <c r="I988" t="s">
        <v>70</v>
      </c>
      <c r="J988" t="s">
        <v>155</v>
      </c>
      <c r="L988">
        <v>16</v>
      </c>
      <c r="M988">
        <v>1</v>
      </c>
      <c r="N988">
        <v>1</v>
      </c>
      <c r="P988">
        <v>5028</v>
      </c>
      <c r="R988" t="s">
        <v>72</v>
      </c>
      <c r="S988">
        <f>MATCH(D988,Отчет!$C:$C,0)</f>
        <v>25</v>
      </c>
    </row>
    <row r="989" spans="1:19" x14ac:dyDescent="0.2">
      <c r="A989">
        <v>1810538492</v>
      </c>
      <c r="B989">
        <v>9</v>
      </c>
      <c r="C989" t="s">
        <v>67</v>
      </c>
      <c r="D989">
        <v>1173858596</v>
      </c>
      <c r="E989" t="s">
        <v>32</v>
      </c>
      <c r="F989" t="s">
        <v>105</v>
      </c>
      <c r="G989" t="s">
        <v>113</v>
      </c>
      <c r="H989">
        <v>2</v>
      </c>
      <c r="I989" t="s">
        <v>70</v>
      </c>
      <c r="J989" t="s">
        <v>155</v>
      </c>
      <c r="L989">
        <v>18</v>
      </c>
      <c r="M989">
        <v>1</v>
      </c>
      <c r="N989">
        <v>1</v>
      </c>
      <c r="P989">
        <v>5028</v>
      </c>
      <c r="R989" t="s">
        <v>72</v>
      </c>
      <c r="S989">
        <f>MATCH(D989,Отчет!$C:$C,0)</f>
        <v>23</v>
      </c>
    </row>
    <row r="990" spans="1:19" x14ac:dyDescent="0.2">
      <c r="A990">
        <v>1810538575</v>
      </c>
      <c r="B990">
        <v>9</v>
      </c>
      <c r="C990" t="s">
        <v>67</v>
      </c>
      <c r="D990">
        <v>1173858620</v>
      </c>
      <c r="E990" t="s">
        <v>33</v>
      </c>
      <c r="F990" t="s">
        <v>99</v>
      </c>
      <c r="G990" t="s">
        <v>113</v>
      </c>
      <c r="H990">
        <v>2</v>
      </c>
      <c r="I990" t="s">
        <v>70</v>
      </c>
      <c r="J990" t="s">
        <v>155</v>
      </c>
      <c r="L990">
        <v>18</v>
      </c>
      <c r="M990">
        <v>1</v>
      </c>
      <c r="N990">
        <v>1</v>
      </c>
      <c r="P990">
        <v>5028</v>
      </c>
      <c r="R990" t="s">
        <v>72</v>
      </c>
      <c r="S990">
        <f>MATCH(D990,Отчет!$C:$C,0)</f>
        <v>16</v>
      </c>
    </row>
    <row r="991" spans="1:19" x14ac:dyDescent="0.2">
      <c r="A991">
        <v>1810538720</v>
      </c>
      <c r="B991">
        <v>8</v>
      </c>
      <c r="C991" t="s">
        <v>73</v>
      </c>
      <c r="D991">
        <v>1173858644</v>
      </c>
      <c r="E991" t="s">
        <v>34</v>
      </c>
      <c r="F991" t="s">
        <v>100</v>
      </c>
      <c r="G991" t="s">
        <v>113</v>
      </c>
      <c r="H991">
        <v>2</v>
      </c>
      <c r="I991" t="s">
        <v>70</v>
      </c>
      <c r="J991" t="s">
        <v>155</v>
      </c>
      <c r="L991">
        <v>16</v>
      </c>
      <c r="M991">
        <v>1</v>
      </c>
      <c r="N991">
        <v>1</v>
      </c>
      <c r="P991">
        <v>5028</v>
      </c>
      <c r="R991" t="s">
        <v>72</v>
      </c>
      <c r="S991">
        <f>MATCH(D991,Отчет!$C:$C,0)</f>
        <v>22</v>
      </c>
    </row>
    <row r="992" spans="1:19" x14ac:dyDescent="0.2">
      <c r="A992">
        <v>1810538631</v>
      </c>
      <c r="B992">
        <v>9</v>
      </c>
      <c r="C992" t="s">
        <v>73</v>
      </c>
      <c r="D992">
        <v>1173858674</v>
      </c>
      <c r="E992" t="s">
        <v>35</v>
      </c>
      <c r="F992" t="s">
        <v>101</v>
      </c>
      <c r="G992" t="s">
        <v>113</v>
      </c>
      <c r="H992">
        <v>2</v>
      </c>
      <c r="I992" t="s">
        <v>70</v>
      </c>
      <c r="J992" t="s">
        <v>155</v>
      </c>
      <c r="L992">
        <v>18</v>
      </c>
      <c r="M992">
        <v>1</v>
      </c>
      <c r="N992">
        <v>1</v>
      </c>
      <c r="P992">
        <v>5028</v>
      </c>
      <c r="R992" t="s">
        <v>72</v>
      </c>
      <c r="S992">
        <f>MATCH(D992,Отчет!$C:$C,0)</f>
        <v>31</v>
      </c>
    </row>
    <row r="993" spans="1:19" x14ac:dyDescent="0.2">
      <c r="A993">
        <v>1810538678</v>
      </c>
      <c r="B993">
        <v>8</v>
      </c>
      <c r="C993" t="s">
        <v>73</v>
      </c>
      <c r="D993">
        <v>1173858702</v>
      </c>
      <c r="E993" t="s">
        <v>36</v>
      </c>
      <c r="F993" t="s">
        <v>95</v>
      </c>
      <c r="G993" t="s">
        <v>113</v>
      </c>
      <c r="H993">
        <v>2</v>
      </c>
      <c r="I993" t="s">
        <v>70</v>
      </c>
      <c r="J993" t="s">
        <v>155</v>
      </c>
      <c r="L993">
        <v>16</v>
      </c>
      <c r="M993">
        <v>1</v>
      </c>
      <c r="N993">
        <v>1</v>
      </c>
      <c r="P993">
        <v>5028</v>
      </c>
      <c r="R993" t="s">
        <v>72</v>
      </c>
      <c r="S993">
        <f>MATCH(D993,Отчет!$C:$C,0)</f>
        <v>14</v>
      </c>
    </row>
    <row r="994" spans="1:19" x14ac:dyDescent="0.2">
      <c r="A994">
        <v>1810538520</v>
      </c>
      <c r="B994">
        <v>5</v>
      </c>
      <c r="C994" t="s">
        <v>67</v>
      </c>
      <c r="D994">
        <v>1173849272</v>
      </c>
      <c r="E994" t="s">
        <v>53</v>
      </c>
      <c r="F994" t="s">
        <v>112</v>
      </c>
      <c r="G994" t="s">
        <v>113</v>
      </c>
      <c r="H994">
        <v>2</v>
      </c>
      <c r="I994" t="s">
        <v>70</v>
      </c>
      <c r="J994" t="s">
        <v>155</v>
      </c>
      <c r="L994">
        <v>10</v>
      </c>
      <c r="M994">
        <v>1</v>
      </c>
      <c r="N994">
        <v>1</v>
      </c>
      <c r="P994">
        <v>5028</v>
      </c>
      <c r="R994" t="s">
        <v>72</v>
      </c>
      <c r="S994">
        <f>MATCH(D994,Отчет!$C:$C,0)</f>
        <v>44</v>
      </c>
    </row>
    <row r="995" spans="1:19" x14ac:dyDescent="0.2">
      <c r="A995">
        <v>1810538595</v>
      </c>
      <c r="B995">
        <v>9</v>
      </c>
      <c r="C995" t="s">
        <v>67</v>
      </c>
      <c r="D995">
        <v>1173849332</v>
      </c>
      <c r="E995" t="s">
        <v>54</v>
      </c>
      <c r="F995" t="s">
        <v>68</v>
      </c>
      <c r="G995" t="s">
        <v>113</v>
      </c>
      <c r="H995">
        <v>2</v>
      </c>
      <c r="I995" t="s">
        <v>70</v>
      </c>
      <c r="J995" t="s">
        <v>155</v>
      </c>
      <c r="L995">
        <v>18</v>
      </c>
      <c r="M995">
        <v>1</v>
      </c>
      <c r="N995">
        <v>1</v>
      </c>
      <c r="P995">
        <v>5028</v>
      </c>
      <c r="R995" t="s">
        <v>72</v>
      </c>
      <c r="S995">
        <f>MATCH(D995,Отчет!$C:$C,0)</f>
        <v>27</v>
      </c>
    </row>
    <row r="996" spans="1:19" x14ac:dyDescent="0.2">
      <c r="A996">
        <v>1810538553</v>
      </c>
      <c r="B996">
        <v>9</v>
      </c>
      <c r="C996" t="s">
        <v>67</v>
      </c>
      <c r="D996">
        <v>1173849364</v>
      </c>
      <c r="E996" t="s">
        <v>55</v>
      </c>
      <c r="F996" t="s">
        <v>102</v>
      </c>
      <c r="G996" t="s">
        <v>113</v>
      </c>
      <c r="H996">
        <v>2</v>
      </c>
      <c r="I996" t="s">
        <v>70</v>
      </c>
      <c r="J996" t="s">
        <v>155</v>
      </c>
      <c r="L996">
        <v>18</v>
      </c>
      <c r="M996">
        <v>1</v>
      </c>
      <c r="N996">
        <v>1</v>
      </c>
      <c r="P996">
        <v>5028</v>
      </c>
      <c r="R996" t="s">
        <v>72</v>
      </c>
      <c r="S996">
        <f>MATCH(D996,Отчет!$C:$C,0)</f>
        <v>37</v>
      </c>
    </row>
    <row r="997" spans="1:19" x14ac:dyDescent="0.2">
      <c r="A997">
        <v>1810538545</v>
      </c>
      <c r="B997">
        <v>9</v>
      </c>
      <c r="C997" t="s">
        <v>67</v>
      </c>
      <c r="D997">
        <v>1173858516</v>
      </c>
      <c r="E997" t="s">
        <v>30</v>
      </c>
      <c r="F997" t="s">
        <v>103</v>
      </c>
      <c r="G997" t="s">
        <v>113</v>
      </c>
      <c r="H997">
        <v>2</v>
      </c>
      <c r="I997" t="s">
        <v>70</v>
      </c>
      <c r="J997" t="s">
        <v>155</v>
      </c>
      <c r="L997">
        <v>18</v>
      </c>
      <c r="M997">
        <v>1</v>
      </c>
      <c r="N997">
        <v>1</v>
      </c>
      <c r="P997">
        <v>5028</v>
      </c>
      <c r="R997" t="s">
        <v>72</v>
      </c>
      <c r="S997">
        <f>MATCH(D997,Отчет!$C:$C,0)</f>
        <v>18</v>
      </c>
    </row>
    <row r="998" spans="1:19" x14ac:dyDescent="0.2">
      <c r="A998">
        <v>1810538652</v>
      </c>
      <c r="B998">
        <v>9</v>
      </c>
      <c r="C998" t="s">
        <v>73</v>
      </c>
      <c r="D998">
        <v>1173858572</v>
      </c>
      <c r="E998" t="s">
        <v>31</v>
      </c>
      <c r="F998" t="s">
        <v>104</v>
      </c>
      <c r="G998" t="s">
        <v>113</v>
      </c>
      <c r="H998">
        <v>2</v>
      </c>
      <c r="I998" t="s">
        <v>70</v>
      </c>
      <c r="J998" t="s">
        <v>155</v>
      </c>
      <c r="L998">
        <v>18</v>
      </c>
      <c r="M998">
        <v>1</v>
      </c>
      <c r="N998">
        <v>1</v>
      </c>
      <c r="P998">
        <v>5028</v>
      </c>
      <c r="R998" t="s">
        <v>72</v>
      </c>
      <c r="S998">
        <f>MATCH(D998,Отчет!$C:$C,0)</f>
        <v>20</v>
      </c>
    </row>
    <row r="999" spans="1:19" x14ac:dyDescent="0.2">
      <c r="A999">
        <v>1810538605</v>
      </c>
      <c r="B999">
        <v>8</v>
      </c>
      <c r="C999" t="s">
        <v>67</v>
      </c>
      <c r="D999">
        <v>1626308784</v>
      </c>
      <c r="E999" t="s">
        <v>59</v>
      </c>
      <c r="F999" t="s">
        <v>81</v>
      </c>
      <c r="G999" t="s">
        <v>113</v>
      </c>
      <c r="H999">
        <v>2</v>
      </c>
      <c r="I999" t="s">
        <v>70</v>
      </c>
      <c r="J999" t="s">
        <v>155</v>
      </c>
      <c r="L999">
        <v>16</v>
      </c>
      <c r="M999">
        <v>1</v>
      </c>
      <c r="N999">
        <v>0</v>
      </c>
      <c r="P999">
        <v>5028</v>
      </c>
      <c r="R999" t="s">
        <v>72</v>
      </c>
      <c r="S999">
        <f>MATCH(D999,Отчет!$C:$C,0)</f>
        <v>30</v>
      </c>
    </row>
    <row r="1000" spans="1:19" x14ac:dyDescent="0.2">
      <c r="A1000">
        <v>1810538638</v>
      </c>
      <c r="B1000">
        <v>9</v>
      </c>
      <c r="C1000" t="s">
        <v>73</v>
      </c>
      <c r="D1000">
        <v>1641565286</v>
      </c>
      <c r="E1000" t="s">
        <v>61</v>
      </c>
      <c r="F1000" t="s">
        <v>74</v>
      </c>
      <c r="G1000" t="s">
        <v>113</v>
      </c>
      <c r="H1000">
        <v>2</v>
      </c>
      <c r="I1000" t="s">
        <v>70</v>
      </c>
      <c r="J1000" t="s">
        <v>155</v>
      </c>
      <c r="L1000">
        <v>18</v>
      </c>
      <c r="M1000">
        <v>1</v>
      </c>
      <c r="N1000">
        <v>0</v>
      </c>
      <c r="P1000">
        <v>5028</v>
      </c>
      <c r="R1000" t="s">
        <v>72</v>
      </c>
      <c r="S1000">
        <f>MATCH(D1000,Отчет!$C:$C,0)</f>
        <v>40</v>
      </c>
    </row>
    <row r="1001" spans="1:19" x14ac:dyDescent="0.2">
      <c r="A1001">
        <v>1781412455</v>
      </c>
      <c r="B1001">
        <v>10</v>
      </c>
      <c r="C1001" t="s">
        <v>73</v>
      </c>
      <c r="D1001">
        <v>1173941302</v>
      </c>
      <c r="E1001" t="s">
        <v>48</v>
      </c>
      <c r="F1001" t="s">
        <v>84</v>
      </c>
      <c r="G1001" t="s">
        <v>122</v>
      </c>
      <c r="H1001">
        <v>2</v>
      </c>
      <c r="I1001" t="s">
        <v>70</v>
      </c>
      <c r="J1001" t="s">
        <v>155</v>
      </c>
      <c r="L1001">
        <v>20</v>
      </c>
      <c r="M1001">
        <v>1</v>
      </c>
      <c r="N1001">
        <v>0</v>
      </c>
      <c r="P1001">
        <v>5028</v>
      </c>
      <c r="R1001" t="s">
        <v>72</v>
      </c>
      <c r="S1001">
        <f>MATCH(D1001,Отчет!$C:$C,0)</f>
        <v>33</v>
      </c>
    </row>
    <row r="1002" spans="1:19" x14ac:dyDescent="0.2">
      <c r="A1002">
        <v>1656426555</v>
      </c>
      <c r="B1002">
        <v>8</v>
      </c>
      <c r="C1002" t="s">
        <v>73</v>
      </c>
      <c r="D1002">
        <v>1173858674</v>
      </c>
      <c r="E1002" t="s">
        <v>35</v>
      </c>
      <c r="F1002" t="s">
        <v>101</v>
      </c>
      <c r="G1002" t="s">
        <v>130</v>
      </c>
      <c r="H1002">
        <v>3</v>
      </c>
      <c r="I1002" t="s">
        <v>70</v>
      </c>
      <c r="J1002" t="s">
        <v>155</v>
      </c>
      <c r="L1002">
        <v>24</v>
      </c>
      <c r="M1002">
        <v>1</v>
      </c>
      <c r="N1002">
        <v>1</v>
      </c>
      <c r="P1002">
        <v>5028</v>
      </c>
      <c r="R1002" t="s">
        <v>72</v>
      </c>
      <c r="S1002">
        <f>MATCH(D1002,Отчет!$C:$C,0)</f>
        <v>31</v>
      </c>
    </row>
    <row r="1003" spans="1:19" x14ac:dyDescent="0.2">
      <c r="A1003">
        <v>1656426573</v>
      </c>
      <c r="B1003">
        <v>7</v>
      </c>
      <c r="C1003" t="s">
        <v>73</v>
      </c>
      <c r="D1003">
        <v>1641565286</v>
      </c>
      <c r="E1003" t="s">
        <v>61</v>
      </c>
      <c r="F1003" t="s">
        <v>74</v>
      </c>
      <c r="G1003" t="s">
        <v>130</v>
      </c>
      <c r="H1003">
        <v>3</v>
      </c>
      <c r="I1003" t="s">
        <v>70</v>
      </c>
      <c r="J1003" t="s">
        <v>155</v>
      </c>
      <c r="L1003">
        <v>21</v>
      </c>
      <c r="M1003">
        <v>1</v>
      </c>
      <c r="N1003">
        <v>0</v>
      </c>
      <c r="P1003">
        <v>5028</v>
      </c>
      <c r="R1003" t="s">
        <v>72</v>
      </c>
      <c r="S1003">
        <f>MATCH(D1003,Отчет!$C:$C,0)</f>
        <v>40</v>
      </c>
    </row>
    <row r="1004" spans="1:19" x14ac:dyDescent="0.2">
      <c r="A1004">
        <v>1656426593</v>
      </c>
      <c r="B1004">
        <v>9</v>
      </c>
      <c r="C1004" t="s">
        <v>67</v>
      </c>
      <c r="D1004">
        <v>1173859122</v>
      </c>
      <c r="E1004" t="s">
        <v>43</v>
      </c>
      <c r="F1004" t="s">
        <v>86</v>
      </c>
      <c r="G1004" t="s">
        <v>130</v>
      </c>
      <c r="H1004">
        <v>3</v>
      </c>
      <c r="I1004" t="s">
        <v>70</v>
      </c>
      <c r="J1004" t="s">
        <v>155</v>
      </c>
      <c r="L1004">
        <v>27</v>
      </c>
      <c r="M1004">
        <v>1</v>
      </c>
      <c r="N1004">
        <v>1</v>
      </c>
      <c r="P1004">
        <v>5028</v>
      </c>
      <c r="R1004" t="s">
        <v>72</v>
      </c>
      <c r="S1004">
        <f>MATCH(D1004,Отчет!$C:$C,0)</f>
        <v>12</v>
      </c>
    </row>
    <row r="1005" spans="1:19" x14ac:dyDescent="0.2">
      <c r="A1005">
        <v>1809905745</v>
      </c>
      <c r="B1005">
        <v>9</v>
      </c>
      <c r="C1005" t="s">
        <v>73</v>
      </c>
      <c r="D1005">
        <v>1173849013</v>
      </c>
      <c r="E1005" t="s">
        <v>52</v>
      </c>
      <c r="F1005" t="s">
        <v>106</v>
      </c>
      <c r="G1005" t="s">
        <v>130</v>
      </c>
      <c r="H1005">
        <v>3</v>
      </c>
      <c r="I1005" t="s">
        <v>70</v>
      </c>
      <c r="J1005" t="s">
        <v>155</v>
      </c>
      <c r="L1005">
        <v>27</v>
      </c>
      <c r="M1005">
        <v>1</v>
      </c>
      <c r="N1005">
        <v>1</v>
      </c>
      <c r="P1005">
        <v>5028</v>
      </c>
      <c r="R1005" t="s">
        <v>72</v>
      </c>
      <c r="S1005">
        <f>MATCH(D1005,Отчет!$C:$C,0)</f>
        <v>13</v>
      </c>
    </row>
    <row r="1006" spans="1:19" x14ac:dyDescent="0.2">
      <c r="A1006">
        <v>1965587529</v>
      </c>
      <c r="B1006">
        <v>6</v>
      </c>
      <c r="C1006" t="s">
        <v>73</v>
      </c>
      <c r="D1006">
        <v>1941607261</v>
      </c>
      <c r="E1006" t="s">
        <v>64</v>
      </c>
      <c r="F1006" t="s">
        <v>111</v>
      </c>
      <c r="G1006" t="s">
        <v>154</v>
      </c>
      <c r="H1006">
        <v>2</v>
      </c>
      <c r="I1006" t="s">
        <v>110</v>
      </c>
      <c r="J1006" t="s">
        <v>155</v>
      </c>
      <c r="L1006">
        <v>12</v>
      </c>
      <c r="M1006">
        <v>1</v>
      </c>
      <c r="N1006">
        <v>0</v>
      </c>
      <c r="O1006">
        <v>1537599045</v>
      </c>
      <c r="P1006">
        <v>2098</v>
      </c>
      <c r="Q1006" t="s">
        <v>82</v>
      </c>
      <c r="R1006" t="s">
        <v>72</v>
      </c>
      <c r="S1006">
        <f>MATCH(D1006,Отчет!$C:$C,0)</f>
        <v>45</v>
      </c>
    </row>
    <row r="1007" spans="1:19" x14ac:dyDescent="0.2">
      <c r="A1007">
        <v>1965587537</v>
      </c>
      <c r="B1007">
        <v>6</v>
      </c>
      <c r="C1007" t="s">
        <v>73</v>
      </c>
      <c r="D1007">
        <v>1941607261</v>
      </c>
      <c r="E1007" t="s">
        <v>64</v>
      </c>
      <c r="F1007" t="s">
        <v>111</v>
      </c>
      <c r="G1007" t="s">
        <v>128</v>
      </c>
      <c r="H1007">
        <v>3</v>
      </c>
      <c r="I1007" t="s">
        <v>110</v>
      </c>
      <c r="J1007" t="s">
        <v>155</v>
      </c>
      <c r="L1007">
        <v>18</v>
      </c>
      <c r="M1007">
        <v>1</v>
      </c>
      <c r="N1007">
        <v>0</v>
      </c>
      <c r="O1007">
        <v>1537599045</v>
      </c>
      <c r="P1007">
        <v>2098</v>
      </c>
      <c r="Q1007" t="s">
        <v>82</v>
      </c>
      <c r="R1007" t="s">
        <v>72</v>
      </c>
      <c r="S1007">
        <f>MATCH(D1007,Отчет!$C:$C,0)</f>
        <v>45</v>
      </c>
    </row>
    <row r="1008" spans="1:19" x14ac:dyDescent="0.2">
      <c r="A1008">
        <v>1656564714</v>
      </c>
      <c r="B1008">
        <v>8</v>
      </c>
      <c r="C1008" t="s">
        <v>73</v>
      </c>
      <c r="D1008">
        <v>1173848949</v>
      </c>
      <c r="E1008" t="s">
        <v>51</v>
      </c>
      <c r="F1008" t="s">
        <v>94</v>
      </c>
      <c r="G1008" t="s">
        <v>159</v>
      </c>
      <c r="H1008">
        <v>5</v>
      </c>
      <c r="I1008" t="s">
        <v>70</v>
      </c>
      <c r="J1008" t="s">
        <v>160</v>
      </c>
      <c r="L1008">
        <v>40</v>
      </c>
      <c r="M1008">
        <v>1</v>
      </c>
      <c r="N1008">
        <v>1</v>
      </c>
      <c r="O1008">
        <v>1520572784</v>
      </c>
      <c r="P1008">
        <v>2098</v>
      </c>
      <c r="R1008" t="s">
        <v>72</v>
      </c>
      <c r="S1008">
        <f>MATCH(D1008,Отчет!$C:$C,0)</f>
        <v>36</v>
      </c>
    </row>
    <row r="1009" spans="1:19" x14ac:dyDescent="0.2">
      <c r="A1009">
        <v>1765819377</v>
      </c>
      <c r="B1009">
        <v>8</v>
      </c>
      <c r="C1009" t="s">
        <v>73</v>
      </c>
      <c r="D1009">
        <v>1173848949</v>
      </c>
      <c r="E1009" t="s">
        <v>51</v>
      </c>
      <c r="F1009" t="s">
        <v>94</v>
      </c>
      <c r="G1009" t="s">
        <v>161</v>
      </c>
      <c r="H1009">
        <v>6</v>
      </c>
      <c r="I1009" t="s">
        <v>70</v>
      </c>
      <c r="J1009" t="s">
        <v>160</v>
      </c>
      <c r="L1009">
        <v>48</v>
      </c>
      <c r="M1009">
        <v>1</v>
      </c>
      <c r="N1009">
        <v>1</v>
      </c>
      <c r="O1009">
        <v>1568263633</v>
      </c>
      <c r="P1009">
        <v>2098</v>
      </c>
      <c r="R1009" t="s">
        <v>72</v>
      </c>
      <c r="S1009">
        <f>MATCH(D1009,Отчет!$C:$C,0)</f>
        <v>36</v>
      </c>
    </row>
    <row r="1010" spans="1:19" x14ac:dyDescent="0.2">
      <c r="A1010">
        <v>1765819262</v>
      </c>
      <c r="B1010">
        <v>9</v>
      </c>
      <c r="C1010" t="s">
        <v>73</v>
      </c>
      <c r="D1010">
        <v>1173859089</v>
      </c>
      <c r="E1010" t="s">
        <v>42</v>
      </c>
      <c r="F1010" t="s">
        <v>93</v>
      </c>
      <c r="G1010" t="s">
        <v>161</v>
      </c>
      <c r="H1010">
        <v>6</v>
      </c>
      <c r="I1010" t="s">
        <v>70</v>
      </c>
      <c r="J1010" t="s">
        <v>160</v>
      </c>
      <c r="L1010">
        <v>54</v>
      </c>
      <c r="M1010">
        <v>1</v>
      </c>
      <c r="N1010">
        <v>1</v>
      </c>
      <c r="O1010">
        <v>1568263633</v>
      </c>
      <c r="P1010">
        <v>2098</v>
      </c>
      <c r="R1010" t="s">
        <v>72</v>
      </c>
      <c r="S1010">
        <f>MATCH(D1010,Отчет!$C:$C,0)</f>
        <v>15</v>
      </c>
    </row>
    <row r="1011" spans="1:19" x14ac:dyDescent="0.2">
      <c r="A1011">
        <v>1692192376</v>
      </c>
      <c r="B1011">
        <v>8</v>
      </c>
      <c r="C1011" t="s">
        <v>67</v>
      </c>
      <c r="D1011">
        <v>1181090238</v>
      </c>
      <c r="E1011" t="s">
        <v>56</v>
      </c>
      <c r="F1011" t="s">
        <v>79</v>
      </c>
      <c r="G1011" t="s">
        <v>161</v>
      </c>
      <c r="H1011">
        <v>6</v>
      </c>
      <c r="I1011" t="s">
        <v>70</v>
      </c>
      <c r="J1011" t="s">
        <v>160</v>
      </c>
      <c r="L1011">
        <v>48</v>
      </c>
      <c r="M1011">
        <v>1</v>
      </c>
      <c r="N1011">
        <v>1</v>
      </c>
      <c r="O1011">
        <v>1568263633</v>
      </c>
      <c r="P1011">
        <v>2098</v>
      </c>
      <c r="R1011" t="s">
        <v>72</v>
      </c>
      <c r="S1011">
        <f>MATCH(D1011,Отчет!$C:$C,0)</f>
        <v>41</v>
      </c>
    </row>
    <row r="1012" spans="1:19" x14ac:dyDescent="0.2">
      <c r="A1012">
        <v>1692192422</v>
      </c>
      <c r="B1012">
        <v>8</v>
      </c>
      <c r="C1012" t="s">
        <v>73</v>
      </c>
      <c r="D1012">
        <v>1181081764</v>
      </c>
      <c r="E1012" t="s">
        <v>57</v>
      </c>
      <c r="F1012" t="s">
        <v>85</v>
      </c>
      <c r="G1012" t="s">
        <v>161</v>
      </c>
      <c r="H1012">
        <v>6</v>
      </c>
      <c r="I1012" t="s">
        <v>70</v>
      </c>
      <c r="J1012" t="s">
        <v>160</v>
      </c>
      <c r="L1012">
        <v>48</v>
      </c>
      <c r="M1012">
        <v>1</v>
      </c>
      <c r="N1012">
        <v>1</v>
      </c>
      <c r="O1012">
        <v>1568263633</v>
      </c>
      <c r="P1012">
        <v>2098</v>
      </c>
      <c r="R1012" t="s">
        <v>72</v>
      </c>
      <c r="S1012">
        <f>MATCH(D1012,Отчет!$C:$C,0)</f>
        <v>34</v>
      </c>
    </row>
    <row r="1013" spans="1:19" x14ac:dyDescent="0.2">
      <c r="A1013">
        <v>1692190375</v>
      </c>
      <c r="B1013">
        <v>9</v>
      </c>
      <c r="C1013" t="s">
        <v>67</v>
      </c>
      <c r="D1013">
        <v>1173859244</v>
      </c>
      <c r="E1013" t="s">
        <v>46</v>
      </c>
      <c r="F1013" t="s">
        <v>90</v>
      </c>
      <c r="G1013" t="s">
        <v>161</v>
      </c>
      <c r="H1013">
        <v>6</v>
      </c>
      <c r="I1013" t="s">
        <v>70</v>
      </c>
      <c r="J1013" t="s">
        <v>160</v>
      </c>
      <c r="L1013">
        <v>54</v>
      </c>
      <c r="M1013">
        <v>1</v>
      </c>
      <c r="N1013">
        <v>1</v>
      </c>
      <c r="O1013">
        <v>1568263633</v>
      </c>
      <c r="P1013">
        <v>2098</v>
      </c>
      <c r="R1013" t="s">
        <v>72</v>
      </c>
      <c r="S1013">
        <f>MATCH(D1013,Отчет!$C:$C,0)</f>
        <v>21</v>
      </c>
    </row>
    <row r="1014" spans="1:19" x14ac:dyDescent="0.2">
      <c r="A1014">
        <v>1692204212</v>
      </c>
      <c r="B1014">
        <v>10</v>
      </c>
      <c r="C1014" t="s">
        <v>73</v>
      </c>
      <c r="D1014">
        <v>1173858572</v>
      </c>
      <c r="E1014" t="s">
        <v>31</v>
      </c>
      <c r="F1014" t="s">
        <v>104</v>
      </c>
      <c r="G1014" t="s">
        <v>162</v>
      </c>
      <c r="H1014">
        <v>6</v>
      </c>
      <c r="I1014" t="s">
        <v>70</v>
      </c>
      <c r="J1014" t="s">
        <v>160</v>
      </c>
      <c r="L1014">
        <v>60</v>
      </c>
      <c r="M1014">
        <v>1</v>
      </c>
      <c r="N1014">
        <v>1</v>
      </c>
      <c r="O1014">
        <v>1568263328</v>
      </c>
      <c r="P1014">
        <v>2098</v>
      </c>
      <c r="R1014" t="s">
        <v>72</v>
      </c>
      <c r="S1014">
        <f>MATCH(D1014,Отчет!$C:$C,0)</f>
        <v>20</v>
      </c>
    </row>
    <row r="1015" spans="1:19" x14ac:dyDescent="0.2">
      <c r="A1015">
        <v>1692204234</v>
      </c>
      <c r="B1015">
        <v>10</v>
      </c>
      <c r="C1015" t="s">
        <v>73</v>
      </c>
      <c r="D1015">
        <v>1173858769</v>
      </c>
      <c r="E1015" t="s">
        <v>37</v>
      </c>
      <c r="F1015" t="s">
        <v>96</v>
      </c>
      <c r="G1015" t="s">
        <v>162</v>
      </c>
      <c r="H1015">
        <v>6</v>
      </c>
      <c r="I1015" t="s">
        <v>70</v>
      </c>
      <c r="J1015" t="s">
        <v>160</v>
      </c>
      <c r="L1015">
        <v>60</v>
      </c>
      <c r="M1015">
        <v>1</v>
      </c>
      <c r="N1015">
        <v>1</v>
      </c>
      <c r="O1015">
        <v>1568263328</v>
      </c>
      <c r="P1015">
        <v>2098</v>
      </c>
      <c r="R1015" t="s">
        <v>72</v>
      </c>
      <c r="S1015">
        <f>MATCH(D1015,Отчет!$C:$C,0)</f>
        <v>38</v>
      </c>
    </row>
    <row r="1016" spans="1:19" x14ac:dyDescent="0.2">
      <c r="A1016">
        <v>1632135868</v>
      </c>
      <c r="B1016">
        <v>9</v>
      </c>
      <c r="C1016" t="s">
        <v>73</v>
      </c>
      <c r="D1016">
        <v>1173859219</v>
      </c>
      <c r="E1016" t="s">
        <v>45</v>
      </c>
      <c r="F1016" t="s">
        <v>89</v>
      </c>
      <c r="G1016" t="s">
        <v>154</v>
      </c>
      <c r="H1016">
        <v>1</v>
      </c>
      <c r="I1016" t="s">
        <v>70</v>
      </c>
      <c r="J1016" t="s">
        <v>160</v>
      </c>
      <c r="L1016">
        <v>9</v>
      </c>
      <c r="M1016">
        <v>1</v>
      </c>
      <c r="N1016">
        <v>1</v>
      </c>
      <c r="O1016">
        <v>1537599045</v>
      </c>
      <c r="P1016">
        <v>2098</v>
      </c>
      <c r="R1016" t="s">
        <v>72</v>
      </c>
      <c r="S1016">
        <f>MATCH(D1016,Отчет!$C:$C,0)</f>
        <v>17</v>
      </c>
    </row>
    <row r="1017" spans="1:19" x14ac:dyDescent="0.2">
      <c r="A1017">
        <v>1777453567</v>
      </c>
      <c r="B1017">
        <v>8</v>
      </c>
      <c r="C1017" t="s">
        <v>67</v>
      </c>
      <c r="D1017">
        <v>1173859187</v>
      </c>
      <c r="E1017" t="s">
        <v>44</v>
      </c>
      <c r="F1017" t="s">
        <v>88</v>
      </c>
      <c r="G1017" t="s">
        <v>154</v>
      </c>
      <c r="H1017">
        <v>1</v>
      </c>
      <c r="I1017" t="s">
        <v>70</v>
      </c>
      <c r="J1017" t="s">
        <v>160</v>
      </c>
      <c r="L1017">
        <v>8</v>
      </c>
      <c r="M1017">
        <v>1</v>
      </c>
      <c r="N1017">
        <v>1</v>
      </c>
      <c r="O1017">
        <v>1537599045</v>
      </c>
      <c r="P1017">
        <v>2098</v>
      </c>
      <c r="R1017" t="s">
        <v>72</v>
      </c>
      <c r="S1017">
        <f>MATCH(D1017,Отчет!$C:$C,0)</f>
        <v>32</v>
      </c>
    </row>
    <row r="1018" spans="1:19" x14ac:dyDescent="0.2">
      <c r="A1018">
        <v>1632135874</v>
      </c>
      <c r="B1018">
        <v>8</v>
      </c>
      <c r="C1018" t="s">
        <v>73</v>
      </c>
      <c r="D1018">
        <v>1173859089</v>
      </c>
      <c r="E1018" t="s">
        <v>42</v>
      </c>
      <c r="F1018" t="s">
        <v>93</v>
      </c>
      <c r="G1018" t="s">
        <v>154</v>
      </c>
      <c r="H1018">
        <v>1</v>
      </c>
      <c r="I1018" t="s">
        <v>70</v>
      </c>
      <c r="J1018" t="s">
        <v>160</v>
      </c>
      <c r="L1018">
        <v>8</v>
      </c>
      <c r="M1018">
        <v>1</v>
      </c>
      <c r="N1018">
        <v>1</v>
      </c>
      <c r="O1018">
        <v>1537599045</v>
      </c>
      <c r="P1018">
        <v>2098</v>
      </c>
      <c r="R1018" t="s">
        <v>72</v>
      </c>
      <c r="S1018">
        <f>MATCH(D1018,Отчет!$C:$C,0)</f>
        <v>15</v>
      </c>
    </row>
    <row r="1019" spans="1:19" x14ac:dyDescent="0.2">
      <c r="A1019">
        <v>1632135835</v>
      </c>
      <c r="B1019">
        <v>6</v>
      </c>
      <c r="C1019" t="s">
        <v>73</v>
      </c>
      <c r="D1019">
        <v>1173848949</v>
      </c>
      <c r="E1019" t="s">
        <v>51</v>
      </c>
      <c r="F1019" t="s">
        <v>94</v>
      </c>
      <c r="G1019" t="s">
        <v>154</v>
      </c>
      <c r="H1019">
        <v>1</v>
      </c>
      <c r="I1019" t="s">
        <v>70</v>
      </c>
      <c r="J1019" t="s">
        <v>160</v>
      </c>
      <c r="L1019">
        <v>6</v>
      </c>
      <c r="M1019">
        <v>1</v>
      </c>
      <c r="N1019">
        <v>1</v>
      </c>
      <c r="O1019">
        <v>1537599045</v>
      </c>
      <c r="P1019">
        <v>2098</v>
      </c>
      <c r="R1019" t="s">
        <v>72</v>
      </c>
      <c r="S1019">
        <f>MATCH(D1019,Отчет!$C:$C,0)</f>
        <v>36</v>
      </c>
    </row>
    <row r="1020" spans="1:19" x14ac:dyDescent="0.2">
      <c r="A1020">
        <v>1632135815</v>
      </c>
      <c r="B1020">
        <v>1</v>
      </c>
      <c r="C1020" t="s">
        <v>67</v>
      </c>
      <c r="D1020">
        <v>1132419036</v>
      </c>
      <c r="E1020" t="s">
        <v>29</v>
      </c>
      <c r="F1020" t="s">
        <v>107</v>
      </c>
      <c r="G1020" t="s">
        <v>154</v>
      </c>
      <c r="H1020">
        <v>1</v>
      </c>
      <c r="I1020" t="s">
        <v>70</v>
      </c>
      <c r="J1020" t="s">
        <v>160</v>
      </c>
      <c r="L1020">
        <v>0</v>
      </c>
      <c r="M1020">
        <v>0</v>
      </c>
      <c r="N1020">
        <v>0</v>
      </c>
      <c r="O1020">
        <v>1537599045</v>
      </c>
      <c r="P1020">
        <v>2098</v>
      </c>
      <c r="R1020" t="s">
        <v>72</v>
      </c>
      <c r="S1020">
        <f>MATCH(D1020,Отчет!$C:$C,0)</f>
        <v>43</v>
      </c>
    </row>
    <row r="1021" spans="1:19" x14ac:dyDescent="0.2">
      <c r="A1021">
        <v>1632135829</v>
      </c>
      <c r="B1021">
        <v>9</v>
      </c>
      <c r="C1021" t="s">
        <v>73</v>
      </c>
      <c r="D1021">
        <v>1173858674</v>
      </c>
      <c r="E1021" t="s">
        <v>35</v>
      </c>
      <c r="F1021" t="s">
        <v>101</v>
      </c>
      <c r="G1021" t="s">
        <v>154</v>
      </c>
      <c r="H1021">
        <v>1</v>
      </c>
      <c r="I1021" t="s">
        <v>70</v>
      </c>
      <c r="J1021" t="s">
        <v>160</v>
      </c>
      <c r="L1021">
        <v>9</v>
      </c>
      <c r="M1021">
        <v>1</v>
      </c>
      <c r="N1021">
        <v>1</v>
      </c>
      <c r="O1021">
        <v>1537599045</v>
      </c>
      <c r="P1021">
        <v>2098</v>
      </c>
      <c r="R1021" t="s">
        <v>72</v>
      </c>
      <c r="S1021">
        <f>MATCH(D1021,Отчет!$C:$C,0)</f>
        <v>31</v>
      </c>
    </row>
    <row r="1022" spans="1:19" x14ac:dyDescent="0.2">
      <c r="A1022">
        <v>1632135851</v>
      </c>
      <c r="B1022">
        <v>5</v>
      </c>
      <c r="C1022" t="s">
        <v>73</v>
      </c>
      <c r="D1022">
        <v>1173858902</v>
      </c>
      <c r="E1022" t="s">
        <v>40</v>
      </c>
      <c r="F1022" t="s">
        <v>91</v>
      </c>
      <c r="G1022" t="s">
        <v>154</v>
      </c>
      <c r="H1022">
        <v>1</v>
      </c>
      <c r="I1022" t="s">
        <v>70</v>
      </c>
      <c r="J1022" t="s">
        <v>160</v>
      </c>
      <c r="L1022">
        <v>5</v>
      </c>
      <c r="M1022">
        <v>1</v>
      </c>
      <c r="N1022">
        <v>1</v>
      </c>
      <c r="O1022">
        <v>1537599045</v>
      </c>
      <c r="P1022">
        <v>2098</v>
      </c>
      <c r="R1022" t="s">
        <v>72</v>
      </c>
      <c r="S1022">
        <f>MATCH(D1022,Отчет!$C:$C,0)</f>
        <v>42</v>
      </c>
    </row>
    <row r="1023" spans="1:19" x14ac:dyDescent="0.2">
      <c r="A1023">
        <v>1770541553</v>
      </c>
      <c r="B1023">
        <v>4</v>
      </c>
      <c r="C1023" t="s">
        <v>73</v>
      </c>
      <c r="D1023">
        <v>1767066795</v>
      </c>
      <c r="E1023" t="s">
        <v>62</v>
      </c>
      <c r="F1023" t="s">
        <v>76</v>
      </c>
      <c r="G1023" t="s">
        <v>154</v>
      </c>
      <c r="H1023">
        <v>1</v>
      </c>
      <c r="I1023" t="s">
        <v>70</v>
      </c>
      <c r="J1023" t="s">
        <v>160</v>
      </c>
      <c r="L1023">
        <v>4</v>
      </c>
      <c r="M1023">
        <v>1</v>
      </c>
      <c r="N1023">
        <v>0</v>
      </c>
      <c r="O1023">
        <v>1537599045</v>
      </c>
      <c r="P1023">
        <v>2098</v>
      </c>
      <c r="R1023" t="s">
        <v>72</v>
      </c>
      <c r="S1023">
        <f>MATCH(D1023,Отчет!$C:$C,0)</f>
        <v>46</v>
      </c>
    </row>
    <row r="1024" spans="1:19" x14ac:dyDescent="0.2">
      <c r="A1024">
        <v>1632133015</v>
      </c>
      <c r="B1024">
        <v>8</v>
      </c>
      <c r="C1024" t="s">
        <v>67</v>
      </c>
      <c r="D1024">
        <v>1173858801</v>
      </c>
      <c r="E1024" t="s">
        <v>38</v>
      </c>
      <c r="F1024" t="s">
        <v>97</v>
      </c>
      <c r="G1024" t="s">
        <v>156</v>
      </c>
      <c r="H1024">
        <v>1</v>
      </c>
      <c r="I1024" t="s">
        <v>70</v>
      </c>
      <c r="J1024" t="s">
        <v>160</v>
      </c>
      <c r="L1024">
        <v>8</v>
      </c>
      <c r="M1024">
        <v>1</v>
      </c>
      <c r="N1024">
        <v>0</v>
      </c>
      <c r="O1024">
        <v>1537599045</v>
      </c>
      <c r="P1024">
        <v>2098</v>
      </c>
      <c r="R1024" t="s">
        <v>72</v>
      </c>
      <c r="S1024">
        <f>MATCH(D1024,Отчет!$C:$C,0)</f>
        <v>39</v>
      </c>
    </row>
    <row r="1025" spans="1:19" x14ac:dyDescent="0.2">
      <c r="A1025">
        <v>1632133649</v>
      </c>
      <c r="B1025">
        <v>8</v>
      </c>
      <c r="C1025" t="s">
        <v>73</v>
      </c>
      <c r="D1025">
        <v>1173858870</v>
      </c>
      <c r="E1025" t="s">
        <v>39</v>
      </c>
      <c r="F1025" t="s">
        <v>98</v>
      </c>
      <c r="G1025" t="s">
        <v>156</v>
      </c>
      <c r="H1025">
        <v>1</v>
      </c>
      <c r="I1025" t="s">
        <v>70</v>
      </c>
      <c r="J1025" t="s">
        <v>160</v>
      </c>
      <c r="L1025">
        <v>8</v>
      </c>
      <c r="M1025">
        <v>1</v>
      </c>
      <c r="N1025">
        <v>1</v>
      </c>
      <c r="O1025">
        <v>1537599045</v>
      </c>
      <c r="P1025">
        <v>2098</v>
      </c>
      <c r="R1025" t="s">
        <v>72</v>
      </c>
      <c r="S1025">
        <f>MATCH(D1025,Отчет!$C:$C,0)</f>
        <v>24</v>
      </c>
    </row>
    <row r="1026" spans="1:19" x14ac:dyDescent="0.2">
      <c r="A1026">
        <v>1632133008</v>
      </c>
      <c r="B1026">
        <v>9</v>
      </c>
      <c r="C1026" t="s">
        <v>67</v>
      </c>
      <c r="D1026">
        <v>1173858620</v>
      </c>
      <c r="E1026" t="s">
        <v>33</v>
      </c>
      <c r="F1026" t="s">
        <v>99</v>
      </c>
      <c r="G1026" t="s">
        <v>156</v>
      </c>
      <c r="H1026">
        <v>1</v>
      </c>
      <c r="I1026" t="s">
        <v>70</v>
      </c>
      <c r="J1026" t="s">
        <v>160</v>
      </c>
      <c r="L1026">
        <v>9</v>
      </c>
      <c r="M1026">
        <v>1</v>
      </c>
      <c r="N1026">
        <v>1</v>
      </c>
      <c r="O1026">
        <v>1537599045</v>
      </c>
      <c r="P1026">
        <v>2098</v>
      </c>
      <c r="R1026" t="s">
        <v>72</v>
      </c>
      <c r="S1026">
        <f>MATCH(D1026,Отчет!$C:$C,0)</f>
        <v>16</v>
      </c>
    </row>
    <row r="1027" spans="1:19" x14ac:dyDescent="0.2">
      <c r="A1027">
        <v>1632133661</v>
      </c>
      <c r="B1027">
        <v>4</v>
      </c>
      <c r="C1027" t="s">
        <v>73</v>
      </c>
      <c r="D1027">
        <v>1173858644</v>
      </c>
      <c r="E1027" t="s">
        <v>34</v>
      </c>
      <c r="F1027" t="s">
        <v>100</v>
      </c>
      <c r="G1027" t="s">
        <v>156</v>
      </c>
      <c r="H1027">
        <v>1</v>
      </c>
      <c r="I1027" t="s">
        <v>70</v>
      </c>
      <c r="J1027" t="s">
        <v>160</v>
      </c>
      <c r="L1027">
        <v>4</v>
      </c>
      <c r="M1027">
        <v>1</v>
      </c>
      <c r="N1027">
        <v>1</v>
      </c>
      <c r="O1027">
        <v>1537599045</v>
      </c>
      <c r="P1027">
        <v>2098</v>
      </c>
      <c r="R1027" t="s">
        <v>72</v>
      </c>
      <c r="S1027">
        <f>MATCH(D1027,Отчет!$C:$C,0)</f>
        <v>22</v>
      </c>
    </row>
    <row r="1028" spans="1:19" x14ac:dyDescent="0.2">
      <c r="A1028">
        <v>1632133001</v>
      </c>
      <c r="B1028">
        <v>7</v>
      </c>
      <c r="C1028" t="s">
        <v>67</v>
      </c>
      <c r="D1028">
        <v>1173849272</v>
      </c>
      <c r="E1028" t="s">
        <v>53</v>
      </c>
      <c r="F1028" t="s">
        <v>112</v>
      </c>
      <c r="G1028" t="s">
        <v>156</v>
      </c>
      <c r="H1028">
        <v>1</v>
      </c>
      <c r="I1028" t="s">
        <v>70</v>
      </c>
      <c r="J1028" t="s">
        <v>160</v>
      </c>
      <c r="L1028">
        <v>7</v>
      </c>
      <c r="M1028">
        <v>1</v>
      </c>
      <c r="N1028">
        <v>1</v>
      </c>
      <c r="O1028">
        <v>1537599045</v>
      </c>
      <c r="P1028">
        <v>2098</v>
      </c>
      <c r="R1028" t="s">
        <v>72</v>
      </c>
      <c r="S1028">
        <f>MATCH(D1028,Отчет!$C:$C,0)</f>
        <v>44</v>
      </c>
    </row>
    <row r="1029" spans="1:19" x14ac:dyDescent="0.2">
      <c r="A1029">
        <v>1632133637</v>
      </c>
      <c r="B1029">
        <v>8</v>
      </c>
      <c r="C1029" t="s">
        <v>73</v>
      </c>
      <c r="D1029">
        <v>1173849013</v>
      </c>
      <c r="E1029" t="s">
        <v>52</v>
      </c>
      <c r="F1029" t="s">
        <v>106</v>
      </c>
      <c r="G1029" t="s">
        <v>156</v>
      </c>
      <c r="H1029">
        <v>1</v>
      </c>
      <c r="I1029" t="s">
        <v>70</v>
      </c>
      <c r="J1029" t="s">
        <v>160</v>
      </c>
      <c r="L1029">
        <v>8</v>
      </c>
      <c r="M1029">
        <v>1</v>
      </c>
      <c r="N1029">
        <v>1</v>
      </c>
      <c r="O1029">
        <v>1537599045</v>
      </c>
      <c r="P1029">
        <v>2098</v>
      </c>
      <c r="R1029" t="s">
        <v>72</v>
      </c>
      <c r="S1029">
        <f>MATCH(D1029,Отчет!$C:$C,0)</f>
        <v>13</v>
      </c>
    </row>
    <row r="1030" spans="1:19" x14ac:dyDescent="0.2">
      <c r="A1030">
        <v>1632132993</v>
      </c>
      <c r="B1030">
        <v>8</v>
      </c>
      <c r="C1030" t="s">
        <v>67</v>
      </c>
      <c r="D1030">
        <v>1173941266</v>
      </c>
      <c r="E1030" t="s">
        <v>47</v>
      </c>
      <c r="F1030" t="s">
        <v>83</v>
      </c>
      <c r="G1030" t="s">
        <v>156</v>
      </c>
      <c r="H1030">
        <v>1</v>
      </c>
      <c r="I1030" t="s">
        <v>70</v>
      </c>
      <c r="J1030" t="s">
        <v>160</v>
      </c>
      <c r="L1030">
        <v>8</v>
      </c>
      <c r="M1030">
        <v>1</v>
      </c>
      <c r="N1030">
        <v>0</v>
      </c>
      <c r="O1030">
        <v>1537599045</v>
      </c>
      <c r="P1030">
        <v>2098</v>
      </c>
      <c r="R1030" t="s">
        <v>72</v>
      </c>
      <c r="S1030">
        <f>MATCH(D1030,Отчет!$C:$C,0)</f>
        <v>28</v>
      </c>
    </row>
    <row r="1031" spans="1:19" x14ac:dyDescent="0.2">
      <c r="A1031">
        <v>1632133667</v>
      </c>
      <c r="B1031">
        <v>9</v>
      </c>
      <c r="C1031" t="s">
        <v>73</v>
      </c>
      <c r="D1031">
        <v>1173941302</v>
      </c>
      <c r="E1031" t="s">
        <v>48</v>
      </c>
      <c r="F1031" t="s">
        <v>84</v>
      </c>
      <c r="G1031" t="s">
        <v>156</v>
      </c>
      <c r="H1031">
        <v>1</v>
      </c>
      <c r="I1031" t="s">
        <v>70</v>
      </c>
      <c r="J1031" t="s">
        <v>160</v>
      </c>
      <c r="L1031">
        <v>9</v>
      </c>
      <c r="M1031">
        <v>1</v>
      </c>
      <c r="N1031">
        <v>0</v>
      </c>
      <c r="O1031">
        <v>1537599045</v>
      </c>
      <c r="P1031">
        <v>2098</v>
      </c>
      <c r="R1031" t="s">
        <v>72</v>
      </c>
      <c r="S1031">
        <f>MATCH(D1031,Отчет!$C:$C,0)</f>
        <v>33</v>
      </c>
    </row>
    <row r="1032" spans="1:19" x14ac:dyDescent="0.2">
      <c r="A1032">
        <v>1632133021</v>
      </c>
      <c r="B1032">
        <v>4</v>
      </c>
      <c r="C1032" t="s">
        <v>67</v>
      </c>
      <c r="D1032">
        <v>1181090238</v>
      </c>
      <c r="E1032" t="s">
        <v>56</v>
      </c>
      <c r="F1032" t="s">
        <v>79</v>
      </c>
      <c r="G1032" t="s">
        <v>156</v>
      </c>
      <c r="H1032">
        <v>1</v>
      </c>
      <c r="I1032" t="s">
        <v>70</v>
      </c>
      <c r="J1032" t="s">
        <v>160</v>
      </c>
      <c r="L1032">
        <v>4</v>
      </c>
      <c r="M1032">
        <v>1</v>
      </c>
      <c r="N1032">
        <v>1</v>
      </c>
      <c r="O1032">
        <v>1537599045</v>
      </c>
      <c r="P1032">
        <v>2098</v>
      </c>
      <c r="R1032" t="s">
        <v>72</v>
      </c>
      <c r="S1032">
        <f>MATCH(D1032,Отчет!$C:$C,0)</f>
        <v>41</v>
      </c>
    </row>
    <row r="1033" spans="1:19" x14ac:dyDescent="0.2">
      <c r="A1033">
        <v>1649571620</v>
      </c>
      <c r="B1033">
        <v>9</v>
      </c>
      <c r="C1033" t="s">
        <v>67</v>
      </c>
      <c r="D1033">
        <v>1173858998</v>
      </c>
      <c r="E1033" t="s">
        <v>41</v>
      </c>
      <c r="F1033" t="s">
        <v>92</v>
      </c>
      <c r="G1033" t="s">
        <v>156</v>
      </c>
      <c r="H1033">
        <v>1</v>
      </c>
      <c r="I1033" t="s">
        <v>70</v>
      </c>
      <c r="J1033" t="s">
        <v>160</v>
      </c>
      <c r="L1033">
        <v>9</v>
      </c>
      <c r="M1033">
        <v>1</v>
      </c>
      <c r="N1033">
        <v>1</v>
      </c>
      <c r="O1033">
        <v>1537599045</v>
      </c>
      <c r="P1033">
        <v>2098</v>
      </c>
      <c r="R1033" t="s">
        <v>72</v>
      </c>
      <c r="S1033">
        <f>MATCH(D1033,Отчет!$C:$C,0)</f>
        <v>25</v>
      </c>
    </row>
    <row r="1034" spans="1:19" x14ac:dyDescent="0.2">
      <c r="A1034">
        <v>1632133643</v>
      </c>
      <c r="B1034">
        <v>9</v>
      </c>
      <c r="C1034" t="s">
        <v>73</v>
      </c>
      <c r="D1034">
        <v>1173858702</v>
      </c>
      <c r="E1034" t="s">
        <v>36</v>
      </c>
      <c r="F1034" t="s">
        <v>95</v>
      </c>
      <c r="G1034" t="s">
        <v>156</v>
      </c>
      <c r="H1034">
        <v>1</v>
      </c>
      <c r="I1034" t="s">
        <v>70</v>
      </c>
      <c r="J1034" t="s">
        <v>160</v>
      </c>
      <c r="L1034">
        <v>9</v>
      </c>
      <c r="M1034">
        <v>1</v>
      </c>
      <c r="N1034">
        <v>1</v>
      </c>
      <c r="O1034">
        <v>1537599045</v>
      </c>
      <c r="P1034">
        <v>2098</v>
      </c>
      <c r="R1034" t="s">
        <v>72</v>
      </c>
      <c r="S1034">
        <f>MATCH(D1034,Отчет!$C:$C,0)</f>
        <v>14</v>
      </c>
    </row>
    <row r="1035" spans="1:19" x14ac:dyDescent="0.2">
      <c r="A1035">
        <v>1723455246</v>
      </c>
      <c r="B1035">
        <v>8</v>
      </c>
      <c r="C1035" t="s">
        <v>73</v>
      </c>
      <c r="D1035">
        <v>1173858769</v>
      </c>
      <c r="E1035" t="s">
        <v>37</v>
      </c>
      <c r="F1035" t="s">
        <v>96</v>
      </c>
      <c r="G1035" t="s">
        <v>156</v>
      </c>
      <c r="H1035">
        <v>1</v>
      </c>
      <c r="I1035" t="s">
        <v>70</v>
      </c>
      <c r="J1035" t="s">
        <v>160</v>
      </c>
      <c r="L1035">
        <v>8</v>
      </c>
      <c r="M1035">
        <v>1</v>
      </c>
      <c r="N1035">
        <v>1</v>
      </c>
      <c r="O1035">
        <v>1537599045</v>
      </c>
      <c r="P1035">
        <v>2098</v>
      </c>
      <c r="R1035" t="s">
        <v>72</v>
      </c>
      <c r="S1035">
        <f>MATCH(D1035,Отчет!$C:$C,0)</f>
        <v>38</v>
      </c>
    </row>
    <row r="1036" spans="1:19" x14ac:dyDescent="0.2">
      <c r="A1036">
        <v>1642163277</v>
      </c>
      <c r="B1036">
        <v>8</v>
      </c>
      <c r="C1036" t="s">
        <v>67</v>
      </c>
      <c r="D1036">
        <v>1626308784</v>
      </c>
      <c r="E1036" t="s">
        <v>59</v>
      </c>
      <c r="F1036" t="s">
        <v>81</v>
      </c>
      <c r="G1036" t="s">
        <v>156</v>
      </c>
      <c r="H1036">
        <v>1</v>
      </c>
      <c r="I1036" t="s">
        <v>70</v>
      </c>
      <c r="J1036" t="s">
        <v>160</v>
      </c>
      <c r="L1036">
        <v>8</v>
      </c>
      <c r="M1036">
        <v>1</v>
      </c>
      <c r="N1036">
        <v>0</v>
      </c>
      <c r="O1036">
        <v>1537599045</v>
      </c>
      <c r="P1036">
        <v>2098</v>
      </c>
      <c r="Q1036" t="s">
        <v>138</v>
      </c>
      <c r="R1036" t="s">
        <v>72</v>
      </c>
      <c r="S1036">
        <f>MATCH(D1036,Отчет!$C:$C,0)</f>
        <v>30</v>
      </c>
    </row>
    <row r="1037" spans="1:19" x14ac:dyDescent="0.2">
      <c r="A1037">
        <v>1642157382</v>
      </c>
      <c r="B1037">
        <v>9</v>
      </c>
      <c r="C1037" t="s">
        <v>73</v>
      </c>
      <c r="D1037">
        <v>1641565286</v>
      </c>
      <c r="E1037" t="s">
        <v>61</v>
      </c>
      <c r="F1037" t="s">
        <v>74</v>
      </c>
      <c r="G1037" t="s">
        <v>156</v>
      </c>
      <c r="H1037">
        <v>1</v>
      </c>
      <c r="I1037" t="s">
        <v>70</v>
      </c>
      <c r="J1037" t="s">
        <v>160</v>
      </c>
      <c r="L1037">
        <v>9</v>
      </c>
      <c r="M1037">
        <v>1</v>
      </c>
      <c r="N1037">
        <v>0</v>
      </c>
      <c r="O1037">
        <v>1537599045</v>
      </c>
      <c r="P1037">
        <v>2098</v>
      </c>
      <c r="R1037" t="s">
        <v>72</v>
      </c>
      <c r="S1037">
        <f>MATCH(D1037,Отчет!$C:$C,0)</f>
        <v>40</v>
      </c>
    </row>
    <row r="1038" spans="1:19" x14ac:dyDescent="0.2">
      <c r="A1038">
        <v>1642745083</v>
      </c>
      <c r="B1038">
        <v>8</v>
      </c>
      <c r="C1038" t="s">
        <v>73</v>
      </c>
      <c r="D1038">
        <v>1173848889</v>
      </c>
      <c r="E1038" t="s">
        <v>49</v>
      </c>
      <c r="F1038" t="s">
        <v>78</v>
      </c>
      <c r="G1038" t="s">
        <v>157</v>
      </c>
      <c r="H1038">
        <v>1</v>
      </c>
      <c r="I1038" t="s">
        <v>70</v>
      </c>
      <c r="J1038" t="s">
        <v>160</v>
      </c>
      <c r="L1038">
        <v>8</v>
      </c>
      <c r="M1038">
        <v>1</v>
      </c>
      <c r="N1038">
        <v>1</v>
      </c>
      <c r="O1038">
        <v>1537599045</v>
      </c>
      <c r="P1038">
        <v>2098</v>
      </c>
      <c r="R1038" t="s">
        <v>72</v>
      </c>
      <c r="S1038">
        <f>MATCH(D1038,Отчет!$C:$C,0)</f>
        <v>19</v>
      </c>
    </row>
    <row r="1039" spans="1:19" x14ac:dyDescent="0.2">
      <c r="A1039">
        <v>1632134553</v>
      </c>
      <c r="B1039">
        <v>9</v>
      </c>
      <c r="C1039" t="s">
        <v>67</v>
      </c>
      <c r="D1039">
        <v>1173858516</v>
      </c>
      <c r="E1039" t="s">
        <v>30</v>
      </c>
      <c r="F1039" t="s">
        <v>103</v>
      </c>
      <c r="G1039" t="s">
        <v>157</v>
      </c>
      <c r="H1039">
        <v>1</v>
      </c>
      <c r="I1039" t="s">
        <v>70</v>
      </c>
      <c r="J1039" t="s">
        <v>160</v>
      </c>
      <c r="L1039">
        <v>9</v>
      </c>
      <c r="M1039">
        <v>1</v>
      </c>
      <c r="N1039">
        <v>1</v>
      </c>
      <c r="O1039">
        <v>1537599045</v>
      </c>
      <c r="P1039">
        <v>2098</v>
      </c>
      <c r="R1039" t="s">
        <v>72</v>
      </c>
      <c r="S1039">
        <f>MATCH(D1039,Отчет!$C:$C,0)</f>
        <v>18</v>
      </c>
    </row>
    <row r="1040" spans="1:19" x14ac:dyDescent="0.2">
      <c r="A1040">
        <v>1649459534</v>
      </c>
      <c r="B1040">
        <v>8</v>
      </c>
      <c r="C1040" t="s">
        <v>67</v>
      </c>
      <c r="D1040">
        <v>1173849332</v>
      </c>
      <c r="E1040" t="s">
        <v>54</v>
      </c>
      <c r="F1040" t="s">
        <v>68</v>
      </c>
      <c r="G1040" t="s">
        <v>157</v>
      </c>
      <c r="H1040">
        <v>1</v>
      </c>
      <c r="I1040" t="s">
        <v>70</v>
      </c>
      <c r="J1040" t="s">
        <v>160</v>
      </c>
      <c r="L1040">
        <v>8</v>
      </c>
      <c r="M1040">
        <v>1</v>
      </c>
      <c r="N1040">
        <v>1</v>
      </c>
      <c r="O1040">
        <v>1537599045</v>
      </c>
      <c r="P1040">
        <v>2098</v>
      </c>
      <c r="R1040" t="s">
        <v>72</v>
      </c>
      <c r="S1040">
        <f>MATCH(D1040,Отчет!$C:$C,0)</f>
        <v>27</v>
      </c>
    </row>
    <row r="1041" spans="1:19" x14ac:dyDescent="0.2">
      <c r="A1041">
        <v>1632134571</v>
      </c>
      <c r="B1041">
        <v>8</v>
      </c>
      <c r="C1041" t="s">
        <v>67</v>
      </c>
      <c r="D1041">
        <v>1173859244</v>
      </c>
      <c r="E1041" t="s">
        <v>46</v>
      </c>
      <c r="F1041" t="s">
        <v>90</v>
      </c>
      <c r="G1041" t="s">
        <v>157</v>
      </c>
      <c r="H1041">
        <v>1</v>
      </c>
      <c r="I1041" t="s">
        <v>70</v>
      </c>
      <c r="J1041" t="s">
        <v>160</v>
      </c>
      <c r="L1041">
        <v>8</v>
      </c>
      <c r="M1041">
        <v>1</v>
      </c>
      <c r="N1041">
        <v>1</v>
      </c>
      <c r="O1041">
        <v>1537599045</v>
      </c>
      <c r="P1041">
        <v>2098</v>
      </c>
      <c r="R1041" t="s">
        <v>72</v>
      </c>
      <c r="S1041">
        <f>MATCH(D1041,Отчет!$C:$C,0)</f>
        <v>21</v>
      </c>
    </row>
    <row r="1042" spans="1:19" x14ac:dyDescent="0.2">
      <c r="A1042">
        <v>1632134621</v>
      </c>
      <c r="B1042">
        <v>7</v>
      </c>
      <c r="C1042" t="s">
        <v>73</v>
      </c>
      <c r="D1042">
        <v>1514940898</v>
      </c>
      <c r="E1042" t="s">
        <v>58</v>
      </c>
      <c r="F1042" t="s">
        <v>80</v>
      </c>
      <c r="G1042" t="s">
        <v>157</v>
      </c>
      <c r="H1042">
        <v>1</v>
      </c>
      <c r="I1042" t="s">
        <v>70</v>
      </c>
      <c r="J1042" t="s">
        <v>160</v>
      </c>
      <c r="L1042">
        <v>7</v>
      </c>
      <c r="M1042">
        <v>1</v>
      </c>
      <c r="N1042">
        <v>0</v>
      </c>
      <c r="O1042">
        <v>1537599045</v>
      </c>
      <c r="P1042">
        <v>2098</v>
      </c>
      <c r="R1042" t="s">
        <v>72</v>
      </c>
      <c r="S1042">
        <f>MATCH(D1042,Отчет!$C:$C,0)</f>
        <v>29</v>
      </c>
    </row>
    <row r="1043" spans="1:19" x14ac:dyDescent="0.2">
      <c r="A1043">
        <v>1632134563</v>
      </c>
      <c r="B1043">
        <v>7</v>
      </c>
      <c r="C1043" t="s">
        <v>67</v>
      </c>
      <c r="D1043">
        <v>1173849364</v>
      </c>
      <c r="E1043" t="s">
        <v>55</v>
      </c>
      <c r="F1043" t="s">
        <v>102</v>
      </c>
      <c r="G1043" t="s">
        <v>157</v>
      </c>
      <c r="H1043">
        <v>1</v>
      </c>
      <c r="I1043" t="s">
        <v>70</v>
      </c>
      <c r="J1043" t="s">
        <v>160</v>
      </c>
      <c r="L1043">
        <v>7</v>
      </c>
      <c r="M1043">
        <v>1</v>
      </c>
      <c r="N1043">
        <v>1</v>
      </c>
      <c r="O1043">
        <v>1537599045</v>
      </c>
      <c r="P1043">
        <v>2098</v>
      </c>
      <c r="R1043" t="s">
        <v>72</v>
      </c>
      <c r="S1043">
        <f>MATCH(D1043,Отчет!$C:$C,0)</f>
        <v>37</v>
      </c>
    </row>
    <row r="1044" spans="1:19" x14ac:dyDescent="0.2">
      <c r="A1044">
        <v>1632134635</v>
      </c>
      <c r="B1044">
        <v>6</v>
      </c>
      <c r="C1044" t="s">
        <v>73</v>
      </c>
      <c r="D1044">
        <v>1181081764</v>
      </c>
      <c r="E1044" t="s">
        <v>57</v>
      </c>
      <c r="F1044" t="s">
        <v>85</v>
      </c>
      <c r="G1044" t="s">
        <v>157</v>
      </c>
      <c r="H1044">
        <v>1</v>
      </c>
      <c r="I1044" t="s">
        <v>70</v>
      </c>
      <c r="J1044" t="s">
        <v>160</v>
      </c>
      <c r="L1044">
        <v>6</v>
      </c>
      <c r="M1044">
        <v>1</v>
      </c>
      <c r="N1044">
        <v>1</v>
      </c>
      <c r="O1044">
        <v>1537599045</v>
      </c>
      <c r="P1044">
        <v>2098</v>
      </c>
      <c r="R1044" t="s">
        <v>72</v>
      </c>
      <c r="S1044">
        <f>MATCH(D1044,Отчет!$C:$C,0)</f>
        <v>34</v>
      </c>
    </row>
    <row r="1045" spans="1:19" x14ac:dyDescent="0.2">
      <c r="A1045">
        <v>1632134602</v>
      </c>
      <c r="B1045">
        <v>6</v>
      </c>
      <c r="C1045" t="s">
        <v>73</v>
      </c>
      <c r="D1045">
        <v>1173848917</v>
      </c>
      <c r="E1045" t="s">
        <v>50</v>
      </c>
      <c r="F1045" t="s">
        <v>75</v>
      </c>
      <c r="G1045" t="s">
        <v>157</v>
      </c>
      <c r="H1045">
        <v>1</v>
      </c>
      <c r="I1045" t="s">
        <v>70</v>
      </c>
      <c r="J1045" t="s">
        <v>160</v>
      </c>
      <c r="L1045">
        <v>6</v>
      </c>
      <c r="M1045">
        <v>1</v>
      </c>
      <c r="N1045">
        <v>1</v>
      </c>
      <c r="O1045">
        <v>1537599045</v>
      </c>
      <c r="P1045">
        <v>2098</v>
      </c>
      <c r="R1045" t="s">
        <v>72</v>
      </c>
      <c r="S1045">
        <f>MATCH(D1045,Отчет!$C:$C,0)</f>
        <v>26</v>
      </c>
    </row>
    <row r="1046" spans="1:19" x14ac:dyDescent="0.2">
      <c r="A1046">
        <v>1632134524</v>
      </c>
      <c r="B1046">
        <v>8</v>
      </c>
      <c r="C1046" t="s">
        <v>67</v>
      </c>
      <c r="D1046">
        <v>1173858596</v>
      </c>
      <c r="E1046" t="s">
        <v>32</v>
      </c>
      <c r="F1046" t="s">
        <v>105</v>
      </c>
      <c r="G1046" t="s">
        <v>157</v>
      </c>
      <c r="H1046">
        <v>1</v>
      </c>
      <c r="I1046" t="s">
        <v>70</v>
      </c>
      <c r="J1046" t="s">
        <v>160</v>
      </c>
      <c r="L1046">
        <v>8</v>
      </c>
      <c r="M1046">
        <v>1</v>
      </c>
      <c r="N1046">
        <v>1</v>
      </c>
      <c r="O1046">
        <v>1537599045</v>
      </c>
      <c r="P1046">
        <v>2098</v>
      </c>
      <c r="R1046" t="s">
        <v>72</v>
      </c>
      <c r="S1046">
        <f>MATCH(D1046,Отчет!$C:$C,0)</f>
        <v>23</v>
      </c>
    </row>
    <row r="1047" spans="1:19" x14ac:dyDescent="0.2">
      <c r="A1047">
        <v>1632134612</v>
      </c>
      <c r="B1047">
        <v>7</v>
      </c>
      <c r="C1047" t="s">
        <v>73</v>
      </c>
      <c r="D1047">
        <v>1173858572</v>
      </c>
      <c r="E1047" t="s">
        <v>31</v>
      </c>
      <c r="F1047" t="s">
        <v>104</v>
      </c>
      <c r="G1047" t="s">
        <v>157</v>
      </c>
      <c r="H1047">
        <v>1</v>
      </c>
      <c r="I1047" t="s">
        <v>70</v>
      </c>
      <c r="J1047" t="s">
        <v>160</v>
      </c>
      <c r="L1047">
        <v>7</v>
      </c>
      <c r="M1047">
        <v>1</v>
      </c>
      <c r="N1047">
        <v>1</v>
      </c>
      <c r="O1047">
        <v>1537599045</v>
      </c>
      <c r="P1047">
        <v>2098</v>
      </c>
      <c r="R1047" t="s">
        <v>72</v>
      </c>
      <c r="S1047">
        <f>MATCH(D1047,Отчет!$C:$C,0)</f>
        <v>20</v>
      </c>
    </row>
    <row r="1048" spans="1:19" x14ac:dyDescent="0.2">
      <c r="A1048">
        <v>1632134539</v>
      </c>
      <c r="B1048">
        <v>8</v>
      </c>
      <c r="C1048" t="s">
        <v>67</v>
      </c>
      <c r="D1048">
        <v>1173859122</v>
      </c>
      <c r="E1048" t="s">
        <v>43</v>
      </c>
      <c r="F1048" t="s">
        <v>86</v>
      </c>
      <c r="G1048" t="s">
        <v>157</v>
      </c>
      <c r="H1048">
        <v>1</v>
      </c>
      <c r="I1048" t="s">
        <v>70</v>
      </c>
      <c r="J1048" t="s">
        <v>160</v>
      </c>
      <c r="L1048">
        <v>8</v>
      </c>
      <c r="M1048">
        <v>1</v>
      </c>
      <c r="N1048">
        <v>1</v>
      </c>
      <c r="O1048">
        <v>1537599045</v>
      </c>
      <c r="P1048">
        <v>2098</v>
      </c>
      <c r="R1048" t="s">
        <v>72</v>
      </c>
      <c r="S1048">
        <f>MATCH(D1048,Отчет!$C:$C,0)</f>
        <v>12</v>
      </c>
    </row>
    <row r="1049" spans="1:19" x14ac:dyDescent="0.2">
      <c r="A1049">
        <v>1642771920</v>
      </c>
      <c r="B1049">
        <v>9</v>
      </c>
      <c r="C1049" t="s">
        <v>67</v>
      </c>
      <c r="D1049">
        <v>1642451085</v>
      </c>
      <c r="E1049" t="s">
        <v>60</v>
      </c>
      <c r="F1049" t="s">
        <v>109</v>
      </c>
      <c r="G1049" t="s">
        <v>157</v>
      </c>
      <c r="H1049">
        <v>1</v>
      </c>
      <c r="I1049" t="s">
        <v>70</v>
      </c>
      <c r="J1049" t="s">
        <v>160</v>
      </c>
      <c r="L1049">
        <v>9</v>
      </c>
      <c r="M1049">
        <v>1</v>
      </c>
      <c r="N1049">
        <v>0</v>
      </c>
      <c r="O1049">
        <v>1537599045</v>
      </c>
      <c r="P1049">
        <v>2098</v>
      </c>
      <c r="Q1049" t="s">
        <v>82</v>
      </c>
      <c r="R1049" t="s">
        <v>72</v>
      </c>
      <c r="S1049">
        <f>MATCH(D1049,Отчет!$C:$C,0)</f>
        <v>35</v>
      </c>
    </row>
    <row r="1050" spans="1:19" x14ac:dyDescent="0.2">
      <c r="A1050">
        <v>1692150071</v>
      </c>
      <c r="B1050">
        <v>5</v>
      </c>
      <c r="C1050" t="s">
        <v>67</v>
      </c>
      <c r="D1050">
        <v>1132419036</v>
      </c>
      <c r="E1050" t="s">
        <v>29</v>
      </c>
      <c r="F1050" t="s">
        <v>107</v>
      </c>
      <c r="G1050" t="s">
        <v>163</v>
      </c>
      <c r="H1050">
        <v>6</v>
      </c>
      <c r="I1050" t="s">
        <v>70</v>
      </c>
      <c r="J1050" t="s">
        <v>160</v>
      </c>
      <c r="L1050">
        <v>30</v>
      </c>
      <c r="M1050">
        <v>1</v>
      </c>
      <c r="N1050">
        <v>0</v>
      </c>
      <c r="O1050">
        <v>1568263436</v>
      </c>
      <c r="P1050">
        <v>2098</v>
      </c>
      <c r="R1050" t="s">
        <v>72</v>
      </c>
      <c r="S1050">
        <f>MATCH(D1050,Отчет!$C:$C,0)</f>
        <v>43</v>
      </c>
    </row>
    <row r="1051" spans="1:19" x14ac:dyDescent="0.2">
      <c r="A1051">
        <v>1692150101</v>
      </c>
      <c r="B1051">
        <v>7</v>
      </c>
      <c r="C1051" t="s">
        <v>73</v>
      </c>
      <c r="D1051">
        <v>1173858674</v>
      </c>
      <c r="E1051" t="s">
        <v>35</v>
      </c>
      <c r="F1051" t="s">
        <v>101</v>
      </c>
      <c r="G1051" t="s">
        <v>163</v>
      </c>
      <c r="H1051">
        <v>6</v>
      </c>
      <c r="I1051" t="s">
        <v>70</v>
      </c>
      <c r="J1051" t="s">
        <v>160</v>
      </c>
      <c r="L1051">
        <v>42</v>
      </c>
      <c r="M1051">
        <v>1</v>
      </c>
      <c r="N1051">
        <v>1</v>
      </c>
      <c r="O1051">
        <v>1568263436</v>
      </c>
      <c r="P1051">
        <v>2098</v>
      </c>
      <c r="R1051" t="s">
        <v>72</v>
      </c>
      <c r="S1051">
        <f>MATCH(D1051,Отчет!$C:$C,0)</f>
        <v>31</v>
      </c>
    </row>
    <row r="1052" spans="1:19" x14ac:dyDescent="0.2">
      <c r="A1052">
        <v>1770555013</v>
      </c>
      <c r="B1052">
        <v>6</v>
      </c>
      <c r="C1052" t="s">
        <v>73</v>
      </c>
      <c r="D1052">
        <v>1767066795</v>
      </c>
      <c r="E1052" t="s">
        <v>62</v>
      </c>
      <c r="F1052" t="s">
        <v>76</v>
      </c>
      <c r="G1052" t="s">
        <v>163</v>
      </c>
      <c r="H1052">
        <v>6</v>
      </c>
      <c r="I1052" t="s">
        <v>70</v>
      </c>
      <c r="J1052" t="s">
        <v>160</v>
      </c>
      <c r="L1052">
        <v>36</v>
      </c>
      <c r="M1052">
        <v>1</v>
      </c>
      <c r="N1052">
        <v>0</v>
      </c>
      <c r="O1052">
        <v>1568263436</v>
      </c>
      <c r="P1052">
        <v>2098</v>
      </c>
      <c r="R1052" t="s">
        <v>72</v>
      </c>
      <c r="S1052">
        <f>MATCH(D1052,Отчет!$C:$C,0)</f>
        <v>46</v>
      </c>
    </row>
    <row r="1053" spans="1:19" x14ac:dyDescent="0.2">
      <c r="A1053">
        <v>1692150125</v>
      </c>
      <c r="B1053">
        <v>8</v>
      </c>
      <c r="C1053" t="s">
        <v>67</v>
      </c>
      <c r="D1053">
        <v>1173859187</v>
      </c>
      <c r="E1053" t="s">
        <v>44</v>
      </c>
      <c r="F1053" t="s">
        <v>88</v>
      </c>
      <c r="G1053" t="s">
        <v>163</v>
      </c>
      <c r="H1053">
        <v>6</v>
      </c>
      <c r="I1053" t="s">
        <v>70</v>
      </c>
      <c r="J1053" t="s">
        <v>160</v>
      </c>
      <c r="L1053">
        <v>48</v>
      </c>
      <c r="M1053">
        <v>1</v>
      </c>
      <c r="N1053">
        <v>1</v>
      </c>
      <c r="O1053">
        <v>1568263436</v>
      </c>
      <c r="P1053">
        <v>2098</v>
      </c>
      <c r="R1053" t="s">
        <v>72</v>
      </c>
      <c r="S1053">
        <f>MATCH(D1053,Отчет!$C:$C,0)</f>
        <v>32</v>
      </c>
    </row>
    <row r="1054" spans="1:19" x14ac:dyDescent="0.2">
      <c r="A1054">
        <v>1692150201</v>
      </c>
      <c r="B1054">
        <v>5</v>
      </c>
      <c r="C1054" t="s">
        <v>73</v>
      </c>
      <c r="D1054">
        <v>1173858902</v>
      </c>
      <c r="E1054" t="s">
        <v>40</v>
      </c>
      <c r="F1054" t="s">
        <v>91</v>
      </c>
      <c r="G1054" t="s">
        <v>163</v>
      </c>
      <c r="H1054">
        <v>6</v>
      </c>
      <c r="I1054" t="s">
        <v>70</v>
      </c>
      <c r="J1054" t="s">
        <v>160</v>
      </c>
      <c r="L1054">
        <v>30</v>
      </c>
      <c r="M1054">
        <v>1</v>
      </c>
      <c r="N1054">
        <v>1</v>
      </c>
      <c r="O1054">
        <v>1568263436</v>
      </c>
      <c r="P1054">
        <v>2098</v>
      </c>
      <c r="R1054" t="s">
        <v>72</v>
      </c>
      <c r="S1054">
        <f>MATCH(D1054,Отчет!$C:$C,0)</f>
        <v>42</v>
      </c>
    </row>
    <row r="1055" spans="1:19" x14ac:dyDescent="0.2">
      <c r="A1055">
        <v>1692150216</v>
      </c>
      <c r="B1055">
        <v>9</v>
      </c>
      <c r="C1055" t="s">
        <v>73</v>
      </c>
      <c r="D1055">
        <v>1173859219</v>
      </c>
      <c r="E1055" t="s">
        <v>45</v>
      </c>
      <c r="F1055" t="s">
        <v>89</v>
      </c>
      <c r="G1055" t="s">
        <v>163</v>
      </c>
      <c r="H1055">
        <v>6</v>
      </c>
      <c r="I1055" t="s">
        <v>70</v>
      </c>
      <c r="J1055" t="s">
        <v>160</v>
      </c>
      <c r="L1055">
        <v>54</v>
      </c>
      <c r="M1055">
        <v>1</v>
      </c>
      <c r="N1055">
        <v>1</v>
      </c>
      <c r="O1055">
        <v>1568263436</v>
      </c>
      <c r="P1055">
        <v>2098</v>
      </c>
      <c r="R1055" t="s">
        <v>72</v>
      </c>
      <c r="S1055">
        <f>MATCH(D1055,Отчет!$C:$C,0)</f>
        <v>17</v>
      </c>
    </row>
    <row r="1056" spans="1:19" x14ac:dyDescent="0.2">
      <c r="A1056">
        <v>1692143511</v>
      </c>
      <c r="B1056">
        <v>4</v>
      </c>
      <c r="C1056" t="s">
        <v>67</v>
      </c>
      <c r="D1056">
        <v>1173849272</v>
      </c>
      <c r="E1056" t="s">
        <v>53</v>
      </c>
      <c r="F1056" t="s">
        <v>112</v>
      </c>
      <c r="G1056" t="s">
        <v>164</v>
      </c>
      <c r="H1056">
        <v>6</v>
      </c>
      <c r="I1056" t="s">
        <v>70</v>
      </c>
      <c r="J1056" t="s">
        <v>160</v>
      </c>
      <c r="L1056">
        <v>24</v>
      </c>
      <c r="M1056">
        <v>1</v>
      </c>
      <c r="N1056">
        <v>1</v>
      </c>
      <c r="O1056">
        <v>1568263160</v>
      </c>
      <c r="P1056">
        <v>2098</v>
      </c>
      <c r="R1056" t="s">
        <v>72</v>
      </c>
      <c r="S1056">
        <f>MATCH(D1056,Отчет!$C:$C,0)</f>
        <v>44</v>
      </c>
    </row>
    <row r="1057" spans="1:19" x14ac:dyDescent="0.2">
      <c r="A1057">
        <v>1692143474</v>
      </c>
      <c r="B1057">
        <v>5</v>
      </c>
      <c r="C1057" t="s">
        <v>67</v>
      </c>
      <c r="D1057">
        <v>1173941266</v>
      </c>
      <c r="E1057" t="s">
        <v>47</v>
      </c>
      <c r="F1057" t="s">
        <v>83</v>
      </c>
      <c r="G1057" t="s">
        <v>164</v>
      </c>
      <c r="H1057">
        <v>6</v>
      </c>
      <c r="I1057" t="s">
        <v>70</v>
      </c>
      <c r="J1057" t="s">
        <v>160</v>
      </c>
      <c r="L1057">
        <v>30</v>
      </c>
      <c r="M1057">
        <v>1</v>
      </c>
      <c r="N1057">
        <v>0</v>
      </c>
      <c r="O1057">
        <v>1568263160</v>
      </c>
      <c r="P1057">
        <v>2098</v>
      </c>
      <c r="R1057" t="s">
        <v>72</v>
      </c>
      <c r="S1057">
        <f>MATCH(D1057,Отчет!$C:$C,0)</f>
        <v>28</v>
      </c>
    </row>
    <row r="1058" spans="1:19" x14ac:dyDescent="0.2">
      <c r="A1058">
        <v>1692143541</v>
      </c>
      <c r="B1058">
        <v>7</v>
      </c>
      <c r="C1058" t="s">
        <v>73</v>
      </c>
      <c r="D1058">
        <v>1173858644</v>
      </c>
      <c r="E1058" t="s">
        <v>34</v>
      </c>
      <c r="F1058" t="s">
        <v>100</v>
      </c>
      <c r="G1058" t="s">
        <v>164</v>
      </c>
      <c r="H1058">
        <v>6</v>
      </c>
      <c r="I1058" t="s">
        <v>70</v>
      </c>
      <c r="J1058" t="s">
        <v>160</v>
      </c>
      <c r="L1058">
        <v>42</v>
      </c>
      <c r="M1058">
        <v>1</v>
      </c>
      <c r="N1058">
        <v>1</v>
      </c>
      <c r="O1058">
        <v>1568263160</v>
      </c>
      <c r="P1058">
        <v>2098</v>
      </c>
      <c r="R1058" t="s">
        <v>72</v>
      </c>
      <c r="S1058">
        <f>MATCH(D1058,Отчет!$C:$C,0)</f>
        <v>22</v>
      </c>
    </row>
    <row r="1059" spans="1:19" x14ac:dyDescent="0.2">
      <c r="A1059">
        <v>1693644783</v>
      </c>
      <c r="B1059">
        <v>6</v>
      </c>
      <c r="C1059" t="s">
        <v>73</v>
      </c>
      <c r="D1059">
        <v>1641565286</v>
      </c>
      <c r="E1059" t="s">
        <v>61</v>
      </c>
      <c r="F1059" t="s">
        <v>74</v>
      </c>
      <c r="G1059" t="s">
        <v>164</v>
      </c>
      <c r="H1059">
        <v>6</v>
      </c>
      <c r="I1059" t="s">
        <v>70</v>
      </c>
      <c r="J1059" t="s">
        <v>160</v>
      </c>
      <c r="L1059">
        <v>36</v>
      </c>
      <c r="M1059">
        <v>1</v>
      </c>
      <c r="N1059">
        <v>0</v>
      </c>
      <c r="O1059">
        <v>1568263160</v>
      </c>
      <c r="P1059">
        <v>2098</v>
      </c>
      <c r="R1059" t="s">
        <v>72</v>
      </c>
      <c r="S1059">
        <f>MATCH(D1059,Отчет!$C:$C,0)</f>
        <v>40</v>
      </c>
    </row>
    <row r="1060" spans="1:19" x14ac:dyDescent="0.2">
      <c r="A1060">
        <v>1965587562</v>
      </c>
      <c r="B1060">
        <v>4</v>
      </c>
      <c r="C1060" t="s">
        <v>73</v>
      </c>
      <c r="D1060">
        <v>1941607261</v>
      </c>
      <c r="E1060" t="s">
        <v>64</v>
      </c>
      <c r="F1060" t="s">
        <v>111</v>
      </c>
      <c r="G1060" t="s">
        <v>165</v>
      </c>
      <c r="H1060">
        <v>7</v>
      </c>
      <c r="I1060" t="s">
        <v>70</v>
      </c>
      <c r="J1060" t="s">
        <v>160</v>
      </c>
      <c r="L1060">
        <v>28</v>
      </c>
      <c r="M1060">
        <v>1</v>
      </c>
      <c r="N1060">
        <v>0</v>
      </c>
      <c r="O1060">
        <v>1537599045</v>
      </c>
      <c r="P1060">
        <v>2098</v>
      </c>
      <c r="Q1060" t="s">
        <v>82</v>
      </c>
      <c r="R1060" t="s">
        <v>72</v>
      </c>
      <c r="S1060">
        <f>MATCH(D1060,Отчет!$C:$C,0)</f>
        <v>45</v>
      </c>
    </row>
    <row r="1061" spans="1:19" x14ac:dyDescent="0.2">
      <c r="A1061">
        <v>1770534692</v>
      </c>
      <c r="B1061">
        <v>4</v>
      </c>
      <c r="C1061" t="s">
        <v>73</v>
      </c>
      <c r="D1061">
        <v>1767066795</v>
      </c>
      <c r="E1061" t="s">
        <v>62</v>
      </c>
      <c r="F1061" t="s">
        <v>76</v>
      </c>
      <c r="G1061" t="s">
        <v>165</v>
      </c>
      <c r="H1061">
        <v>7</v>
      </c>
      <c r="I1061" t="s">
        <v>70</v>
      </c>
      <c r="J1061" t="s">
        <v>160</v>
      </c>
      <c r="L1061">
        <v>28</v>
      </c>
      <c r="M1061">
        <v>1</v>
      </c>
      <c r="N1061">
        <v>0</v>
      </c>
      <c r="O1061">
        <v>1537599045</v>
      </c>
      <c r="P1061">
        <v>2098</v>
      </c>
      <c r="R1061" t="s">
        <v>72</v>
      </c>
      <c r="S1061">
        <f>MATCH(D1061,Отчет!$C:$C,0)</f>
        <v>46</v>
      </c>
    </row>
    <row r="1062" spans="1:19" x14ac:dyDescent="0.2">
      <c r="A1062">
        <v>1632130657</v>
      </c>
      <c r="B1062">
        <v>9</v>
      </c>
      <c r="C1062" t="s">
        <v>67</v>
      </c>
      <c r="D1062">
        <v>1173859244</v>
      </c>
      <c r="E1062" t="s">
        <v>46</v>
      </c>
      <c r="F1062" t="s">
        <v>90</v>
      </c>
      <c r="G1062" t="s">
        <v>165</v>
      </c>
      <c r="H1062">
        <v>7</v>
      </c>
      <c r="I1062" t="s">
        <v>70</v>
      </c>
      <c r="J1062" t="s">
        <v>160</v>
      </c>
      <c r="L1062">
        <v>63</v>
      </c>
      <c r="M1062">
        <v>1</v>
      </c>
      <c r="N1062">
        <v>1</v>
      </c>
      <c r="O1062">
        <v>1537599045</v>
      </c>
      <c r="P1062">
        <v>2098</v>
      </c>
      <c r="R1062" t="s">
        <v>72</v>
      </c>
      <c r="S1062">
        <f>MATCH(D1062,Отчет!$C:$C,0)</f>
        <v>21</v>
      </c>
    </row>
    <row r="1063" spans="1:19" x14ac:dyDescent="0.2">
      <c r="A1063">
        <v>1632130956</v>
      </c>
      <c r="B1063">
        <v>10</v>
      </c>
      <c r="C1063" t="s">
        <v>67</v>
      </c>
      <c r="D1063">
        <v>1173941266</v>
      </c>
      <c r="E1063" t="s">
        <v>47</v>
      </c>
      <c r="F1063" t="s">
        <v>83</v>
      </c>
      <c r="G1063" t="s">
        <v>165</v>
      </c>
      <c r="H1063">
        <v>7</v>
      </c>
      <c r="I1063" t="s">
        <v>70</v>
      </c>
      <c r="J1063" t="s">
        <v>160</v>
      </c>
      <c r="L1063">
        <v>70</v>
      </c>
      <c r="M1063">
        <v>1</v>
      </c>
      <c r="N1063">
        <v>0</v>
      </c>
      <c r="O1063">
        <v>1537599045</v>
      </c>
      <c r="P1063">
        <v>2098</v>
      </c>
      <c r="R1063" t="s">
        <v>72</v>
      </c>
      <c r="S1063">
        <f>MATCH(D1063,Отчет!$C:$C,0)</f>
        <v>28</v>
      </c>
    </row>
    <row r="1064" spans="1:19" x14ac:dyDescent="0.2">
      <c r="A1064">
        <v>1632131246</v>
      </c>
      <c r="B1064">
        <v>6</v>
      </c>
      <c r="C1064" t="s">
        <v>73</v>
      </c>
      <c r="D1064">
        <v>1173941302</v>
      </c>
      <c r="E1064" t="s">
        <v>48</v>
      </c>
      <c r="F1064" t="s">
        <v>84</v>
      </c>
      <c r="G1064" t="s">
        <v>165</v>
      </c>
      <c r="H1064">
        <v>7</v>
      </c>
      <c r="I1064" t="s">
        <v>70</v>
      </c>
      <c r="J1064" t="s">
        <v>160</v>
      </c>
      <c r="L1064">
        <v>42</v>
      </c>
      <c r="M1064">
        <v>1</v>
      </c>
      <c r="N1064">
        <v>0</v>
      </c>
      <c r="O1064">
        <v>1537599045</v>
      </c>
      <c r="P1064">
        <v>2098</v>
      </c>
      <c r="R1064" t="s">
        <v>72</v>
      </c>
      <c r="S1064">
        <f>MATCH(D1064,Отчет!$C:$C,0)</f>
        <v>33</v>
      </c>
    </row>
    <row r="1065" spans="1:19" x14ac:dyDescent="0.2">
      <c r="A1065">
        <v>1632131150</v>
      </c>
      <c r="B1065">
        <v>10</v>
      </c>
      <c r="C1065" t="s">
        <v>73</v>
      </c>
      <c r="D1065">
        <v>1181081764</v>
      </c>
      <c r="E1065" t="s">
        <v>57</v>
      </c>
      <c r="F1065" t="s">
        <v>85</v>
      </c>
      <c r="G1065" t="s">
        <v>165</v>
      </c>
      <c r="H1065">
        <v>7</v>
      </c>
      <c r="I1065" t="s">
        <v>70</v>
      </c>
      <c r="J1065" t="s">
        <v>160</v>
      </c>
      <c r="L1065">
        <v>70</v>
      </c>
      <c r="M1065">
        <v>1</v>
      </c>
      <c r="N1065">
        <v>1</v>
      </c>
      <c r="O1065">
        <v>1537599045</v>
      </c>
      <c r="P1065">
        <v>2098</v>
      </c>
      <c r="R1065" t="s">
        <v>72</v>
      </c>
      <c r="S1065">
        <f>MATCH(D1065,Отчет!$C:$C,0)</f>
        <v>34</v>
      </c>
    </row>
    <row r="1066" spans="1:19" x14ac:dyDescent="0.2">
      <c r="A1066">
        <v>1632130286</v>
      </c>
      <c r="B1066">
        <v>5</v>
      </c>
      <c r="C1066" t="s">
        <v>67</v>
      </c>
      <c r="D1066">
        <v>1181090238</v>
      </c>
      <c r="E1066" t="s">
        <v>56</v>
      </c>
      <c r="F1066" t="s">
        <v>79</v>
      </c>
      <c r="G1066" t="s">
        <v>165</v>
      </c>
      <c r="H1066">
        <v>7</v>
      </c>
      <c r="I1066" t="s">
        <v>70</v>
      </c>
      <c r="J1066" t="s">
        <v>160</v>
      </c>
      <c r="L1066">
        <v>35</v>
      </c>
      <c r="M1066">
        <v>1</v>
      </c>
      <c r="N1066">
        <v>1</v>
      </c>
      <c r="O1066">
        <v>1537599045</v>
      </c>
      <c r="P1066">
        <v>2098</v>
      </c>
      <c r="R1066" t="s">
        <v>72</v>
      </c>
      <c r="S1066">
        <f>MATCH(D1066,Отчет!$C:$C,0)</f>
        <v>41</v>
      </c>
    </row>
    <row r="1067" spans="1:19" x14ac:dyDescent="0.2">
      <c r="A1067">
        <v>1632131294</v>
      </c>
      <c r="B1067">
        <v>9</v>
      </c>
      <c r="C1067" t="s">
        <v>73</v>
      </c>
      <c r="D1067">
        <v>1173859089</v>
      </c>
      <c r="E1067" t="s">
        <v>42</v>
      </c>
      <c r="F1067" t="s">
        <v>93</v>
      </c>
      <c r="G1067" t="s">
        <v>165</v>
      </c>
      <c r="H1067">
        <v>7</v>
      </c>
      <c r="I1067" t="s">
        <v>70</v>
      </c>
      <c r="J1067" t="s">
        <v>160</v>
      </c>
      <c r="L1067">
        <v>63</v>
      </c>
      <c r="M1067">
        <v>1</v>
      </c>
      <c r="N1067">
        <v>1</v>
      </c>
      <c r="O1067">
        <v>1537599045</v>
      </c>
      <c r="P1067">
        <v>2098</v>
      </c>
      <c r="R1067" t="s">
        <v>72</v>
      </c>
      <c r="S1067">
        <f>MATCH(D1067,Отчет!$C:$C,0)</f>
        <v>15</v>
      </c>
    </row>
    <row r="1068" spans="1:19" x14ac:dyDescent="0.2">
      <c r="A1068">
        <v>1632130859</v>
      </c>
      <c r="B1068">
        <v>9</v>
      </c>
      <c r="C1068" t="s">
        <v>67</v>
      </c>
      <c r="D1068">
        <v>1173859122</v>
      </c>
      <c r="E1068" t="s">
        <v>43</v>
      </c>
      <c r="F1068" t="s">
        <v>86</v>
      </c>
      <c r="G1068" t="s">
        <v>165</v>
      </c>
      <c r="H1068">
        <v>7</v>
      </c>
      <c r="I1068" t="s">
        <v>70</v>
      </c>
      <c r="J1068" t="s">
        <v>160</v>
      </c>
      <c r="L1068">
        <v>63</v>
      </c>
      <c r="M1068">
        <v>1</v>
      </c>
      <c r="N1068">
        <v>1</v>
      </c>
      <c r="O1068">
        <v>1537599045</v>
      </c>
      <c r="P1068">
        <v>2098</v>
      </c>
      <c r="R1068" t="s">
        <v>72</v>
      </c>
      <c r="S1068">
        <f>MATCH(D1068,Отчет!$C:$C,0)</f>
        <v>12</v>
      </c>
    </row>
    <row r="1069" spans="1:19" x14ac:dyDescent="0.2">
      <c r="A1069">
        <v>1632130604</v>
      </c>
      <c r="B1069">
        <v>10</v>
      </c>
      <c r="C1069" t="s">
        <v>67</v>
      </c>
      <c r="D1069">
        <v>1173859187</v>
      </c>
      <c r="E1069" t="s">
        <v>44</v>
      </c>
      <c r="F1069" t="s">
        <v>88</v>
      </c>
      <c r="G1069" t="s">
        <v>165</v>
      </c>
      <c r="H1069">
        <v>7</v>
      </c>
      <c r="I1069" t="s">
        <v>70</v>
      </c>
      <c r="J1069" t="s">
        <v>160</v>
      </c>
      <c r="L1069">
        <v>70</v>
      </c>
      <c r="M1069">
        <v>1</v>
      </c>
      <c r="N1069">
        <v>1</v>
      </c>
      <c r="O1069">
        <v>1537599045</v>
      </c>
      <c r="P1069">
        <v>2098</v>
      </c>
      <c r="R1069" t="s">
        <v>72</v>
      </c>
      <c r="S1069">
        <f>MATCH(D1069,Отчет!$C:$C,0)</f>
        <v>32</v>
      </c>
    </row>
    <row r="1070" spans="1:19" x14ac:dyDescent="0.2">
      <c r="A1070">
        <v>1632131391</v>
      </c>
      <c r="B1070">
        <v>10</v>
      </c>
      <c r="C1070" t="s">
        <v>73</v>
      </c>
      <c r="D1070">
        <v>1173859219</v>
      </c>
      <c r="E1070" t="s">
        <v>45</v>
      </c>
      <c r="F1070" t="s">
        <v>89</v>
      </c>
      <c r="G1070" t="s">
        <v>165</v>
      </c>
      <c r="H1070">
        <v>7</v>
      </c>
      <c r="I1070" t="s">
        <v>70</v>
      </c>
      <c r="J1070" t="s">
        <v>160</v>
      </c>
      <c r="L1070">
        <v>70</v>
      </c>
      <c r="M1070">
        <v>1</v>
      </c>
      <c r="N1070">
        <v>1</v>
      </c>
      <c r="O1070">
        <v>1537599045</v>
      </c>
      <c r="P1070">
        <v>2098</v>
      </c>
      <c r="R1070" t="s">
        <v>72</v>
      </c>
      <c r="S1070">
        <f>MATCH(D1070,Отчет!$C:$C,0)</f>
        <v>17</v>
      </c>
    </row>
    <row r="1071" spans="1:19" x14ac:dyDescent="0.2">
      <c r="A1071">
        <v>1642771886</v>
      </c>
      <c r="B1071">
        <v>10</v>
      </c>
      <c r="C1071" t="s">
        <v>67</v>
      </c>
      <c r="D1071">
        <v>1642451085</v>
      </c>
      <c r="E1071" t="s">
        <v>60</v>
      </c>
      <c r="F1071" t="s">
        <v>109</v>
      </c>
      <c r="G1071" t="s">
        <v>165</v>
      </c>
      <c r="H1071">
        <v>7</v>
      </c>
      <c r="I1071" t="s">
        <v>70</v>
      </c>
      <c r="J1071" t="s">
        <v>160</v>
      </c>
      <c r="L1071">
        <v>70</v>
      </c>
      <c r="M1071">
        <v>1</v>
      </c>
      <c r="N1071">
        <v>0</v>
      </c>
      <c r="O1071">
        <v>1537599045</v>
      </c>
      <c r="P1071">
        <v>2098</v>
      </c>
      <c r="Q1071" t="s">
        <v>82</v>
      </c>
      <c r="R1071" t="s">
        <v>72</v>
      </c>
      <c r="S1071">
        <f>MATCH(D1071,Отчет!$C:$C,0)</f>
        <v>35</v>
      </c>
    </row>
    <row r="1072" spans="1:19" x14ac:dyDescent="0.2">
      <c r="A1072">
        <v>1642157346</v>
      </c>
      <c r="B1072">
        <v>8</v>
      </c>
      <c r="C1072" t="s">
        <v>73</v>
      </c>
      <c r="D1072">
        <v>1641565286</v>
      </c>
      <c r="E1072" t="s">
        <v>61</v>
      </c>
      <c r="F1072" t="s">
        <v>74</v>
      </c>
      <c r="G1072" t="s">
        <v>165</v>
      </c>
      <c r="H1072">
        <v>7</v>
      </c>
      <c r="I1072" t="s">
        <v>70</v>
      </c>
      <c r="J1072" t="s">
        <v>160</v>
      </c>
      <c r="L1072">
        <v>56</v>
      </c>
      <c r="M1072">
        <v>1</v>
      </c>
      <c r="N1072">
        <v>0</v>
      </c>
      <c r="O1072">
        <v>1537599045</v>
      </c>
      <c r="P1072">
        <v>2098</v>
      </c>
      <c r="R1072" t="s">
        <v>72</v>
      </c>
      <c r="S1072">
        <f>MATCH(D1072,Отчет!$C:$C,0)</f>
        <v>40</v>
      </c>
    </row>
    <row r="1073" spans="1:19" x14ac:dyDescent="0.2">
      <c r="A1073">
        <v>1632132063</v>
      </c>
      <c r="B1073">
        <v>9</v>
      </c>
      <c r="C1073" t="s">
        <v>67</v>
      </c>
      <c r="D1073">
        <v>1626308784</v>
      </c>
      <c r="E1073" t="s">
        <v>59</v>
      </c>
      <c r="F1073" t="s">
        <v>81</v>
      </c>
      <c r="G1073" t="s">
        <v>165</v>
      </c>
      <c r="H1073">
        <v>7</v>
      </c>
      <c r="I1073" t="s">
        <v>70</v>
      </c>
      <c r="J1073" t="s">
        <v>160</v>
      </c>
      <c r="L1073">
        <v>63</v>
      </c>
      <c r="M1073">
        <v>1</v>
      </c>
      <c r="N1073">
        <v>0</v>
      </c>
      <c r="O1073">
        <v>1537599045</v>
      </c>
      <c r="P1073">
        <v>2098</v>
      </c>
      <c r="Q1073" t="s">
        <v>138</v>
      </c>
      <c r="R1073" t="s">
        <v>72</v>
      </c>
      <c r="S1073">
        <f>MATCH(D1073,Отчет!$C:$C,0)</f>
        <v>30</v>
      </c>
    </row>
    <row r="1074" spans="1:19" x14ac:dyDescent="0.2">
      <c r="A1074">
        <v>1632131606</v>
      </c>
      <c r="B1074">
        <v>10</v>
      </c>
      <c r="C1074" t="s">
        <v>73</v>
      </c>
      <c r="D1074">
        <v>1514940898</v>
      </c>
      <c r="E1074" t="s">
        <v>58</v>
      </c>
      <c r="F1074" t="s">
        <v>80</v>
      </c>
      <c r="G1074" t="s">
        <v>165</v>
      </c>
      <c r="H1074">
        <v>7</v>
      </c>
      <c r="I1074" t="s">
        <v>70</v>
      </c>
      <c r="J1074" t="s">
        <v>160</v>
      </c>
      <c r="L1074">
        <v>70</v>
      </c>
      <c r="M1074">
        <v>1</v>
      </c>
      <c r="N1074">
        <v>0</v>
      </c>
      <c r="O1074">
        <v>1537599045</v>
      </c>
      <c r="P1074">
        <v>2098</v>
      </c>
      <c r="R1074" t="s">
        <v>72</v>
      </c>
      <c r="S1074">
        <f>MATCH(D1074,Отчет!$C:$C,0)</f>
        <v>29</v>
      </c>
    </row>
    <row r="1075" spans="1:19" x14ac:dyDescent="0.2">
      <c r="A1075">
        <v>1984626410</v>
      </c>
      <c r="C1075" t="s">
        <v>73</v>
      </c>
      <c r="D1075">
        <v>1984625657</v>
      </c>
      <c r="E1075" t="s">
        <v>65</v>
      </c>
      <c r="F1075" t="s">
        <v>87</v>
      </c>
      <c r="G1075" t="s">
        <v>165</v>
      </c>
      <c r="H1075">
        <v>7</v>
      </c>
      <c r="I1075" t="s">
        <v>70</v>
      </c>
      <c r="J1075" t="s">
        <v>160</v>
      </c>
      <c r="L1075">
        <v>0</v>
      </c>
      <c r="N1075">
        <v>1</v>
      </c>
      <c r="O1075">
        <v>1537599045</v>
      </c>
      <c r="P1075">
        <v>2098</v>
      </c>
      <c r="R1075" t="s">
        <v>72</v>
      </c>
      <c r="S1075">
        <f>MATCH(D1075,Отчет!$C:$C,0)</f>
        <v>47</v>
      </c>
    </row>
    <row r="1076" spans="1:19" x14ac:dyDescent="0.2">
      <c r="A1076">
        <v>1862141896</v>
      </c>
      <c r="C1076" t="s">
        <v>67</v>
      </c>
      <c r="D1076">
        <v>1861205616</v>
      </c>
      <c r="E1076" t="s">
        <v>63</v>
      </c>
      <c r="F1076" t="s">
        <v>77</v>
      </c>
      <c r="G1076" t="s">
        <v>165</v>
      </c>
      <c r="H1076">
        <v>7</v>
      </c>
      <c r="I1076" t="s">
        <v>70</v>
      </c>
      <c r="J1076" t="s">
        <v>160</v>
      </c>
      <c r="L1076">
        <v>0</v>
      </c>
      <c r="N1076">
        <v>1</v>
      </c>
      <c r="O1076">
        <v>1537599045</v>
      </c>
      <c r="P1076">
        <v>2098</v>
      </c>
      <c r="R1076" t="s">
        <v>72</v>
      </c>
      <c r="S1076">
        <f>MATCH(D1076,Отчет!$C:$C,0)</f>
        <v>49</v>
      </c>
    </row>
    <row r="1077" spans="1:19" x14ac:dyDescent="0.2">
      <c r="A1077">
        <v>1632131810</v>
      </c>
      <c r="B1077">
        <v>10</v>
      </c>
      <c r="C1077" t="s">
        <v>73</v>
      </c>
      <c r="D1077">
        <v>1173849013</v>
      </c>
      <c r="E1077" t="s">
        <v>52</v>
      </c>
      <c r="F1077" t="s">
        <v>106</v>
      </c>
      <c r="G1077" t="s">
        <v>165</v>
      </c>
      <c r="H1077">
        <v>7</v>
      </c>
      <c r="I1077" t="s">
        <v>70</v>
      </c>
      <c r="J1077" t="s">
        <v>160</v>
      </c>
      <c r="L1077">
        <v>70</v>
      </c>
      <c r="M1077">
        <v>1</v>
      </c>
      <c r="N1077">
        <v>1</v>
      </c>
      <c r="O1077">
        <v>1537599045</v>
      </c>
      <c r="P1077">
        <v>2098</v>
      </c>
      <c r="R1077" t="s">
        <v>72</v>
      </c>
      <c r="S1077">
        <f>MATCH(D1077,Отчет!$C:$C,0)</f>
        <v>13</v>
      </c>
    </row>
    <row r="1078" spans="1:19" x14ac:dyDescent="0.2">
      <c r="A1078">
        <v>1632131861</v>
      </c>
      <c r="B1078">
        <v>7</v>
      </c>
      <c r="C1078" t="s">
        <v>73</v>
      </c>
      <c r="D1078">
        <v>1173848949</v>
      </c>
      <c r="E1078" t="s">
        <v>51</v>
      </c>
      <c r="F1078" t="s">
        <v>94</v>
      </c>
      <c r="G1078" t="s">
        <v>165</v>
      </c>
      <c r="H1078">
        <v>7</v>
      </c>
      <c r="I1078" t="s">
        <v>70</v>
      </c>
      <c r="J1078" t="s">
        <v>160</v>
      </c>
      <c r="L1078">
        <v>49</v>
      </c>
      <c r="M1078">
        <v>1</v>
      </c>
      <c r="N1078">
        <v>1</v>
      </c>
      <c r="O1078">
        <v>1537599045</v>
      </c>
      <c r="P1078">
        <v>2098</v>
      </c>
      <c r="R1078" t="s">
        <v>72</v>
      </c>
      <c r="S1078">
        <f>MATCH(D1078,Отчет!$C:$C,0)</f>
        <v>36</v>
      </c>
    </row>
    <row r="1079" spans="1:19" x14ac:dyDescent="0.2">
      <c r="A1079">
        <v>1632131963</v>
      </c>
      <c r="B1079">
        <v>9</v>
      </c>
      <c r="C1079" t="s">
        <v>73</v>
      </c>
      <c r="D1079">
        <v>1173848917</v>
      </c>
      <c r="E1079" t="s">
        <v>50</v>
      </c>
      <c r="F1079" t="s">
        <v>75</v>
      </c>
      <c r="G1079" t="s">
        <v>165</v>
      </c>
      <c r="H1079">
        <v>7</v>
      </c>
      <c r="I1079" t="s">
        <v>70</v>
      </c>
      <c r="J1079" t="s">
        <v>160</v>
      </c>
      <c r="L1079">
        <v>63</v>
      </c>
      <c r="M1079">
        <v>1</v>
      </c>
      <c r="N1079">
        <v>1</v>
      </c>
      <c r="O1079">
        <v>1537599045</v>
      </c>
      <c r="P1079">
        <v>2098</v>
      </c>
      <c r="R1079" t="s">
        <v>72</v>
      </c>
      <c r="S1079">
        <f>MATCH(D1079,Отчет!$C:$C,0)</f>
        <v>26</v>
      </c>
    </row>
    <row r="1080" spans="1:19" x14ac:dyDescent="0.2">
      <c r="A1080">
        <v>1632131497</v>
      </c>
      <c r="B1080">
        <v>10</v>
      </c>
      <c r="C1080" t="s">
        <v>73</v>
      </c>
      <c r="D1080">
        <v>1173848889</v>
      </c>
      <c r="E1080" t="s">
        <v>49</v>
      </c>
      <c r="F1080" t="s">
        <v>78</v>
      </c>
      <c r="G1080" t="s">
        <v>165</v>
      </c>
      <c r="H1080">
        <v>7</v>
      </c>
      <c r="I1080" t="s">
        <v>70</v>
      </c>
      <c r="J1080" t="s">
        <v>160</v>
      </c>
      <c r="L1080">
        <v>70</v>
      </c>
      <c r="M1080">
        <v>1</v>
      </c>
      <c r="N1080">
        <v>1</v>
      </c>
      <c r="O1080">
        <v>1537599045</v>
      </c>
      <c r="P1080">
        <v>2098</v>
      </c>
      <c r="R1080" t="s">
        <v>72</v>
      </c>
      <c r="S1080">
        <f>MATCH(D1080,Отчет!$C:$C,0)</f>
        <v>19</v>
      </c>
    </row>
    <row r="1081" spans="1:19" x14ac:dyDescent="0.2">
      <c r="A1081">
        <v>1632130806</v>
      </c>
      <c r="B1081">
        <v>4</v>
      </c>
      <c r="C1081" t="s">
        <v>67</v>
      </c>
      <c r="D1081">
        <v>1132419036</v>
      </c>
      <c r="E1081" t="s">
        <v>29</v>
      </c>
      <c r="F1081" t="s">
        <v>107</v>
      </c>
      <c r="G1081" t="s">
        <v>165</v>
      </c>
      <c r="H1081">
        <v>7</v>
      </c>
      <c r="I1081" t="s">
        <v>70</v>
      </c>
      <c r="J1081" t="s">
        <v>160</v>
      </c>
      <c r="L1081">
        <v>28</v>
      </c>
      <c r="M1081">
        <v>1</v>
      </c>
      <c r="N1081">
        <v>0</v>
      </c>
      <c r="O1081">
        <v>1537599045</v>
      </c>
      <c r="P1081">
        <v>2098</v>
      </c>
      <c r="R1081" t="s">
        <v>72</v>
      </c>
      <c r="S1081">
        <f>MATCH(D1081,Отчет!$C:$C,0)</f>
        <v>43</v>
      </c>
    </row>
    <row r="1082" spans="1:19" x14ac:dyDescent="0.2">
      <c r="A1082">
        <v>1632131914</v>
      </c>
      <c r="B1082">
        <v>9</v>
      </c>
      <c r="C1082" t="s">
        <v>73</v>
      </c>
      <c r="D1082">
        <v>1173858572</v>
      </c>
      <c r="E1082" t="s">
        <v>31</v>
      </c>
      <c r="F1082" t="s">
        <v>104</v>
      </c>
      <c r="G1082" t="s">
        <v>165</v>
      </c>
      <c r="H1082">
        <v>7</v>
      </c>
      <c r="I1082" t="s">
        <v>70</v>
      </c>
      <c r="J1082" t="s">
        <v>160</v>
      </c>
      <c r="L1082">
        <v>63</v>
      </c>
      <c r="M1082">
        <v>1</v>
      </c>
      <c r="N1082">
        <v>1</v>
      </c>
      <c r="O1082">
        <v>1537599045</v>
      </c>
      <c r="P1082">
        <v>2098</v>
      </c>
      <c r="R1082" t="s">
        <v>72</v>
      </c>
      <c r="S1082">
        <f>MATCH(D1082,Отчет!$C:$C,0)</f>
        <v>20</v>
      </c>
    </row>
    <row r="1083" spans="1:19" x14ac:dyDescent="0.2">
      <c r="A1083">
        <v>1632130754</v>
      </c>
      <c r="B1083">
        <v>10</v>
      </c>
      <c r="C1083" t="s">
        <v>67</v>
      </c>
      <c r="D1083">
        <v>1173858516</v>
      </c>
      <c r="E1083" t="s">
        <v>30</v>
      </c>
      <c r="F1083" t="s">
        <v>103</v>
      </c>
      <c r="G1083" t="s">
        <v>165</v>
      </c>
      <c r="H1083">
        <v>7</v>
      </c>
      <c r="I1083" t="s">
        <v>70</v>
      </c>
      <c r="J1083" t="s">
        <v>160</v>
      </c>
      <c r="L1083">
        <v>70</v>
      </c>
      <c r="M1083">
        <v>1</v>
      </c>
      <c r="N1083">
        <v>1</v>
      </c>
      <c r="O1083">
        <v>1537599045</v>
      </c>
      <c r="P1083">
        <v>2098</v>
      </c>
      <c r="R1083" t="s">
        <v>72</v>
      </c>
      <c r="S1083">
        <f>MATCH(D1083,Отчет!$C:$C,0)</f>
        <v>18</v>
      </c>
    </row>
    <row r="1084" spans="1:19" x14ac:dyDescent="0.2">
      <c r="A1084">
        <v>1632130705</v>
      </c>
      <c r="B1084">
        <v>7</v>
      </c>
      <c r="C1084" t="s">
        <v>67</v>
      </c>
      <c r="D1084">
        <v>1173849364</v>
      </c>
      <c r="E1084" t="s">
        <v>55</v>
      </c>
      <c r="F1084" t="s">
        <v>102</v>
      </c>
      <c r="G1084" t="s">
        <v>165</v>
      </c>
      <c r="H1084">
        <v>7</v>
      </c>
      <c r="I1084" t="s">
        <v>70</v>
      </c>
      <c r="J1084" t="s">
        <v>160</v>
      </c>
      <c r="L1084">
        <v>49</v>
      </c>
      <c r="M1084">
        <v>1</v>
      </c>
      <c r="N1084">
        <v>1</v>
      </c>
      <c r="O1084">
        <v>1537599045</v>
      </c>
      <c r="P1084">
        <v>2098</v>
      </c>
      <c r="R1084" t="s">
        <v>72</v>
      </c>
      <c r="S1084">
        <f>MATCH(D1084,Отчет!$C:$C,0)</f>
        <v>37</v>
      </c>
    </row>
    <row r="1085" spans="1:19" x14ac:dyDescent="0.2">
      <c r="A1085">
        <v>1632130389</v>
      </c>
      <c r="B1085">
        <v>8</v>
      </c>
      <c r="C1085" t="s">
        <v>67</v>
      </c>
      <c r="D1085">
        <v>1173849332</v>
      </c>
      <c r="E1085" t="s">
        <v>54</v>
      </c>
      <c r="F1085" t="s">
        <v>68</v>
      </c>
      <c r="G1085" t="s">
        <v>165</v>
      </c>
      <c r="H1085">
        <v>7</v>
      </c>
      <c r="I1085" t="s">
        <v>70</v>
      </c>
      <c r="J1085" t="s">
        <v>160</v>
      </c>
      <c r="L1085">
        <v>56</v>
      </c>
      <c r="M1085">
        <v>1</v>
      </c>
      <c r="N1085">
        <v>1</v>
      </c>
      <c r="O1085">
        <v>1537599045</v>
      </c>
      <c r="P1085">
        <v>2098</v>
      </c>
      <c r="R1085" t="s">
        <v>72</v>
      </c>
      <c r="S1085">
        <f>MATCH(D1085,Отчет!$C:$C,0)</f>
        <v>27</v>
      </c>
    </row>
    <row r="1086" spans="1:19" x14ac:dyDescent="0.2">
      <c r="A1086">
        <v>1632130907</v>
      </c>
      <c r="B1086">
        <v>4</v>
      </c>
      <c r="C1086" t="s">
        <v>67</v>
      </c>
      <c r="D1086">
        <v>1173849272</v>
      </c>
      <c r="E1086" t="s">
        <v>53</v>
      </c>
      <c r="F1086" t="s">
        <v>112</v>
      </c>
      <c r="G1086" t="s">
        <v>165</v>
      </c>
      <c r="H1086">
        <v>7</v>
      </c>
      <c r="I1086" t="s">
        <v>70</v>
      </c>
      <c r="J1086" t="s">
        <v>160</v>
      </c>
      <c r="L1086">
        <v>28</v>
      </c>
      <c r="M1086">
        <v>1</v>
      </c>
      <c r="N1086">
        <v>1</v>
      </c>
      <c r="O1086">
        <v>1537599045</v>
      </c>
      <c r="P1086">
        <v>2098</v>
      </c>
      <c r="R1086" t="s">
        <v>72</v>
      </c>
      <c r="S1086">
        <f>MATCH(D1086,Отчет!$C:$C,0)</f>
        <v>44</v>
      </c>
    </row>
    <row r="1087" spans="1:19" x14ac:dyDescent="0.2">
      <c r="A1087">
        <v>1632131705</v>
      </c>
      <c r="B1087">
        <v>10</v>
      </c>
      <c r="C1087" t="s">
        <v>73</v>
      </c>
      <c r="D1087">
        <v>1173858702</v>
      </c>
      <c r="E1087" t="s">
        <v>36</v>
      </c>
      <c r="F1087" t="s">
        <v>95</v>
      </c>
      <c r="G1087" t="s">
        <v>165</v>
      </c>
      <c r="H1087">
        <v>7</v>
      </c>
      <c r="I1087" t="s">
        <v>70</v>
      </c>
      <c r="J1087" t="s">
        <v>160</v>
      </c>
      <c r="L1087">
        <v>70</v>
      </c>
      <c r="M1087">
        <v>1</v>
      </c>
      <c r="N1087">
        <v>1</v>
      </c>
      <c r="O1087">
        <v>1537599045</v>
      </c>
      <c r="P1087">
        <v>2098</v>
      </c>
      <c r="R1087" t="s">
        <v>72</v>
      </c>
      <c r="S1087">
        <f>MATCH(D1087,Отчет!$C:$C,0)</f>
        <v>14</v>
      </c>
    </row>
    <row r="1088" spans="1:19" x14ac:dyDescent="0.2">
      <c r="A1088">
        <v>1632132015</v>
      </c>
      <c r="B1088">
        <v>8</v>
      </c>
      <c r="C1088" t="s">
        <v>73</v>
      </c>
      <c r="D1088">
        <v>1173858674</v>
      </c>
      <c r="E1088" t="s">
        <v>35</v>
      </c>
      <c r="F1088" t="s">
        <v>101</v>
      </c>
      <c r="G1088" t="s">
        <v>165</v>
      </c>
      <c r="H1088">
        <v>7</v>
      </c>
      <c r="I1088" t="s">
        <v>70</v>
      </c>
      <c r="J1088" t="s">
        <v>160</v>
      </c>
      <c r="L1088">
        <v>56</v>
      </c>
      <c r="M1088">
        <v>1</v>
      </c>
      <c r="N1088">
        <v>1</v>
      </c>
      <c r="O1088">
        <v>1537599045</v>
      </c>
      <c r="P1088">
        <v>2098</v>
      </c>
      <c r="R1088" t="s">
        <v>72</v>
      </c>
      <c r="S1088">
        <f>MATCH(D1088,Отчет!$C:$C,0)</f>
        <v>31</v>
      </c>
    </row>
    <row r="1089" spans="1:19" x14ac:dyDescent="0.2">
      <c r="A1089">
        <v>1632131343</v>
      </c>
      <c r="B1089">
        <v>10</v>
      </c>
      <c r="C1089" t="s">
        <v>73</v>
      </c>
      <c r="D1089">
        <v>1173858644</v>
      </c>
      <c r="E1089" t="s">
        <v>34</v>
      </c>
      <c r="F1089" t="s">
        <v>100</v>
      </c>
      <c r="G1089" t="s">
        <v>165</v>
      </c>
      <c r="H1089">
        <v>7</v>
      </c>
      <c r="I1089" t="s">
        <v>70</v>
      </c>
      <c r="J1089" t="s">
        <v>160</v>
      </c>
      <c r="L1089">
        <v>70</v>
      </c>
      <c r="M1089">
        <v>1</v>
      </c>
      <c r="N1089">
        <v>1</v>
      </c>
      <c r="O1089">
        <v>1537599045</v>
      </c>
      <c r="P1089">
        <v>2098</v>
      </c>
      <c r="R1089" t="s">
        <v>72</v>
      </c>
      <c r="S1089">
        <f>MATCH(D1089,Отчет!$C:$C,0)</f>
        <v>22</v>
      </c>
    </row>
    <row r="1090" spans="1:19" x14ac:dyDescent="0.2">
      <c r="A1090">
        <v>1632130555</v>
      </c>
      <c r="B1090">
        <v>10</v>
      </c>
      <c r="C1090" t="s">
        <v>67</v>
      </c>
      <c r="D1090">
        <v>1173858620</v>
      </c>
      <c r="E1090" t="s">
        <v>33</v>
      </c>
      <c r="F1090" t="s">
        <v>99</v>
      </c>
      <c r="G1090" t="s">
        <v>165</v>
      </c>
      <c r="H1090">
        <v>7</v>
      </c>
      <c r="I1090" t="s">
        <v>70</v>
      </c>
      <c r="J1090" t="s">
        <v>160</v>
      </c>
      <c r="L1090">
        <v>70</v>
      </c>
      <c r="M1090">
        <v>1</v>
      </c>
      <c r="N1090">
        <v>1</v>
      </c>
      <c r="O1090">
        <v>1537599045</v>
      </c>
      <c r="P1090">
        <v>2098</v>
      </c>
      <c r="R1090" t="s">
        <v>72</v>
      </c>
      <c r="S1090">
        <f>MATCH(D1090,Отчет!$C:$C,0)</f>
        <v>16</v>
      </c>
    </row>
    <row r="1091" spans="1:19" x14ac:dyDescent="0.2">
      <c r="A1091">
        <v>1632131051</v>
      </c>
      <c r="B1091">
        <v>8</v>
      </c>
      <c r="C1091" t="s">
        <v>67</v>
      </c>
      <c r="D1091">
        <v>1173858596</v>
      </c>
      <c r="E1091" t="s">
        <v>32</v>
      </c>
      <c r="F1091" t="s">
        <v>105</v>
      </c>
      <c r="G1091" t="s">
        <v>165</v>
      </c>
      <c r="H1091">
        <v>7</v>
      </c>
      <c r="I1091" t="s">
        <v>70</v>
      </c>
      <c r="J1091" t="s">
        <v>160</v>
      </c>
      <c r="L1091">
        <v>56</v>
      </c>
      <c r="M1091">
        <v>1</v>
      </c>
      <c r="N1091">
        <v>1</v>
      </c>
      <c r="O1091">
        <v>1537599045</v>
      </c>
      <c r="P1091">
        <v>2098</v>
      </c>
      <c r="R1091" t="s">
        <v>72</v>
      </c>
      <c r="S1091">
        <f>MATCH(D1091,Отчет!$C:$C,0)</f>
        <v>23</v>
      </c>
    </row>
    <row r="1092" spans="1:19" x14ac:dyDescent="0.2">
      <c r="A1092">
        <v>1632130449</v>
      </c>
      <c r="B1092">
        <v>10</v>
      </c>
      <c r="C1092" t="s">
        <v>67</v>
      </c>
      <c r="D1092">
        <v>1173858998</v>
      </c>
      <c r="E1092" t="s">
        <v>41</v>
      </c>
      <c r="F1092" t="s">
        <v>92</v>
      </c>
      <c r="G1092" t="s">
        <v>165</v>
      </c>
      <c r="H1092">
        <v>7</v>
      </c>
      <c r="I1092" t="s">
        <v>70</v>
      </c>
      <c r="J1092" t="s">
        <v>160</v>
      </c>
      <c r="L1092">
        <v>70</v>
      </c>
      <c r="M1092">
        <v>1</v>
      </c>
      <c r="N1092">
        <v>1</v>
      </c>
      <c r="O1092">
        <v>1537599045</v>
      </c>
      <c r="P1092">
        <v>2098</v>
      </c>
      <c r="R1092" t="s">
        <v>72</v>
      </c>
      <c r="S1092">
        <f>MATCH(D1092,Отчет!$C:$C,0)</f>
        <v>25</v>
      </c>
    </row>
    <row r="1093" spans="1:19" x14ac:dyDescent="0.2">
      <c r="A1093">
        <v>1632131558</v>
      </c>
      <c r="B1093">
        <v>8</v>
      </c>
      <c r="C1093" t="s">
        <v>73</v>
      </c>
      <c r="D1093">
        <v>1173858902</v>
      </c>
      <c r="E1093" t="s">
        <v>40</v>
      </c>
      <c r="F1093" t="s">
        <v>91</v>
      </c>
      <c r="G1093" t="s">
        <v>165</v>
      </c>
      <c r="H1093">
        <v>7</v>
      </c>
      <c r="I1093" t="s">
        <v>70</v>
      </c>
      <c r="J1093" t="s">
        <v>160</v>
      </c>
      <c r="L1093">
        <v>56</v>
      </c>
      <c r="M1093">
        <v>1</v>
      </c>
      <c r="N1093">
        <v>1</v>
      </c>
      <c r="O1093">
        <v>1537599045</v>
      </c>
      <c r="P1093">
        <v>2098</v>
      </c>
      <c r="R1093" t="s">
        <v>72</v>
      </c>
      <c r="S1093">
        <f>MATCH(D1093,Отчет!$C:$C,0)</f>
        <v>42</v>
      </c>
    </row>
    <row r="1094" spans="1:19" x14ac:dyDescent="0.2">
      <c r="A1094">
        <v>1632131101</v>
      </c>
      <c r="B1094">
        <v>8</v>
      </c>
      <c r="C1094" t="s">
        <v>73</v>
      </c>
      <c r="D1094">
        <v>1173858769</v>
      </c>
      <c r="E1094" t="s">
        <v>37</v>
      </c>
      <c r="F1094" t="s">
        <v>96</v>
      </c>
      <c r="G1094" t="s">
        <v>165</v>
      </c>
      <c r="H1094">
        <v>7</v>
      </c>
      <c r="I1094" t="s">
        <v>70</v>
      </c>
      <c r="J1094" t="s">
        <v>160</v>
      </c>
      <c r="L1094">
        <v>56</v>
      </c>
      <c r="M1094">
        <v>1</v>
      </c>
      <c r="N1094">
        <v>1</v>
      </c>
      <c r="O1094">
        <v>1537599045</v>
      </c>
      <c r="P1094">
        <v>2098</v>
      </c>
      <c r="R1094" t="s">
        <v>72</v>
      </c>
      <c r="S1094">
        <f>MATCH(D1094,Отчет!$C:$C,0)</f>
        <v>38</v>
      </c>
    </row>
    <row r="1095" spans="1:19" x14ac:dyDescent="0.2">
      <c r="A1095">
        <v>1632130503</v>
      </c>
      <c r="B1095">
        <v>8</v>
      </c>
      <c r="C1095" t="s">
        <v>67</v>
      </c>
      <c r="D1095">
        <v>1173858801</v>
      </c>
      <c r="E1095" t="s">
        <v>38</v>
      </c>
      <c r="F1095" t="s">
        <v>97</v>
      </c>
      <c r="G1095" t="s">
        <v>165</v>
      </c>
      <c r="H1095">
        <v>7</v>
      </c>
      <c r="I1095" t="s">
        <v>70</v>
      </c>
      <c r="J1095" t="s">
        <v>160</v>
      </c>
      <c r="L1095">
        <v>56</v>
      </c>
      <c r="M1095">
        <v>1</v>
      </c>
      <c r="N1095">
        <v>0</v>
      </c>
      <c r="O1095">
        <v>1537599045</v>
      </c>
      <c r="P1095">
        <v>2098</v>
      </c>
      <c r="R1095" t="s">
        <v>72</v>
      </c>
      <c r="S1095">
        <f>MATCH(D1095,Отчет!$C:$C,0)</f>
        <v>39</v>
      </c>
    </row>
    <row r="1096" spans="1:19" x14ac:dyDescent="0.2">
      <c r="A1096">
        <v>1632131654</v>
      </c>
      <c r="B1096">
        <v>10</v>
      </c>
      <c r="C1096" t="s">
        <v>73</v>
      </c>
      <c r="D1096">
        <v>1173858870</v>
      </c>
      <c r="E1096" t="s">
        <v>39</v>
      </c>
      <c r="F1096" t="s">
        <v>98</v>
      </c>
      <c r="G1096" t="s">
        <v>165</v>
      </c>
      <c r="H1096">
        <v>7</v>
      </c>
      <c r="I1096" t="s">
        <v>70</v>
      </c>
      <c r="J1096" t="s">
        <v>160</v>
      </c>
      <c r="L1096">
        <v>70</v>
      </c>
      <c r="M1096">
        <v>1</v>
      </c>
      <c r="N1096">
        <v>1</v>
      </c>
      <c r="O1096">
        <v>1537599045</v>
      </c>
      <c r="P1096">
        <v>2098</v>
      </c>
      <c r="R1096" t="s">
        <v>72</v>
      </c>
      <c r="S1096">
        <f>MATCH(D1096,Отчет!$C:$C,0)</f>
        <v>24</v>
      </c>
    </row>
    <row r="1097" spans="1:19" x14ac:dyDescent="0.2">
      <c r="A1097">
        <v>1632130507</v>
      </c>
      <c r="B1097">
        <v>7</v>
      </c>
      <c r="C1097" t="s">
        <v>67</v>
      </c>
      <c r="D1097">
        <v>1173858801</v>
      </c>
      <c r="E1097" t="s">
        <v>38</v>
      </c>
      <c r="F1097" t="s">
        <v>97</v>
      </c>
      <c r="G1097" t="s">
        <v>166</v>
      </c>
      <c r="H1097">
        <v>5</v>
      </c>
      <c r="I1097" t="s">
        <v>70</v>
      </c>
      <c r="J1097" t="s">
        <v>160</v>
      </c>
      <c r="L1097">
        <v>35</v>
      </c>
      <c r="M1097">
        <v>1</v>
      </c>
      <c r="N1097">
        <v>0</v>
      </c>
      <c r="O1097">
        <v>1537599045</v>
      </c>
      <c r="P1097">
        <v>2098</v>
      </c>
      <c r="R1097" t="s">
        <v>72</v>
      </c>
      <c r="S1097">
        <f>MATCH(D1097,Отчет!$C:$C,0)</f>
        <v>39</v>
      </c>
    </row>
    <row r="1098" spans="1:19" x14ac:dyDescent="0.2">
      <c r="A1098">
        <v>1632131105</v>
      </c>
      <c r="B1098">
        <v>8</v>
      </c>
      <c r="C1098" t="s">
        <v>73</v>
      </c>
      <c r="D1098">
        <v>1173858769</v>
      </c>
      <c r="E1098" t="s">
        <v>37</v>
      </c>
      <c r="F1098" t="s">
        <v>96</v>
      </c>
      <c r="G1098" t="s">
        <v>166</v>
      </c>
      <c r="H1098">
        <v>5</v>
      </c>
      <c r="I1098" t="s">
        <v>70</v>
      </c>
      <c r="J1098" t="s">
        <v>160</v>
      </c>
      <c r="L1098">
        <v>40</v>
      </c>
      <c r="M1098">
        <v>1</v>
      </c>
      <c r="N1098">
        <v>1</v>
      </c>
      <c r="O1098">
        <v>1537599045</v>
      </c>
      <c r="P1098">
        <v>2098</v>
      </c>
      <c r="R1098" t="s">
        <v>72</v>
      </c>
      <c r="S1098">
        <f>MATCH(D1098,Отчет!$C:$C,0)</f>
        <v>38</v>
      </c>
    </row>
    <row r="1099" spans="1:19" x14ac:dyDescent="0.2">
      <c r="A1099">
        <v>1632131562</v>
      </c>
      <c r="B1099">
        <v>7</v>
      </c>
      <c r="C1099" t="s">
        <v>73</v>
      </c>
      <c r="D1099">
        <v>1173858902</v>
      </c>
      <c r="E1099" t="s">
        <v>40</v>
      </c>
      <c r="F1099" t="s">
        <v>91</v>
      </c>
      <c r="G1099" t="s">
        <v>166</v>
      </c>
      <c r="H1099">
        <v>5</v>
      </c>
      <c r="I1099" t="s">
        <v>70</v>
      </c>
      <c r="J1099" t="s">
        <v>160</v>
      </c>
      <c r="L1099">
        <v>35</v>
      </c>
      <c r="M1099">
        <v>1</v>
      </c>
      <c r="N1099">
        <v>1</v>
      </c>
      <c r="O1099">
        <v>1537599045</v>
      </c>
      <c r="P1099">
        <v>2098</v>
      </c>
      <c r="R1099" t="s">
        <v>72</v>
      </c>
      <c r="S1099">
        <f>MATCH(D1099,Отчет!$C:$C,0)</f>
        <v>42</v>
      </c>
    </row>
    <row r="1100" spans="1:19" x14ac:dyDescent="0.2">
      <c r="A1100">
        <v>1632130455</v>
      </c>
      <c r="B1100">
        <v>8</v>
      </c>
      <c r="C1100" t="s">
        <v>67</v>
      </c>
      <c r="D1100">
        <v>1173858998</v>
      </c>
      <c r="E1100" t="s">
        <v>41</v>
      </c>
      <c r="F1100" t="s">
        <v>92</v>
      </c>
      <c r="G1100" t="s">
        <v>166</v>
      </c>
      <c r="H1100">
        <v>5</v>
      </c>
      <c r="I1100" t="s">
        <v>70</v>
      </c>
      <c r="J1100" t="s">
        <v>160</v>
      </c>
      <c r="L1100">
        <v>40</v>
      </c>
      <c r="M1100">
        <v>1</v>
      </c>
      <c r="N1100">
        <v>1</v>
      </c>
      <c r="O1100">
        <v>1537599045</v>
      </c>
      <c r="P1100">
        <v>2098</v>
      </c>
      <c r="R1100" t="s">
        <v>72</v>
      </c>
      <c r="S1100">
        <f>MATCH(D1100,Отчет!$C:$C,0)</f>
        <v>25</v>
      </c>
    </row>
    <row r="1101" spans="1:19" x14ac:dyDescent="0.2">
      <c r="A1101">
        <v>1632131055</v>
      </c>
      <c r="B1101">
        <v>8</v>
      </c>
      <c r="C1101" t="s">
        <v>67</v>
      </c>
      <c r="D1101">
        <v>1173858596</v>
      </c>
      <c r="E1101" t="s">
        <v>32</v>
      </c>
      <c r="F1101" t="s">
        <v>105</v>
      </c>
      <c r="G1101" t="s">
        <v>166</v>
      </c>
      <c r="H1101">
        <v>5</v>
      </c>
      <c r="I1101" t="s">
        <v>70</v>
      </c>
      <c r="J1101" t="s">
        <v>160</v>
      </c>
      <c r="L1101">
        <v>40</v>
      </c>
      <c r="M1101">
        <v>1</v>
      </c>
      <c r="N1101">
        <v>1</v>
      </c>
      <c r="O1101">
        <v>1537599045</v>
      </c>
      <c r="P1101">
        <v>2098</v>
      </c>
      <c r="R1101" t="s">
        <v>72</v>
      </c>
      <c r="S1101">
        <f>MATCH(D1101,Отчет!$C:$C,0)</f>
        <v>23</v>
      </c>
    </row>
    <row r="1102" spans="1:19" x14ac:dyDescent="0.2">
      <c r="A1102">
        <v>1632130559</v>
      </c>
      <c r="B1102">
        <v>10</v>
      </c>
      <c r="C1102" t="s">
        <v>67</v>
      </c>
      <c r="D1102">
        <v>1173858620</v>
      </c>
      <c r="E1102" t="s">
        <v>33</v>
      </c>
      <c r="F1102" t="s">
        <v>99</v>
      </c>
      <c r="G1102" t="s">
        <v>166</v>
      </c>
      <c r="H1102">
        <v>5</v>
      </c>
      <c r="I1102" t="s">
        <v>70</v>
      </c>
      <c r="J1102" t="s">
        <v>160</v>
      </c>
      <c r="L1102">
        <v>50</v>
      </c>
      <c r="M1102">
        <v>1</v>
      </c>
      <c r="N1102">
        <v>1</v>
      </c>
      <c r="O1102">
        <v>1537599045</v>
      </c>
      <c r="P1102">
        <v>2098</v>
      </c>
      <c r="R1102" t="s">
        <v>72</v>
      </c>
      <c r="S1102">
        <f>MATCH(D1102,Отчет!$C:$C,0)</f>
        <v>16</v>
      </c>
    </row>
    <row r="1103" spans="1:19" x14ac:dyDescent="0.2">
      <c r="A1103">
        <v>1632131347</v>
      </c>
      <c r="B1103">
        <v>8</v>
      </c>
      <c r="C1103" t="s">
        <v>73</v>
      </c>
      <c r="D1103">
        <v>1173858644</v>
      </c>
      <c r="E1103" t="s">
        <v>34</v>
      </c>
      <c r="F1103" t="s">
        <v>100</v>
      </c>
      <c r="G1103" t="s">
        <v>166</v>
      </c>
      <c r="H1103">
        <v>5</v>
      </c>
      <c r="I1103" t="s">
        <v>70</v>
      </c>
      <c r="J1103" t="s">
        <v>160</v>
      </c>
      <c r="L1103">
        <v>40</v>
      </c>
      <c r="M1103">
        <v>1</v>
      </c>
      <c r="N1103">
        <v>1</v>
      </c>
      <c r="O1103">
        <v>1537599045</v>
      </c>
      <c r="P1103">
        <v>2098</v>
      </c>
      <c r="R1103" t="s">
        <v>72</v>
      </c>
      <c r="S1103">
        <f>MATCH(D1103,Отчет!$C:$C,0)</f>
        <v>22</v>
      </c>
    </row>
    <row r="1104" spans="1:19" x14ac:dyDescent="0.2">
      <c r="A1104">
        <v>1632132019</v>
      </c>
      <c r="B1104">
        <v>8</v>
      </c>
      <c r="C1104" t="s">
        <v>73</v>
      </c>
      <c r="D1104">
        <v>1173858674</v>
      </c>
      <c r="E1104" t="s">
        <v>35</v>
      </c>
      <c r="F1104" t="s">
        <v>101</v>
      </c>
      <c r="G1104" t="s">
        <v>166</v>
      </c>
      <c r="H1104">
        <v>5</v>
      </c>
      <c r="I1104" t="s">
        <v>70</v>
      </c>
      <c r="J1104" t="s">
        <v>160</v>
      </c>
      <c r="L1104">
        <v>40</v>
      </c>
      <c r="M1104">
        <v>1</v>
      </c>
      <c r="N1104">
        <v>1</v>
      </c>
      <c r="O1104">
        <v>1537599045</v>
      </c>
      <c r="P1104">
        <v>2098</v>
      </c>
      <c r="R1104" t="s">
        <v>72</v>
      </c>
      <c r="S1104">
        <f>MATCH(D1104,Отчет!$C:$C,0)</f>
        <v>31</v>
      </c>
    </row>
    <row r="1105" spans="1:19" x14ac:dyDescent="0.2">
      <c r="A1105">
        <v>1632131710</v>
      </c>
      <c r="B1105">
        <v>10</v>
      </c>
      <c r="C1105" t="s">
        <v>73</v>
      </c>
      <c r="D1105">
        <v>1173858702</v>
      </c>
      <c r="E1105" t="s">
        <v>36</v>
      </c>
      <c r="F1105" t="s">
        <v>95</v>
      </c>
      <c r="G1105" t="s">
        <v>166</v>
      </c>
      <c r="H1105">
        <v>5</v>
      </c>
      <c r="I1105" t="s">
        <v>70</v>
      </c>
      <c r="J1105" t="s">
        <v>160</v>
      </c>
      <c r="L1105">
        <v>50</v>
      </c>
      <c r="M1105">
        <v>1</v>
      </c>
      <c r="N1105">
        <v>1</v>
      </c>
      <c r="O1105">
        <v>1537599045</v>
      </c>
      <c r="P1105">
        <v>2098</v>
      </c>
      <c r="R1105" t="s">
        <v>72</v>
      </c>
      <c r="S1105">
        <f>MATCH(D1105,Отчет!$C:$C,0)</f>
        <v>14</v>
      </c>
    </row>
    <row r="1106" spans="1:19" x14ac:dyDescent="0.2">
      <c r="A1106">
        <v>1632130912</v>
      </c>
      <c r="B1106">
        <v>6</v>
      </c>
      <c r="C1106" t="s">
        <v>67</v>
      </c>
      <c r="D1106">
        <v>1173849272</v>
      </c>
      <c r="E1106" t="s">
        <v>53</v>
      </c>
      <c r="F1106" t="s">
        <v>112</v>
      </c>
      <c r="G1106" t="s">
        <v>166</v>
      </c>
      <c r="H1106">
        <v>5</v>
      </c>
      <c r="I1106" t="s">
        <v>70</v>
      </c>
      <c r="J1106" t="s">
        <v>160</v>
      </c>
      <c r="L1106">
        <v>30</v>
      </c>
      <c r="M1106">
        <v>1</v>
      </c>
      <c r="N1106">
        <v>1</v>
      </c>
      <c r="O1106">
        <v>1537599045</v>
      </c>
      <c r="P1106">
        <v>2098</v>
      </c>
      <c r="R1106" t="s">
        <v>72</v>
      </c>
      <c r="S1106">
        <f>MATCH(D1106,Отчет!$C:$C,0)</f>
        <v>44</v>
      </c>
    </row>
    <row r="1107" spans="1:19" x14ac:dyDescent="0.2">
      <c r="A1107">
        <v>1632130396</v>
      </c>
      <c r="B1107">
        <v>8</v>
      </c>
      <c r="C1107" t="s">
        <v>67</v>
      </c>
      <c r="D1107">
        <v>1173849332</v>
      </c>
      <c r="E1107" t="s">
        <v>54</v>
      </c>
      <c r="F1107" t="s">
        <v>68</v>
      </c>
      <c r="G1107" t="s">
        <v>166</v>
      </c>
      <c r="H1107">
        <v>5</v>
      </c>
      <c r="I1107" t="s">
        <v>70</v>
      </c>
      <c r="J1107" t="s">
        <v>160</v>
      </c>
      <c r="L1107">
        <v>40</v>
      </c>
      <c r="M1107">
        <v>1</v>
      </c>
      <c r="N1107">
        <v>1</v>
      </c>
      <c r="O1107">
        <v>1537599045</v>
      </c>
      <c r="P1107">
        <v>2098</v>
      </c>
      <c r="R1107" t="s">
        <v>72</v>
      </c>
      <c r="S1107">
        <f>MATCH(D1107,Отчет!$C:$C,0)</f>
        <v>27</v>
      </c>
    </row>
    <row r="1108" spans="1:19" x14ac:dyDescent="0.2">
      <c r="A1108">
        <v>1632130710</v>
      </c>
      <c r="B1108">
        <v>6</v>
      </c>
      <c r="C1108" t="s">
        <v>67</v>
      </c>
      <c r="D1108">
        <v>1173849364</v>
      </c>
      <c r="E1108" t="s">
        <v>55</v>
      </c>
      <c r="F1108" t="s">
        <v>102</v>
      </c>
      <c r="G1108" t="s">
        <v>166</v>
      </c>
      <c r="H1108">
        <v>5</v>
      </c>
      <c r="I1108" t="s">
        <v>70</v>
      </c>
      <c r="J1108" t="s">
        <v>160</v>
      </c>
      <c r="L1108">
        <v>30</v>
      </c>
      <c r="M1108">
        <v>1</v>
      </c>
      <c r="N1108">
        <v>1</v>
      </c>
      <c r="O1108">
        <v>1537599045</v>
      </c>
      <c r="P1108">
        <v>2098</v>
      </c>
      <c r="R1108" t="s">
        <v>72</v>
      </c>
      <c r="S1108">
        <f>MATCH(D1108,Отчет!$C:$C,0)</f>
        <v>37</v>
      </c>
    </row>
    <row r="1109" spans="1:19" x14ac:dyDescent="0.2">
      <c r="A1109">
        <v>1632130760</v>
      </c>
      <c r="B1109">
        <v>9</v>
      </c>
      <c r="C1109" t="s">
        <v>67</v>
      </c>
      <c r="D1109">
        <v>1173858516</v>
      </c>
      <c r="E1109" t="s">
        <v>30</v>
      </c>
      <c r="F1109" t="s">
        <v>103</v>
      </c>
      <c r="G1109" t="s">
        <v>166</v>
      </c>
      <c r="H1109">
        <v>5</v>
      </c>
      <c r="I1109" t="s">
        <v>70</v>
      </c>
      <c r="J1109" t="s">
        <v>160</v>
      </c>
      <c r="L1109">
        <v>45</v>
      </c>
      <c r="M1109">
        <v>1</v>
      </c>
      <c r="N1109">
        <v>1</v>
      </c>
      <c r="O1109">
        <v>1537599045</v>
      </c>
      <c r="P1109">
        <v>2098</v>
      </c>
      <c r="R1109" t="s">
        <v>72</v>
      </c>
      <c r="S1109">
        <f>MATCH(D1109,Отчет!$C:$C,0)</f>
        <v>18</v>
      </c>
    </row>
    <row r="1110" spans="1:19" x14ac:dyDescent="0.2">
      <c r="A1110">
        <v>1632131918</v>
      </c>
      <c r="B1110">
        <v>8</v>
      </c>
      <c r="C1110" t="s">
        <v>73</v>
      </c>
      <c r="D1110">
        <v>1173858572</v>
      </c>
      <c r="E1110" t="s">
        <v>31</v>
      </c>
      <c r="F1110" t="s">
        <v>104</v>
      </c>
      <c r="G1110" t="s">
        <v>166</v>
      </c>
      <c r="H1110">
        <v>5</v>
      </c>
      <c r="I1110" t="s">
        <v>70</v>
      </c>
      <c r="J1110" t="s">
        <v>160</v>
      </c>
      <c r="L1110">
        <v>40</v>
      </c>
      <c r="M1110">
        <v>1</v>
      </c>
      <c r="N1110">
        <v>1</v>
      </c>
      <c r="O1110">
        <v>1537599045</v>
      </c>
      <c r="P1110">
        <v>2098</v>
      </c>
      <c r="R1110" t="s">
        <v>72</v>
      </c>
      <c r="S1110">
        <f>MATCH(D1110,Отчет!$C:$C,0)</f>
        <v>20</v>
      </c>
    </row>
    <row r="1111" spans="1:19" x14ac:dyDescent="0.2">
      <c r="A1111">
        <v>1632130811</v>
      </c>
      <c r="B1111">
        <v>6</v>
      </c>
      <c r="C1111" t="s">
        <v>67</v>
      </c>
      <c r="D1111">
        <v>1132419036</v>
      </c>
      <c r="E1111" t="s">
        <v>29</v>
      </c>
      <c r="F1111" t="s">
        <v>107</v>
      </c>
      <c r="G1111" t="s">
        <v>166</v>
      </c>
      <c r="H1111">
        <v>5</v>
      </c>
      <c r="I1111" t="s">
        <v>70</v>
      </c>
      <c r="J1111" t="s">
        <v>160</v>
      </c>
      <c r="L1111">
        <v>30</v>
      </c>
      <c r="M1111">
        <v>1</v>
      </c>
      <c r="N1111">
        <v>0</v>
      </c>
      <c r="O1111">
        <v>1537599045</v>
      </c>
      <c r="P1111">
        <v>2098</v>
      </c>
      <c r="R1111" t="s">
        <v>72</v>
      </c>
      <c r="S1111">
        <f>MATCH(D1111,Отчет!$C:$C,0)</f>
        <v>43</v>
      </c>
    </row>
    <row r="1112" spans="1:19" x14ac:dyDescent="0.2">
      <c r="A1112">
        <v>1632131503</v>
      </c>
      <c r="B1112">
        <v>9</v>
      </c>
      <c r="C1112" t="s">
        <v>73</v>
      </c>
      <c r="D1112">
        <v>1173848889</v>
      </c>
      <c r="E1112" t="s">
        <v>49</v>
      </c>
      <c r="F1112" t="s">
        <v>78</v>
      </c>
      <c r="G1112" t="s">
        <v>166</v>
      </c>
      <c r="H1112">
        <v>5</v>
      </c>
      <c r="I1112" t="s">
        <v>70</v>
      </c>
      <c r="J1112" t="s">
        <v>160</v>
      </c>
      <c r="L1112">
        <v>45</v>
      </c>
      <c r="M1112">
        <v>1</v>
      </c>
      <c r="N1112">
        <v>1</v>
      </c>
      <c r="O1112">
        <v>1537599045</v>
      </c>
      <c r="P1112">
        <v>2098</v>
      </c>
      <c r="R1112" t="s">
        <v>72</v>
      </c>
      <c r="S1112">
        <f>MATCH(D1112,Отчет!$C:$C,0)</f>
        <v>19</v>
      </c>
    </row>
    <row r="1113" spans="1:19" x14ac:dyDescent="0.2">
      <c r="A1113">
        <v>1632131968</v>
      </c>
      <c r="B1113">
        <v>9</v>
      </c>
      <c r="C1113" t="s">
        <v>73</v>
      </c>
      <c r="D1113">
        <v>1173848917</v>
      </c>
      <c r="E1113" t="s">
        <v>50</v>
      </c>
      <c r="F1113" t="s">
        <v>75</v>
      </c>
      <c r="G1113" t="s">
        <v>166</v>
      </c>
      <c r="H1113">
        <v>5</v>
      </c>
      <c r="I1113" t="s">
        <v>70</v>
      </c>
      <c r="J1113" t="s">
        <v>160</v>
      </c>
      <c r="L1113">
        <v>45</v>
      </c>
      <c r="M1113">
        <v>1</v>
      </c>
      <c r="N1113">
        <v>1</v>
      </c>
      <c r="O1113">
        <v>1537599045</v>
      </c>
      <c r="P1113">
        <v>2098</v>
      </c>
      <c r="R1113" t="s">
        <v>72</v>
      </c>
      <c r="S1113">
        <f>MATCH(D1113,Отчет!$C:$C,0)</f>
        <v>26</v>
      </c>
    </row>
    <row r="1114" spans="1:19" x14ac:dyDescent="0.2">
      <c r="A1114">
        <v>1632131866</v>
      </c>
      <c r="B1114">
        <v>7</v>
      </c>
      <c r="C1114" t="s">
        <v>73</v>
      </c>
      <c r="D1114">
        <v>1173848949</v>
      </c>
      <c r="E1114" t="s">
        <v>51</v>
      </c>
      <c r="F1114" t="s">
        <v>94</v>
      </c>
      <c r="G1114" t="s">
        <v>166</v>
      </c>
      <c r="H1114">
        <v>5</v>
      </c>
      <c r="I1114" t="s">
        <v>70</v>
      </c>
      <c r="J1114" t="s">
        <v>160</v>
      </c>
      <c r="L1114">
        <v>35</v>
      </c>
      <c r="M1114">
        <v>1</v>
      </c>
      <c r="N1114">
        <v>1</v>
      </c>
      <c r="O1114">
        <v>1537599045</v>
      </c>
      <c r="P1114">
        <v>2098</v>
      </c>
      <c r="R1114" t="s">
        <v>72</v>
      </c>
      <c r="S1114">
        <f>MATCH(D1114,Отчет!$C:$C,0)</f>
        <v>36</v>
      </c>
    </row>
    <row r="1115" spans="1:19" x14ac:dyDescent="0.2">
      <c r="A1115">
        <v>1632131814</v>
      </c>
      <c r="B1115">
        <v>9</v>
      </c>
      <c r="C1115" t="s">
        <v>73</v>
      </c>
      <c r="D1115">
        <v>1173849013</v>
      </c>
      <c r="E1115" t="s">
        <v>52</v>
      </c>
      <c r="F1115" t="s">
        <v>106</v>
      </c>
      <c r="G1115" t="s">
        <v>166</v>
      </c>
      <c r="H1115">
        <v>5</v>
      </c>
      <c r="I1115" t="s">
        <v>70</v>
      </c>
      <c r="J1115" t="s">
        <v>160</v>
      </c>
      <c r="L1115">
        <v>45</v>
      </c>
      <c r="M1115">
        <v>1</v>
      </c>
      <c r="N1115">
        <v>1</v>
      </c>
      <c r="O1115">
        <v>1537599045</v>
      </c>
      <c r="P1115">
        <v>2098</v>
      </c>
      <c r="R1115" t="s">
        <v>72</v>
      </c>
      <c r="S1115">
        <f>MATCH(D1115,Отчет!$C:$C,0)</f>
        <v>13</v>
      </c>
    </row>
    <row r="1116" spans="1:19" x14ac:dyDescent="0.2">
      <c r="A1116">
        <v>1862141905</v>
      </c>
      <c r="C1116" t="s">
        <v>67</v>
      </c>
      <c r="D1116">
        <v>1861205616</v>
      </c>
      <c r="E1116" t="s">
        <v>63</v>
      </c>
      <c r="F1116" t="s">
        <v>77</v>
      </c>
      <c r="G1116" t="s">
        <v>166</v>
      </c>
      <c r="H1116">
        <v>5</v>
      </c>
      <c r="I1116" t="s">
        <v>70</v>
      </c>
      <c r="J1116" t="s">
        <v>160</v>
      </c>
      <c r="K1116">
        <v>0</v>
      </c>
      <c r="L1116">
        <v>0</v>
      </c>
      <c r="N1116">
        <v>1</v>
      </c>
      <c r="O1116">
        <v>1537599045</v>
      </c>
      <c r="P1116">
        <v>2098</v>
      </c>
      <c r="R1116" t="s">
        <v>72</v>
      </c>
      <c r="S1116">
        <f>MATCH(D1116,Отчет!$C:$C,0)</f>
        <v>49</v>
      </c>
    </row>
    <row r="1117" spans="1:19" x14ac:dyDescent="0.2">
      <c r="A1117">
        <v>1632131658</v>
      </c>
      <c r="B1117">
        <v>8</v>
      </c>
      <c r="C1117" t="s">
        <v>73</v>
      </c>
      <c r="D1117">
        <v>1173858870</v>
      </c>
      <c r="E1117" t="s">
        <v>39</v>
      </c>
      <c r="F1117" t="s">
        <v>98</v>
      </c>
      <c r="G1117" t="s">
        <v>166</v>
      </c>
      <c r="H1117">
        <v>5</v>
      </c>
      <c r="I1117" t="s">
        <v>70</v>
      </c>
      <c r="J1117" t="s">
        <v>160</v>
      </c>
      <c r="L1117">
        <v>40</v>
      </c>
      <c r="M1117">
        <v>1</v>
      </c>
      <c r="N1117">
        <v>1</v>
      </c>
      <c r="O1117">
        <v>1537599045</v>
      </c>
      <c r="P1117">
        <v>2098</v>
      </c>
      <c r="R1117" t="s">
        <v>72</v>
      </c>
      <c r="S1117">
        <f>MATCH(D1117,Отчет!$C:$C,0)</f>
        <v>24</v>
      </c>
    </row>
    <row r="1118" spans="1:19" x14ac:dyDescent="0.2">
      <c r="A1118">
        <v>1984626414</v>
      </c>
      <c r="C1118" t="s">
        <v>73</v>
      </c>
      <c r="D1118">
        <v>1984625657</v>
      </c>
      <c r="E1118" t="s">
        <v>65</v>
      </c>
      <c r="F1118" t="s">
        <v>87</v>
      </c>
      <c r="G1118" t="s">
        <v>166</v>
      </c>
      <c r="H1118">
        <v>5</v>
      </c>
      <c r="I1118" t="s">
        <v>70</v>
      </c>
      <c r="J1118" t="s">
        <v>160</v>
      </c>
      <c r="L1118">
        <v>0</v>
      </c>
      <c r="N1118">
        <v>1</v>
      </c>
      <c r="O1118">
        <v>1537599045</v>
      </c>
      <c r="P1118">
        <v>2098</v>
      </c>
      <c r="R1118" t="s">
        <v>72</v>
      </c>
      <c r="S1118">
        <f>MATCH(D1118,Отчет!$C:$C,0)</f>
        <v>47</v>
      </c>
    </row>
    <row r="1119" spans="1:19" x14ac:dyDescent="0.2">
      <c r="A1119">
        <v>1632131610</v>
      </c>
      <c r="B1119">
        <v>9</v>
      </c>
      <c r="C1119" t="s">
        <v>73</v>
      </c>
      <c r="D1119">
        <v>1514940898</v>
      </c>
      <c r="E1119" t="s">
        <v>58</v>
      </c>
      <c r="F1119" t="s">
        <v>80</v>
      </c>
      <c r="G1119" t="s">
        <v>166</v>
      </c>
      <c r="H1119">
        <v>5</v>
      </c>
      <c r="I1119" t="s">
        <v>70</v>
      </c>
      <c r="J1119" t="s">
        <v>160</v>
      </c>
      <c r="L1119">
        <v>45</v>
      </c>
      <c r="M1119">
        <v>1</v>
      </c>
      <c r="N1119">
        <v>0</v>
      </c>
      <c r="O1119">
        <v>1537599045</v>
      </c>
      <c r="P1119">
        <v>2098</v>
      </c>
      <c r="R1119" t="s">
        <v>72</v>
      </c>
      <c r="S1119">
        <f>MATCH(D1119,Отчет!$C:$C,0)</f>
        <v>29</v>
      </c>
    </row>
    <row r="1120" spans="1:19" x14ac:dyDescent="0.2">
      <c r="A1120">
        <v>1632132067</v>
      </c>
      <c r="B1120">
        <v>8</v>
      </c>
      <c r="C1120" t="s">
        <v>67</v>
      </c>
      <c r="D1120">
        <v>1626308784</v>
      </c>
      <c r="E1120" t="s">
        <v>59</v>
      </c>
      <c r="F1120" t="s">
        <v>81</v>
      </c>
      <c r="G1120" t="s">
        <v>166</v>
      </c>
      <c r="H1120">
        <v>5</v>
      </c>
      <c r="I1120" t="s">
        <v>70</v>
      </c>
      <c r="J1120" t="s">
        <v>160</v>
      </c>
      <c r="L1120">
        <v>40</v>
      </c>
      <c r="M1120">
        <v>1</v>
      </c>
      <c r="N1120">
        <v>0</v>
      </c>
      <c r="O1120">
        <v>1537599045</v>
      </c>
      <c r="P1120">
        <v>2098</v>
      </c>
      <c r="Q1120" t="s">
        <v>138</v>
      </c>
      <c r="R1120" t="s">
        <v>72</v>
      </c>
      <c r="S1120">
        <f>MATCH(D1120,Отчет!$C:$C,0)</f>
        <v>30</v>
      </c>
    </row>
    <row r="1121" spans="1:19" x14ac:dyDescent="0.2">
      <c r="A1121">
        <v>1642157350</v>
      </c>
      <c r="B1121">
        <v>8</v>
      </c>
      <c r="C1121" t="s">
        <v>73</v>
      </c>
      <c r="D1121">
        <v>1641565286</v>
      </c>
      <c r="E1121" t="s">
        <v>61</v>
      </c>
      <c r="F1121" t="s">
        <v>74</v>
      </c>
      <c r="G1121" t="s">
        <v>166</v>
      </c>
      <c r="H1121">
        <v>5</v>
      </c>
      <c r="I1121" t="s">
        <v>70</v>
      </c>
      <c r="J1121" t="s">
        <v>160</v>
      </c>
      <c r="L1121">
        <v>40</v>
      </c>
      <c r="M1121">
        <v>1</v>
      </c>
      <c r="N1121">
        <v>0</v>
      </c>
      <c r="O1121">
        <v>1537599045</v>
      </c>
      <c r="P1121">
        <v>2098</v>
      </c>
      <c r="R1121" t="s">
        <v>72</v>
      </c>
      <c r="S1121">
        <f>MATCH(D1121,Отчет!$C:$C,0)</f>
        <v>40</v>
      </c>
    </row>
    <row r="1122" spans="1:19" x14ac:dyDescent="0.2">
      <c r="A1122">
        <v>1642771890</v>
      </c>
      <c r="B1122">
        <v>9</v>
      </c>
      <c r="C1122" t="s">
        <v>67</v>
      </c>
      <c r="D1122">
        <v>1642451085</v>
      </c>
      <c r="E1122" t="s">
        <v>60</v>
      </c>
      <c r="F1122" t="s">
        <v>109</v>
      </c>
      <c r="G1122" t="s">
        <v>166</v>
      </c>
      <c r="H1122">
        <v>5</v>
      </c>
      <c r="I1122" t="s">
        <v>70</v>
      </c>
      <c r="J1122" t="s">
        <v>160</v>
      </c>
      <c r="L1122">
        <v>45</v>
      </c>
      <c r="M1122">
        <v>1</v>
      </c>
      <c r="N1122">
        <v>0</v>
      </c>
      <c r="O1122">
        <v>1537599045</v>
      </c>
      <c r="P1122">
        <v>2098</v>
      </c>
      <c r="Q1122" t="s">
        <v>82</v>
      </c>
      <c r="R1122" t="s">
        <v>72</v>
      </c>
      <c r="S1122">
        <f>MATCH(D1122,Отчет!$C:$C,0)</f>
        <v>35</v>
      </c>
    </row>
    <row r="1123" spans="1:19" x14ac:dyDescent="0.2">
      <c r="A1123">
        <v>1770534698</v>
      </c>
      <c r="B1123">
        <v>7</v>
      </c>
      <c r="C1123" t="s">
        <v>73</v>
      </c>
      <c r="D1123">
        <v>1767066795</v>
      </c>
      <c r="E1123" t="s">
        <v>62</v>
      </c>
      <c r="F1123" t="s">
        <v>76</v>
      </c>
      <c r="G1123" t="s">
        <v>166</v>
      </c>
      <c r="H1123">
        <v>5</v>
      </c>
      <c r="I1123" t="s">
        <v>70</v>
      </c>
      <c r="J1123" t="s">
        <v>160</v>
      </c>
      <c r="L1123">
        <v>35</v>
      </c>
      <c r="M1123">
        <v>1</v>
      </c>
      <c r="N1123">
        <v>0</v>
      </c>
      <c r="O1123">
        <v>1537599045</v>
      </c>
      <c r="P1123">
        <v>2098</v>
      </c>
      <c r="R1123" t="s">
        <v>72</v>
      </c>
      <c r="S1123">
        <f>MATCH(D1123,Отчет!$C:$C,0)</f>
        <v>46</v>
      </c>
    </row>
    <row r="1124" spans="1:19" x14ac:dyDescent="0.2">
      <c r="A1124">
        <v>1632130661</v>
      </c>
      <c r="B1124">
        <v>9</v>
      </c>
      <c r="C1124" t="s">
        <v>67</v>
      </c>
      <c r="D1124">
        <v>1173859244</v>
      </c>
      <c r="E1124" t="s">
        <v>46</v>
      </c>
      <c r="F1124" t="s">
        <v>90</v>
      </c>
      <c r="G1124" t="s">
        <v>166</v>
      </c>
      <c r="H1124">
        <v>5</v>
      </c>
      <c r="I1124" t="s">
        <v>70</v>
      </c>
      <c r="J1124" t="s">
        <v>160</v>
      </c>
      <c r="L1124">
        <v>45</v>
      </c>
      <c r="M1124">
        <v>1</v>
      </c>
      <c r="N1124">
        <v>1</v>
      </c>
      <c r="O1124">
        <v>1537599045</v>
      </c>
      <c r="P1124">
        <v>2098</v>
      </c>
      <c r="R1124" t="s">
        <v>72</v>
      </c>
      <c r="S1124">
        <f>MATCH(D1124,Отчет!$C:$C,0)</f>
        <v>21</v>
      </c>
    </row>
    <row r="1125" spans="1:19" x14ac:dyDescent="0.2">
      <c r="A1125">
        <v>1632130960</v>
      </c>
      <c r="B1125">
        <v>8</v>
      </c>
      <c r="C1125" t="s">
        <v>67</v>
      </c>
      <c r="D1125">
        <v>1173941266</v>
      </c>
      <c r="E1125" t="s">
        <v>47</v>
      </c>
      <c r="F1125" t="s">
        <v>83</v>
      </c>
      <c r="G1125" t="s">
        <v>166</v>
      </c>
      <c r="H1125">
        <v>5</v>
      </c>
      <c r="I1125" t="s">
        <v>70</v>
      </c>
      <c r="J1125" t="s">
        <v>160</v>
      </c>
      <c r="L1125">
        <v>40</v>
      </c>
      <c r="M1125">
        <v>1</v>
      </c>
      <c r="N1125">
        <v>0</v>
      </c>
      <c r="O1125">
        <v>1537599045</v>
      </c>
      <c r="P1125">
        <v>2098</v>
      </c>
      <c r="R1125" t="s">
        <v>72</v>
      </c>
      <c r="S1125">
        <f>MATCH(D1125,Отчет!$C:$C,0)</f>
        <v>28</v>
      </c>
    </row>
    <row r="1126" spans="1:19" x14ac:dyDescent="0.2">
      <c r="A1126">
        <v>1632131250</v>
      </c>
      <c r="B1126">
        <v>8</v>
      </c>
      <c r="C1126" t="s">
        <v>73</v>
      </c>
      <c r="D1126">
        <v>1173941302</v>
      </c>
      <c r="E1126" t="s">
        <v>48</v>
      </c>
      <c r="F1126" t="s">
        <v>84</v>
      </c>
      <c r="G1126" t="s">
        <v>166</v>
      </c>
      <c r="H1126">
        <v>5</v>
      </c>
      <c r="I1126" t="s">
        <v>70</v>
      </c>
      <c r="J1126" t="s">
        <v>160</v>
      </c>
      <c r="L1126">
        <v>40</v>
      </c>
      <c r="M1126">
        <v>1</v>
      </c>
      <c r="N1126">
        <v>0</v>
      </c>
      <c r="O1126">
        <v>1537599045</v>
      </c>
      <c r="P1126">
        <v>2098</v>
      </c>
      <c r="R1126" t="s">
        <v>72</v>
      </c>
      <c r="S1126">
        <f>MATCH(D1126,Отчет!$C:$C,0)</f>
        <v>33</v>
      </c>
    </row>
    <row r="1127" spans="1:19" x14ac:dyDescent="0.2">
      <c r="A1127">
        <v>1632131154</v>
      </c>
      <c r="B1127">
        <v>6</v>
      </c>
      <c r="C1127" t="s">
        <v>73</v>
      </c>
      <c r="D1127">
        <v>1181081764</v>
      </c>
      <c r="E1127" t="s">
        <v>57</v>
      </c>
      <c r="F1127" t="s">
        <v>85</v>
      </c>
      <c r="G1127" t="s">
        <v>166</v>
      </c>
      <c r="H1127">
        <v>5</v>
      </c>
      <c r="I1127" t="s">
        <v>70</v>
      </c>
      <c r="J1127" t="s">
        <v>160</v>
      </c>
      <c r="L1127">
        <v>30</v>
      </c>
      <c r="M1127">
        <v>1</v>
      </c>
      <c r="N1127">
        <v>1</v>
      </c>
      <c r="O1127">
        <v>1537599045</v>
      </c>
      <c r="P1127">
        <v>2098</v>
      </c>
      <c r="R1127" t="s">
        <v>72</v>
      </c>
      <c r="S1127">
        <f>MATCH(D1127,Отчет!$C:$C,0)</f>
        <v>34</v>
      </c>
    </row>
    <row r="1128" spans="1:19" x14ac:dyDescent="0.2">
      <c r="A1128">
        <v>1632130290</v>
      </c>
      <c r="B1128">
        <v>8</v>
      </c>
      <c r="C1128" t="s">
        <v>67</v>
      </c>
      <c r="D1128">
        <v>1181090238</v>
      </c>
      <c r="E1128" t="s">
        <v>56</v>
      </c>
      <c r="F1128" t="s">
        <v>79</v>
      </c>
      <c r="G1128" t="s">
        <v>166</v>
      </c>
      <c r="H1128">
        <v>5</v>
      </c>
      <c r="I1128" t="s">
        <v>70</v>
      </c>
      <c r="J1128" t="s">
        <v>160</v>
      </c>
      <c r="L1128">
        <v>40</v>
      </c>
      <c r="M1128">
        <v>1</v>
      </c>
      <c r="N1128">
        <v>1</v>
      </c>
      <c r="O1128">
        <v>1537599045</v>
      </c>
      <c r="P1128">
        <v>2098</v>
      </c>
      <c r="R1128" t="s">
        <v>72</v>
      </c>
      <c r="S1128">
        <f>MATCH(D1128,Отчет!$C:$C,0)</f>
        <v>41</v>
      </c>
    </row>
    <row r="1129" spans="1:19" x14ac:dyDescent="0.2">
      <c r="A1129">
        <v>1632131298</v>
      </c>
      <c r="B1129">
        <v>9</v>
      </c>
      <c r="C1129" t="s">
        <v>73</v>
      </c>
      <c r="D1129">
        <v>1173859089</v>
      </c>
      <c r="E1129" t="s">
        <v>42</v>
      </c>
      <c r="F1129" t="s">
        <v>93</v>
      </c>
      <c r="G1129" t="s">
        <v>166</v>
      </c>
      <c r="H1129">
        <v>5</v>
      </c>
      <c r="I1129" t="s">
        <v>70</v>
      </c>
      <c r="J1129" t="s">
        <v>160</v>
      </c>
      <c r="L1129">
        <v>45</v>
      </c>
      <c r="M1129">
        <v>1</v>
      </c>
      <c r="N1129">
        <v>1</v>
      </c>
      <c r="O1129">
        <v>1537599045</v>
      </c>
      <c r="P1129">
        <v>2098</v>
      </c>
      <c r="R1129" t="s">
        <v>72</v>
      </c>
      <c r="S1129">
        <f>MATCH(D1129,Отчет!$C:$C,0)</f>
        <v>15</v>
      </c>
    </row>
    <row r="1130" spans="1:19" x14ac:dyDescent="0.2">
      <c r="A1130">
        <v>1632130863</v>
      </c>
      <c r="B1130">
        <v>9</v>
      </c>
      <c r="C1130" t="s">
        <v>67</v>
      </c>
      <c r="D1130">
        <v>1173859122</v>
      </c>
      <c r="E1130" t="s">
        <v>43</v>
      </c>
      <c r="F1130" t="s">
        <v>86</v>
      </c>
      <c r="G1130" t="s">
        <v>166</v>
      </c>
      <c r="H1130">
        <v>5</v>
      </c>
      <c r="I1130" t="s">
        <v>70</v>
      </c>
      <c r="J1130" t="s">
        <v>160</v>
      </c>
      <c r="L1130">
        <v>45</v>
      </c>
      <c r="M1130">
        <v>1</v>
      </c>
      <c r="N1130">
        <v>1</v>
      </c>
      <c r="O1130">
        <v>1537599045</v>
      </c>
      <c r="P1130">
        <v>2098</v>
      </c>
      <c r="R1130" t="s">
        <v>72</v>
      </c>
      <c r="S1130">
        <f>MATCH(D1130,Отчет!$C:$C,0)</f>
        <v>12</v>
      </c>
    </row>
    <row r="1131" spans="1:19" x14ac:dyDescent="0.2">
      <c r="A1131">
        <v>1632130608</v>
      </c>
      <c r="B1131">
        <v>8</v>
      </c>
      <c r="C1131" t="s">
        <v>67</v>
      </c>
      <c r="D1131">
        <v>1173859187</v>
      </c>
      <c r="E1131" t="s">
        <v>44</v>
      </c>
      <c r="F1131" t="s">
        <v>88</v>
      </c>
      <c r="G1131" t="s">
        <v>166</v>
      </c>
      <c r="H1131">
        <v>5</v>
      </c>
      <c r="I1131" t="s">
        <v>70</v>
      </c>
      <c r="J1131" t="s">
        <v>160</v>
      </c>
      <c r="L1131">
        <v>40</v>
      </c>
      <c r="M1131">
        <v>1</v>
      </c>
      <c r="N1131">
        <v>1</v>
      </c>
      <c r="O1131">
        <v>1537599045</v>
      </c>
      <c r="P1131">
        <v>2098</v>
      </c>
      <c r="R1131" t="s">
        <v>72</v>
      </c>
      <c r="S1131">
        <f>MATCH(D1131,Отчет!$C:$C,0)</f>
        <v>32</v>
      </c>
    </row>
    <row r="1132" spans="1:19" x14ac:dyDescent="0.2">
      <c r="A1132">
        <v>1632131395</v>
      </c>
      <c r="B1132">
        <v>10</v>
      </c>
      <c r="C1132" t="s">
        <v>73</v>
      </c>
      <c r="D1132">
        <v>1173859219</v>
      </c>
      <c r="E1132" t="s">
        <v>45</v>
      </c>
      <c r="F1132" t="s">
        <v>89</v>
      </c>
      <c r="G1132" t="s">
        <v>166</v>
      </c>
      <c r="H1132">
        <v>5</v>
      </c>
      <c r="I1132" t="s">
        <v>70</v>
      </c>
      <c r="J1132" t="s">
        <v>160</v>
      </c>
      <c r="L1132">
        <v>50</v>
      </c>
      <c r="M1132">
        <v>1</v>
      </c>
      <c r="N1132">
        <v>1</v>
      </c>
      <c r="O1132">
        <v>1537599045</v>
      </c>
      <c r="P1132">
        <v>2098</v>
      </c>
      <c r="R1132" t="s">
        <v>72</v>
      </c>
      <c r="S1132">
        <f>MATCH(D1132,Отчет!$C:$C,0)</f>
        <v>17</v>
      </c>
    </row>
    <row r="1133" spans="1:19" x14ac:dyDescent="0.2">
      <c r="A1133">
        <v>1965587558</v>
      </c>
      <c r="B1133">
        <v>4</v>
      </c>
      <c r="C1133" t="s">
        <v>73</v>
      </c>
      <c r="D1133">
        <v>1941607261</v>
      </c>
      <c r="E1133" t="s">
        <v>64</v>
      </c>
      <c r="F1133" t="s">
        <v>111</v>
      </c>
      <c r="G1133" t="s">
        <v>166</v>
      </c>
      <c r="H1133">
        <v>5</v>
      </c>
      <c r="I1133" t="s">
        <v>70</v>
      </c>
      <c r="J1133" t="s">
        <v>160</v>
      </c>
      <c r="L1133">
        <v>20</v>
      </c>
      <c r="M1133">
        <v>1</v>
      </c>
      <c r="N1133">
        <v>0</v>
      </c>
      <c r="O1133">
        <v>1537599045</v>
      </c>
      <c r="P1133">
        <v>2098</v>
      </c>
      <c r="Q1133" t="s">
        <v>124</v>
      </c>
      <c r="R1133" t="s">
        <v>72</v>
      </c>
      <c r="S1133">
        <f>MATCH(D1133,Отчет!$C:$C,0)</f>
        <v>45</v>
      </c>
    </row>
    <row r="1134" spans="1:19" x14ac:dyDescent="0.2">
      <c r="A1134">
        <v>1965591694</v>
      </c>
      <c r="B1134">
        <v>6</v>
      </c>
      <c r="C1134" t="s">
        <v>73</v>
      </c>
      <c r="D1134">
        <v>1941607261</v>
      </c>
      <c r="E1134" t="s">
        <v>64</v>
      </c>
      <c r="F1134" t="s">
        <v>111</v>
      </c>
      <c r="G1134" t="s">
        <v>167</v>
      </c>
      <c r="H1134">
        <v>5</v>
      </c>
      <c r="I1134" t="s">
        <v>70</v>
      </c>
      <c r="J1134" t="s">
        <v>160</v>
      </c>
      <c r="L1134">
        <v>30</v>
      </c>
      <c r="M1134">
        <v>1</v>
      </c>
      <c r="N1134">
        <v>0</v>
      </c>
      <c r="O1134">
        <v>1520573850</v>
      </c>
      <c r="P1134">
        <v>2098</v>
      </c>
      <c r="R1134" t="s">
        <v>72</v>
      </c>
      <c r="S1134">
        <f>MATCH(D1134,Отчет!$C:$C,0)</f>
        <v>45</v>
      </c>
    </row>
    <row r="1135" spans="1:19" x14ac:dyDescent="0.2">
      <c r="A1135">
        <v>1546145254</v>
      </c>
      <c r="B1135">
        <v>8</v>
      </c>
      <c r="C1135" t="s">
        <v>67</v>
      </c>
      <c r="D1135">
        <v>1181090238</v>
      </c>
      <c r="E1135" t="s">
        <v>56</v>
      </c>
      <c r="F1135" t="s">
        <v>79</v>
      </c>
      <c r="G1135" t="s">
        <v>168</v>
      </c>
      <c r="H1135">
        <v>5</v>
      </c>
      <c r="I1135" t="s">
        <v>70</v>
      </c>
      <c r="J1135" t="s">
        <v>160</v>
      </c>
      <c r="L1135">
        <v>40</v>
      </c>
      <c r="M1135">
        <v>1</v>
      </c>
      <c r="N1135">
        <v>1</v>
      </c>
      <c r="O1135">
        <v>1520574191</v>
      </c>
      <c r="P1135">
        <v>2098</v>
      </c>
      <c r="R1135" t="s">
        <v>72</v>
      </c>
      <c r="S1135">
        <f>MATCH(D1135,Отчет!$C:$C,0)</f>
        <v>41</v>
      </c>
    </row>
    <row r="1136" spans="1:19" x14ac:dyDescent="0.2">
      <c r="A1136">
        <v>1546145246</v>
      </c>
      <c r="B1136">
        <v>10</v>
      </c>
      <c r="C1136" t="s">
        <v>67</v>
      </c>
      <c r="D1136">
        <v>1173858801</v>
      </c>
      <c r="E1136" t="s">
        <v>38</v>
      </c>
      <c r="F1136" t="s">
        <v>97</v>
      </c>
      <c r="G1136" t="s">
        <v>168</v>
      </c>
      <c r="H1136">
        <v>5</v>
      </c>
      <c r="I1136" t="s">
        <v>70</v>
      </c>
      <c r="J1136" t="s">
        <v>160</v>
      </c>
      <c r="L1136">
        <v>50</v>
      </c>
      <c r="M1136">
        <v>1</v>
      </c>
      <c r="N1136">
        <v>0</v>
      </c>
      <c r="O1136">
        <v>1520574191</v>
      </c>
      <c r="P1136">
        <v>2098</v>
      </c>
      <c r="R1136" t="s">
        <v>72</v>
      </c>
      <c r="S1136">
        <f>MATCH(D1136,Отчет!$C:$C,0)</f>
        <v>39</v>
      </c>
    </row>
    <row r="1137" spans="1:19" x14ac:dyDescent="0.2">
      <c r="A1137">
        <v>1546145238</v>
      </c>
      <c r="B1137">
        <v>9</v>
      </c>
      <c r="C1137" t="s">
        <v>67</v>
      </c>
      <c r="D1137">
        <v>1173849272</v>
      </c>
      <c r="E1137" t="s">
        <v>53</v>
      </c>
      <c r="F1137" t="s">
        <v>112</v>
      </c>
      <c r="G1137" t="s">
        <v>168</v>
      </c>
      <c r="H1137">
        <v>5</v>
      </c>
      <c r="I1137" t="s">
        <v>70</v>
      </c>
      <c r="J1137" t="s">
        <v>160</v>
      </c>
      <c r="L1137">
        <v>45</v>
      </c>
      <c r="M1137">
        <v>1</v>
      </c>
      <c r="N1137">
        <v>1</v>
      </c>
      <c r="O1137">
        <v>1520574191</v>
      </c>
      <c r="P1137">
        <v>2098</v>
      </c>
      <c r="R1137" t="s">
        <v>72</v>
      </c>
      <c r="S1137">
        <f>MATCH(D1137,Отчет!$C:$C,0)</f>
        <v>44</v>
      </c>
    </row>
    <row r="1138" spans="1:19" x14ac:dyDescent="0.2">
      <c r="A1138">
        <v>1546145314</v>
      </c>
      <c r="B1138">
        <v>5</v>
      </c>
      <c r="C1138" t="s">
        <v>67</v>
      </c>
      <c r="D1138">
        <v>1173849332</v>
      </c>
      <c r="E1138" t="s">
        <v>54</v>
      </c>
      <c r="F1138" t="s">
        <v>68</v>
      </c>
      <c r="G1138" t="s">
        <v>169</v>
      </c>
      <c r="H1138">
        <v>5</v>
      </c>
      <c r="I1138" t="s">
        <v>70</v>
      </c>
      <c r="J1138" t="s">
        <v>160</v>
      </c>
      <c r="L1138">
        <v>25</v>
      </c>
      <c r="M1138">
        <v>1</v>
      </c>
      <c r="N1138">
        <v>1</v>
      </c>
      <c r="O1138">
        <v>1520574112</v>
      </c>
      <c r="P1138">
        <v>2098</v>
      </c>
      <c r="R1138" t="s">
        <v>72</v>
      </c>
      <c r="S1138">
        <f>MATCH(D1138,Отчет!$C:$C,0)</f>
        <v>27</v>
      </c>
    </row>
    <row r="1139" spans="1:19" x14ac:dyDescent="0.2">
      <c r="A1139">
        <v>1632130774</v>
      </c>
      <c r="B1139">
        <v>7</v>
      </c>
      <c r="C1139" t="s">
        <v>67</v>
      </c>
      <c r="D1139">
        <v>1173858516</v>
      </c>
      <c r="E1139" t="s">
        <v>30</v>
      </c>
      <c r="F1139" t="s">
        <v>103</v>
      </c>
      <c r="G1139" t="s">
        <v>170</v>
      </c>
      <c r="H1139">
        <v>4</v>
      </c>
      <c r="I1139" t="s">
        <v>70</v>
      </c>
      <c r="J1139" t="s">
        <v>160</v>
      </c>
      <c r="L1139">
        <v>28</v>
      </c>
      <c r="M1139">
        <v>1</v>
      </c>
      <c r="N1139">
        <v>1</v>
      </c>
      <c r="O1139">
        <v>1537599045</v>
      </c>
      <c r="P1139">
        <v>2098</v>
      </c>
      <c r="R1139" t="s">
        <v>72</v>
      </c>
      <c r="S1139">
        <f>MATCH(D1139,Отчет!$C:$C,0)</f>
        <v>18</v>
      </c>
    </row>
    <row r="1140" spans="1:19" x14ac:dyDescent="0.2">
      <c r="A1140">
        <v>1632130875</v>
      </c>
      <c r="B1140">
        <v>6</v>
      </c>
      <c r="C1140" t="s">
        <v>67</v>
      </c>
      <c r="D1140">
        <v>1173859122</v>
      </c>
      <c r="E1140" t="s">
        <v>43</v>
      </c>
      <c r="F1140" t="s">
        <v>86</v>
      </c>
      <c r="G1140" t="s">
        <v>170</v>
      </c>
      <c r="H1140">
        <v>4</v>
      </c>
      <c r="I1140" t="s">
        <v>70</v>
      </c>
      <c r="J1140" t="s">
        <v>160</v>
      </c>
      <c r="L1140">
        <v>24</v>
      </c>
      <c r="M1140">
        <v>1</v>
      </c>
      <c r="N1140">
        <v>1</v>
      </c>
      <c r="O1140">
        <v>1537599045</v>
      </c>
      <c r="P1140">
        <v>2098</v>
      </c>
      <c r="R1140" t="s">
        <v>72</v>
      </c>
      <c r="S1140">
        <f>MATCH(D1140,Отчет!$C:$C,0)</f>
        <v>12</v>
      </c>
    </row>
    <row r="1141" spans="1:19" x14ac:dyDescent="0.2">
      <c r="A1141">
        <v>1632130827</v>
      </c>
      <c r="B1141">
        <v>7</v>
      </c>
      <c r="C1141" t="s">
        <v>67</v>
      </c>
      <c r="D1141">
        <v>1132419036</v>
      </c>
      <c r="E1141" t="s">
        <v>29</v>
      </c>
      <c r="F1141" t="s">
        <v>107</v>
      </c>
      <c r="G1141" t="s">
        <v>170</v>
      </c>
      <c r="H1141">
        <v>4</v>
      </c>
      <c r="I1141" t="s">
        <v>70</v>
      </c>
      <c r="J1141" t="s">
        <v>160</v>
      </c>
      <c r="L1141">
        <v>28</v>
      </c>
      <c r="M1141">
        <v>1</v>
      </c>
      <c r="N1141">
        <v>0</v>
      </c>
      <c r="O1141">
        <v>1537599045</v>
      </c>
      <c r="P1141">
        <v>2098</v>
      </c>
      <c r="R1141" t="s">
        <v>72</v>
      </c>
      <c r="S1141">
        <f>MATCH(D1141,Отчет!$C:$C,0)</f>
        <v>43</v>
      </c>
    </row>
    <row r="1142" spans="1:19" x14ac:dyDescent="0.2">
      <c r="A1142">
        <v>1632131517</v>
      </c>
      <c r="B1142">
        <v>7</v>
      </c>
      <c r="C1142" t="s">
        <v>73</v>
      </c>
      <c r="D1142">
        <v>1173848889</v>
      </c>
      <c r="E1142" t="s">
        <v>49</v>
      </c>
      <c r="F1142" t="s">
        <v>78</v>
      </c>
      <c r="G1142" t="s">
        <v>170</v>
      </c>
      <c r="H1142">
        <v>4</v>
      </c>
      <c r="I1142" t="s">
        <v>70</v>
      </c>
      <c r="J1142" t="s">
        <v>160</v>
      </c>
      <c r="L1142">
        <v>28</v>
      </c>
      <c r="M1142">
        <v>1</v>
      </c>
      <c r="N1142">
        <v>1</v>
      </c>
      <c r="O1142">
        <v>1537599045</v>
      </c>
      <c r="P1142">
        <v>2098</v>
      </c>
      <c r="R1142" t="s">
        <v>72</v>
      </c>
      <c r="S1142">
        <f>MATCH(D1142,Отчет!$C:$C,0)</f>
        <v>19</v>
      </c>
    </row>
    <row r="1143" spans="1:19" x14ac:dyDescent="0.2">
      <c r="A1143">
        <v>1632131983</v>
      </c>
      <c r="B1143">
        <v>8</v>
      </c>
      <c r="C1143" t="s">
        <v>73</v>
      </c>
      <c r="D1143">
        <v>1173848917</v>
      </c>
      <c r="E1143" t="s">
        <v>50</v>
      </c>
      <c r="F1143" t="s">
        <v>75</v>
      </c>
      <c r="G1143" t="s">
        <v>170</v>
      </c>
      <c r="H1143">
        <v>4</v>
      </c>
      <c r="I1143" t="s">
        <v>70</v>
      </c>
      <c r="J1143" t="s">
        <v>160</v>
      </c>
      <c r="L1143">
        <v>32</v>
      </c>
      <c r="M1143">
        <v>1</v>
      </c>
      <c r="N1143">
        <v>1</v>
      </c>
      <c r="O1143">
        <v>1537599045</v>
      </c>
      <c r="P1143">
        <v>2098</v>
      </c>
      <c r="R1143" t="s">
        <v>72</v>
      </c>
      <c r="S1143">
        <f>MATCH(D1143,Отчет!$C:$C,0)</f>
        <v>26</v>
      </c>
    </row>
    <row r="1144" spans="1:19" x14ac:dyDescent="0.2">
      <c r="A1144">
        <v>1632131878</v>
      </c>
      <c r="B1144">
        <v>7</v>
      </c>
      <c r="C1144" t="s">
        <v>73</v>
      </c>
      <c r="D1144">
        <v>1173848949</v>
      </c>
      <c r="E1144" t="s">
        <v>51</v>
      </c>
      <c r="F1144" t="s">
        <v>94</v>
      </c>
      <c r="G1144" t="s">
        <v>170</v>
      </c>
      <c r="H1144">
        <v>4</v>
      </c>
      <c r="I1144" t="s">
        <v>70</v>
      </c>
      <c r="J1144" t="s">
        <v>160</v>
      </c>
      <c r="L1144">
        <v>28</v>
      </c>
      <c r="M1144">
        <v>1</v>
      </c>
      <c r="N1144">
        <v>1</v>
      </c>
      <c r="O1144">
        <v>1537599045</v>
      </c>
      <c r="P1144">
        <v>2098</v>
      </c>
      <c r="R1144" t="s">
        <v>72</v>
      </c>
      <c r="S1144">
        <f>MATCH(D1144,Отчет!$C:$C,0)</f>
        <v>36</v>
      </c>
    </row>
    <row r="1145" spans="1:19" x14ac:dyDescent="0.2">
      <c r="A1145">
        <v>1632131827</v>
      </c>
      <c r="B1145">
        <v>7</v>
      </c>
      <c r="C1145" t="s">
        <v>73</v>
      </c>
      <c r="D1145">
        <v>1173849013</v>
      </c>
      <c r="E1145" t="s">
        <v>52</v>
      </c>
      <c r="F1145" t="s">
        <v>106</v>
      </c>
      <c r="G1145" t="s">
        <v>170</v>
      </c>
      <c r="H1145">
        <v>4</v>
      </c>
      <c r="I1145" t="s">
        <v>70</v>
      </c>
      <c r="J1145" t="s">
        <v>160</v>
      </c>
      <c r="L1145">
        <v>28</v>
      </c>
      <c r="M1145">
        <v>1</v>
      </c>
      <c r="N1145">
        <v>1</v>
      </c>
      <c r="O1145">
        <v>1537599045</v>
      </c>
      <c r="P1145">
        <v>2098</v>
      </c>
      <c r="R1145" t="s">
        <v>72</v>
      </c>
      <c r="S1145">
        <f>MATCH(D1145,Отчет!$C:$C,0)</f>
        <v>13</v>
      </c>
    </row>
    <row r="1146" spans="1:19" x14ac:dyDescent="0.2">
      <c r="A1146">
        <v>1632130622</v>
      </c>
      <c r="B1146">
        <v>8</v>
      </c>
      <c r="C1146" t="s">
        <v>67</v>
      </c>
      <c r="D1146">
        <v>1173859187</v>
      </c>
      <c r="E1146" t="s">
        <v>44</v>
      </c>
      <c r="F1146" t="s">
        <v>88</v>
      </c>
      <c r="G1146" t="s">
        <v>170</v>
      </c>
      <c r="H1146">
        <v>4</v>
      </c>
      <c r="I1146" t="s">
        <v>70</v>
      </c>
      <c r="J1146" t="s">
        <v>160</v>
      </c>
      <c r="L1146">
        <v>32</v>
      </c>
      <c r="M1146">
        <v>1</v>
      </c>
      <c r="N1146">
        <v>1</v>
      </c>
      <c r="O1146">
        <v>1537599045</v>
      </c>
      <c r="P1146">
        <v>2098</v>
      </c>
      <c r="R1146" t="s">
        <v>72</v>
      </c>
      <c r="S1146">
        <f>MATCH(D1146,Отчет!$C:$C,0)</f>
        <v>32</v>
      </c>
    </row>
    <row r="1147" spans="1:19" x14ac:dyDescent="0.2">
      <c r="A1147">
        <v>1632131411</v>
      </c>
      <c r="B1147">
        <v>7</v>
      </c>
      <c r="C1147" t="s">
        <v>73</v>
      </c>
      <c r="D1147">
        <v>1173859219</v>
      </c>
      <c r="E1147" t="s">
        <v>45</v>
      </c>
      <c r="F1147" t="s">
        <v>89</v>
      </c>
      <c r="G1147" t="s">
        <v>170</v>
      </c>
      <c r="H1147">
        <v>4</v>
      </c>
      <c r="I1147" t="s">
        <v>70</v>
      </c>
      <c r="J1147" t="s">
        <v>160</v>
      </c>
      <c r="L1147">
        <v>28</v>
      </c>
      <c r="M1147">
        <v>1</v>
      </c>
      <c r="N1147">
        <v>1</v>
      </c>
      <c r="O1147">
        <v>1537599045</v>
      </c>
      <c r="P1147">
        <v>2098</v>
      </c>
      <c r="R1147" t="s">
        <v>72</v>
      </c>
      <c r="S1147">
        <f>MATCH(D1147,Отчет!$C:$C,0)</f>
        <v>17</v>
      </c>
    </row>
    <row r="1148" spans="1:19" x14ac:dyDescent="0.2">
      <c r="A1148">
        <v>1632131119</v>
      </c>
      <c r="B1148">
        <v>6</v>
      </c>
      <c r="C1148" t="s">
        <v>73</v>
      </c>
      <c r="D1148">
        <v>1173858769</v>
      </c>
      <c r="E1148" t="s">
        <v>37</v>
      </c>
      <c r="F1148" t="s">
        <v>96</v>
      </c>
      <c r="G1148" t="s">
        <v>170</v>
      </c>
      <c r="H1148">
        <v>4</v>
      </c>
      <c r="I1148" t="s">
        <v>70</v>
      </c>
      <c r="J1148" t="s">
        <v>160</v>
      </c>
      <c r="L1148">
        <v>24</v>
      </c>
      <c r="M1148">
        <v>1</v>
      </c>
      <c r="N1148">
        <v>1</v>
      </c>
      <c r="O1148">
        <v>1537599045</v>
      </c>
      <c r="P1148">
        <v>2098</v>
      </c>
      <c r="R1148" t="s">
        <v>72</v>
      </c>
      <c r="S1148">
        <f>MATCH(D1148,Отчет!$C:$C,0)</f>
        <v>38</v>
      </c>
    </row>
    <row r="1149" spans="1:19" x14ac:dyDescent="0.2">
      <c r="A1149">
        <v>1632130524</v>
      </c>
      <c r="B1149">
        <v>6</v>
      </c>
      <c r="C1149" t="s">
        <v>67</v>
      </c>
      <c r="D1149">
        <v>1173858801</v>
      </c>
      <c r="E1149" t="s">
        <v>38</v>
      </c>
      <c r="F1149" t="s">
        <v>97</v>
      </c>
      <c r="G1149" t="s">
        <v>170</v>
      </c>
      <c r="H1149">
        <v>4</v>
      </c>
      <c r="I1149" t="s">
        <v>70</v>
      </c>
      <c r="J1149" t="s">
        <v>160</v>
      </c>
      <c r="L1149">
        <v>24</v>
      </c>
      <c r="M1149">
        <v>1</v>
      </c>
      <c r="N1149">
        <v>0</v>
      </c>
      <c r="O1149">
        <v>1537599045</v>
      </c>
      <c r="P1149">
        <v>2098</v>
      </c>
      <c r="R1149" t="s">
        <v>72</v>
      </c>
      <c r="S1149">
        <f>MATCH(D1149,Отчет!$C:$C,0)</f>
        <v>39</v>
      </c>
    </row>
    <row r="1150" spans="1:19" x14ac:dyDescent="0.2">
      <c r="A1150">
        <v>1632131671</v>
      </c>
      <c r="B1150">
        <v>8</v>
      </c>
      <c r="C1150" t="s">
        <v>73</v>
      </c>
      <c r="D1150">
        <v>1173858870</v>
      </c>
      <c r="E1150" t="s">
        <v>39</v>
      </c>
      <c r="F1150" t="s">
        <v>98</v>
      </c>
      <c r="G1150" t="s">
        <v>170</v>
      </c>
      <c r="H1150">
        <v>4</v>
      </c>
      <c r="I1150" t="s">
        <v>70</v>
      </c>
      <c r="J1150" t="s">
        <v>160</v>
      </c>
      <c r="L1150">
        <v>32</v>
      </c>
      <c r="M1150">
        <v>1</v>
      </c>
      <c r="N1150">
        <v>1</v>
      </c>
      <c r="O1150">
        <v>1537599045</v>
      </c>
      <c r="P1150">
        <v>2098</v>
      </c>
      <c r="R1150" t="s">
        <v>72</v>
      </c>
      <c r="S1150">
        <f>MATCH(D1150,Отчет!$C:$C,0)</f>
        <v>24</v>
      </c>
    </row>
    <row r="1151" spans="1:19" x14ac:dyDescent="0.2">
      <c r="A1151">
        <v>1632131575</v>
      </c>
      <c r="B1151">
        <v>7</v>
      </c>
      <c r="C1151" t="s">
        <v>73</v>
      </c>
      <c r="D1151">
        <v>1173858902</v>
      </c>
      <c r="E1151" t="s">
        <v>40</v>
      </c>
      <c r="F1151" t="s">
        <v>91</v>
      </c>
      <c r="G1151" t="s">
        <v>170</v>
      </c>
      <c r="H1151">
        <v>4</v>
      </c>
      <c r="I1151" t="s">
        <v>70</v>
      </c>
      <c r="J1151" t="s">
        <v>160</v>
      </c>
      <c r="L1151">
        <v>28</v>
      </c>
      <c r="M1151">
        <v>1</v>
      </c>
      <c r="N1151">
        <v>1</v>
      </c>
      <c r="O1151">
        <v>1537599045</v>
      </c>
      <c r="P1151">
        <v>2098</v>
      </c>
      <c r="R1151" t="s">
        <v>72</v>
      </c>
      <c r="S1151">
        <f>MATCH(D1151,Отчет!$C:$C,0)</f>
        <v>42</v>
      </c>
    </row>
    <row r="1152" spans="1:19" x14ac:dyDescent="0.2">
      <c r="A1152">
        <v>1632130469</v>
      </c>
      <c r="B1152">
        <v>7</v>
      </c>
      <c r="C1152" t="s">
        <v>67</v>
      </c>
      <c r="D1152">
        <v>1173858998</v>
      </c>
      <c r="E1152" t="s">
        <v>41</v>
      </c>
      <c r="F1152" t="s">
        <v>92</v>
      </c>
      <c r="G1152" t="s">
        <v>170</v>
      </c>
      <c r="H1152">
        <v>4</v>
      </c>
      <c r="I1152" t="s">
        <v>70</v>
      </c>
      <c r="J1152" t="s">
        <v>160</v>
      </c>
      <c r="L1152">
        <v>28</v>
      </c>
      <c r="M1152">
        <v>1</v>
      </c>
      <c r="N1152">
        <v>1</v>
      </c>
      <c r="O1152">
        <v>1537599045</v>
      </c>
      <c r="P1152">
        <v>2098</v>
      </c>
      <c r="R1152" t="s">
        <v>72</v>
      </c>
      <c r="S1152">
        <f>MATCH(D1152,Отчет!$C:$C,0)</f>
        <v>25</v>
      </c>
    </row>
    <row r="1153" spans="1:19" x14ac:dyDescent="0.2">
      <c r="A1153">
        <v>1632131069</v>
      </c>
      <c r="B1153">
        <v>6</v>
      </c>
      <c r="C1153" t="s">
        <v>67</v>
      </c>
      <c r="D1153">
        <v>1173858596</v>
      </c>
      <c r="E1153" t="s">
        <v>32</v>
      </c>
      <c r="F1153" t="s">
        <v>105</v>
      </c>
      <c r="G1153" t="s">
        <v>170</v>
      </c>
      <c r="H1153">
        <v>4</v>
      </c>
      <c r="I1153" t="s">
        <v>70</v>
      </c>
      <c r="J1153" t="s">
        <v>160</v>
      </c>
      <c r="L1153">
        <v>24</v>
      </c>
      <c r="M1153">
        <v>1</v>
      </c>
      <c r="N1153">
        <v>1</v>
      </c>
      <c r="O1153">
        <v>1537599045</v>
      </c>
      <c r="P1153">
        <v>2098</v>
      </c>
      <c r="R1153" t="s">
        <v>72</v>
      </c>
      <c r="S1153">
        <f>MATCH(D1153,Отчет!$C:$C,0)</f>
        <v>23</v>
      </c>
    </row>
    <row r="1154" spans="1:19" x14ac:dyDescent="0.2">
      <c r="A1154">
        <v>1632130573</v>
      </c>
      <c r="B1154">
        <v>9</v>
      </c>
      <c r="C1154" t="s">
        <v>67</v>
      </c>
      <c r="D1154">
        <v>1173858620</v>
      </c>
      <c r="E1154" t="s">
        <v>33</v>
      </c>
      <c r="F1154" t="s">
        <v>99</v>
      </c>
      <c r="G1154" t="s">
        <v>170</v>
      </c>
      <c r="H1154">
        <v>4</v>
      </c>
      <c r="I1154" t="s">
        <v>70</v>
      </c>
      <c r="J1154" t="s">
        <v>160</v>
      </c>
      <c r="L1154">
        <v>36</v>
      </c>
      <c r="M1154">
        <v>1</v>
      </c>
      <c r="N1154">
        <v>1</v>
      </c>
      <c r="O1154">
        <v>1537599045</v>
      </c>
      <c r="P1154">
        <v>2098</v>
      </c>
      <c r="R1154" t="s">
        <v>72</v>
      </c>
      <c r="S1154">
        <f>MATCH(D1154,Отчет!$C:$C,0)</f>
        <v>16</v>
      </c>
    </row>
    <row r="1155" spans="1:19" x14ac:dyDescent="0.2">
      <c r="A1155">
        <v>1632131360</v>
      </c>
      <c r="B1155">
        <v>8</v>
      </c>
      <c r="C1155" t="s">
        <v>73</v>
      </c>
      <c r="D1155">
        <v>1173858644</v>
      </c>
      <c r="E1155" t="s">
        <v>34</v>
      </c>
      <c r="F1155" t="s">
        <v>100</v>
      </c>
      <c r="G1155" t="s">
        <v>170</v>
      </c>
      <c r="H1155">
        <v>4</v>
      </c>
      <c r="I1155" t="s">
        <v>70</v>
      </c>
      <c r="J1155" t="s">
        <v>160</v>
      </c>
      <c r="L1155">
        <v>32</v>
      </c>
      <c r="M1155">
        <v>1</v>
      </c>
      <c r="N1155">
        <v>1</v>
      </c>
      <c r="O1155">
        <v>1537599045</v>
      </c>
      <c r="P1155">
        <v>2098</v>
      </c>
      <c r="R1155" t="s">
        <v>72</v>
      </c>
      <c r="S1155">
        <f>MATCH(D1155,Отчет!$C:$C,0)</f>
        <v>22</v>
      </c>
    </row>
    <row r="1156" spans="1:19" x14ac:dyDescent="0.2">
      <c r="A1156">
        <v>1632132032</v>
      </c>
      <c r="B1156">
        <v>7</v>
      </c>
      <c r="C1156" t="s">
        <v>73</v>
      </c>
      <c r="D1156">
        <v>1173858674</v>
      </c>
      <c r="E1156" t="s">
        <v>35</v>
      </c>
      <c r="F1156" t="s">
        <v>101</v>
      </c>
      <c r="G1156" t="s">
        <v>170</v>
      </c>
      <c r="H1156">
        <v>4</v>
      </c>
      <c r="I1156" t="s">
        <v>70</v>
      </c>
      <c r="J1156" t="s">
        <v>160</v>
      </c>
      <c r="L1156">
        <v>28</v>
      </c>
      <c r="M1156">
        <v>1</v>
      </c>
      <c r="N1156">
        <v>1</v>
      </c>
      <c r="O1156">
        <v>1537599045</v>
      </c>
      <c r="P1156">
        <v>2098</v>
      </c>
      <c r="R1156" t="s">
        <v>72</v>
      </c>
      <c r="S1156">
        <f>MATCH(D1156,Отчет!$C:$C,0)</f>
        <v>31</v>
      </c>
    </row>
    <row r="1157" spans="1:19" x14ac:dyDescent="0.2">
      <c r="A1157">
        <v>1632131723</v>
      </c>
      <c r="B1157">
        <v>7</v>
      </c>
      <c r="C1157" t="s">
        <v>73</v>
      </c>
      <c r="D1157">
        <v>1173858702</v>
      </c>
      <c r="E1157" t="s">
        <v>36</v>
      </c>
      <c r="F1157" t="s">
        <v>95</v>
      </c>
      <c r="G1157" t="s">
        <v>170</v>
      </c>
      <c r="H1157">
        <v>4</v>
      </c>
      <c r="I1157" t="s">
        <v>70</v>
      </c>
      <c r="J1157" t="s">
        <v>160</v>
      </c>
      <c r="L1157">
        <v>28</v>
      </c>
      <c r="M1157">
        <v>1</v>
      </c>
      <c r="N1157">
        <v>1</v>
      </c>
      <c r="O1157">
        <v>1537599045</v>
      </c>
      <c r="P1157">
        <v>2098</v>
      </c>
      <c r="R1157" t="s">
        <v>72</v>
      </c>
      <c r="S1157">
        <f>MATCH(D1157,Отчет!$C:$C,0)</f>
        <v>14</v>
      </c>
    </row>
    <row r="1158" spans="1:19" x14ac:dyDescent="0.2">
      <c r="A1158">
        <v>1632130924</v>
      </c>
      <c r="B1158">
        <v>6</v>
      </c>
      <c r="C1158" t="s">
        <v>67</v>
      </c>
      <c r="D1158">
        <v>1173849272</v>
      </c>
      <c r="E1158" t="s">
        <v>53</v>
      </c>
      <c r="F1158" t="s">
        <v>112</v>
      </c>
      <c r="G1158" t="s">
        <v>170</v>
      </c>
      <c r="H1158">
        <v>4</v>
      </c>
      <c r="I1158" t="s">
        <v>70</v>
      </c>
      <c r="J1158" t="s">
        <v>160</v>
      </c>
      <c r="L1158">
        <v>24</v>
      </c>
      <c r="M1158">
        <v>1</v>
      </c>
      <c r="N1158">
        <v>1</v>
      </c>
      <c r="O1158">
        <v>1537599045</v>
      </c>
      <c r="P1158">
        <v>2098</v>
      </c>
      <c r="R1158" t="s">
        <v>72</v>
      </c>
      <c r="S1158">
        <f>MATCH(D1158,Отчет!$C:$C,0)</f>
        <v>44</v>
      </c>
    </row>
    <row r="1159" spans="1:19" x14ac:dyDescent="0.2">
      <c r="A1159">
        <v>1632130413</v>
      </c>
      <c r="B1159">
        <v>7</v>
      </c>
      <c r="C1159" t="s">
        <v>67</v>
      </c>
      <c r="D1159">
        <v>1173849332</v>
      </c>
      <c r="E1159" t="s">
        <v>54</v>
      </c>
      <c r="F1159" t="s">
        <v>68</v>
      </c>
      <c r="G1159" t="s">
        <v>170</v>
      </c>
      <c r="H1159">
        <v>4</v>
      </c>
      <c r="I1159" t="s">
        <v>70</v>
      </c>
      <c r="J1159" t="s">
        <v>160</v>
      </c>
      <c r="L1159">
        <v>28</v>
      </c>
      <c r="M1159">
        <v>1</v>
      </c>
      <c r="N1159">
        <v>1</v>
      </c>
      <c r="O1159">
        <v>1537599045</v>
      </c>
      <c r="P1159">
        <v>2098</v>
      </c>
      <c r="R1159" t="s">
        <v>72</v>
      </c>
      <c r="S1159">
        <f>MATCH(D1159,Отчет!$C:$C,0)</f>
        <v>27</v>
      </c>
    </row>
    <row r="1160" spans="1:19" x14ac:dyDescent="0.2">
      <c r="A1160">
        <v>1632130722</v>
      </c>
      <c r="B1160">
        <v>7</v>
      </c>
      <c r="C1160" t="s">
        <v>67</v>
      </c>
      <c r="D1160">
        <v>1173849364</v>
      </c>
      <c r="E1160" t="s">
        <v>55</v>
      </c>
      <c r="F1160" t="s">
        <v>102</v>
      </c>
      <c r="G1160" t="s">
        <v>170</v>
      </c>
      <c r="H1160">
        <v>4</v>
      </c>
      <c r="I1160" t="s">
        <v>70</v>
      </c>
      <c r="J1160" t="s">
        <v>160</v>
      </c>
      <c r="L1160">
        <v>28</v>
      </c>
      <c r="M1160">
        <v>1</v>
      </c>
      <c r="N1160">
        <v>1</v>
      </c>
      <c r="O1160">
        <v>1537599045</v>
      </c>
      <c r="P1160">
        <v>2098</v>
      </c>
      <c r="R1160" t="s">
        <v>72</v>
      </c>
      <c r="S1160">
        <f>MATCH(D1160,Отчет!$C:$C,0)</f>
        <v>37</v>
      </c>
    </row>
    <row r="1161" spans="1:19" x14ac:dyDescent="0.2">
      <c r="A1161">
        <v>1862141931</v>
      </c>
      <c r="C1161" t="s">
        <v>67</v>
      </c>
      <c r="D1161">
        <v>1861205616</v>
      </c>
      <c r="E1161" t="s">
        <v>63</v>
      </c>
      <c r="F1161" t="s">
        <v>77</v>
      </c>
      <c r="G1161" t="s">
        <v>170</v>
      </c>
      <c r="H1161">
        <v>4</v>
      </c>
      <c r="I1161" t="s">
        <v>70</v>
      </c>
      <c r="J1161" t="s">
        <v>160</v>
      </c>
      <c r="L1161">
        <v>0</v>
      </c>
      <c r="N1161">
        <v>1</v>
      </c>
      <c r="O1161">
        <v>1537599045</v>
      </c>
      <c r="P1161">
        <v>2098</v>
      </c>
      <c r="R1161" t="s">
        <v>72</v>
      </c>
      <c r="S1161">
        <f>MATCH(D1161,Отчет!$C:$C,0)</f>
        <v>49</v>
      </c>
    </row>
    <row r="1162" spans="1:19" x14ac:dyDescent="0.2">
      <c r="A1162">
        <v>1632131931</v>
      </c>
      <c r="B1162">
        <v>7</v>
      </c>
      <c r="C1162" t="s">
        <v>73</v>
      </c>
      <c r="D1162">
        <v>1173858572</v>
      </c>
      <c r="E1162" t="s">
        <v>31</v>
      </c>
      <c r="F1162" t="s">
        <v>104</v>
      </c>
      <c r="G1162" t="s">
        <v>170</v>
      </c>
      <c r="H1162">
        <v>4</v>
      </c>
      <c r="I1162" t="s">
        <v>70</v>
      </c>
      <c r="J1162" t="s">
        <v>160</v>
      </c>
      <c r="L1162">
        <v>28</v>
      </c>
      <c r="M1162">
        <v>1</v>
      </c>
      <c r="N1162">
        <v>1</v>
      </c>
      <c r="O1162">
        <v>1537599045</v>
      </c>
      <c r="P1162">
        <v>2098</v>
      </c>
      <c r="R1162" t="s">
        <v>72</v>
      </c>
      <c r="S1162">
        <f>MATCH(D1162,Отчет!$C:$C,0)</f>
        <v>20</v>
      </c>
    </row>
    <row r="1163" spans="1:19" x14ac:dyDescent="0.2">
      <c r="A1163">
        <v>1632131311</v>
      </c>
      <c r="B1163">
        <v>7</v>
      </c>
      <c r="C1163" t="s">
        <v>73</v>
      </c>
      <c r="D1163">
        <v>1173859089</v>
      </c>
      <c r="E1163" t="s">
        <v>42</v>
      </c>
      <c r="F1163" t="s">
        <v>93</v>
      </c>
      <c r="G1163" t="s">
        <v>170</v>
      </c>
      <c r="H1163">
        <v>4</v>
      </c>
      <c r="I1163" t="s">
        <v>70</v>
      </c>
      <c r="J1163" t="s">
        <v>160</v>
      </c>
      <c r="L1163">
        <v>28</v>
      </c>
      <c r="M1163">
        <v>1</v>
      </c>
      <c r="N1163">
        <v>1</v>
      </c>
      <c r="O1163">
        <v>1537599045</v>
      </c>
      <c r="P1163">
        <v>2098</v>
      </c>
      <c r="R1163" t="s">
        <v>72</v>
      </c>
      <c r="S1163">
        <f>MATCH(D1163,Отчет!$C:$C,0)</f>
        <v>15</v>
      </c>
    </row>
    <row r="1164" spans="1:19" x14ac:dyDescent="0.2">
      <c r="A1164">
        <v>1984626432</v>
      </c>
      <c r="C1164" t="s">
        <v>73</v>
      </c>
      <c r="D1164">
        <v>1984625657</v>
      </c>
      <c r="E1164" t="s">
        <v>65</v>
      </c>
      <c r="F1164" t="s">
        <v>87</v>
      </c>
      <c r="G1164" t="s">
        <v>170</v>
      </c>
      <c r="H1164">
        <v>4</v>
      </c>
      <c r="I1164" t="s">
        <v>70</v>
      </c>
      <c r="J1164" t="s">
        <v>160</v>
      </c>
      <c r="L1164">
        <v>0</v>
      </c>
      <c r="N1164">
        <v>1</v>
      </c>
      <c r="O1164">
        <v>1537599045</v>
      </c>
      <c r="P1164">
        <v>2098</v>
      </c>
      <c r="R1164" t="s">
        <v>72</v>
      </c>
      <c r="S1164">
        <f>MATCH(D1164,Отчет!$C:$C,0)</f>
        <v>47</v>
      </c>
    </row>
    <row r="1165" spans="1:19" x14ac:dyDescent="0.2">
      <c r="A1165">
        <v>1632131623</v>
      </c>
      <c r="B1165">
        <v>7</v>
      </c>
      <c r="C1165" t="s">
        <v>73</v>
      </c>
      <c r="D1165">
        <v>1514940898</v>
      </c>
      <c r="E1165" t="s">
        <v>58</v>
      </c>
      <c r="F1165" t="s">
        <v>80</v>
      </c>
      <c r="G1165" t="s">
        <v>170</v>
      </c>
      <c r="H1165">
        <v>4</v>
      </c>
      <c r="I1165" t="s">
        <v>70</v>
      </c>
      <c r="J1165" t="s">
        <v>160</v>
      </c>
      <c r="L1165">
        <v>28</v>
      </c>
      <c r="M1165">
        <v>1</v>
      </c>
      <c r="N1165">
        <v>0</v>
      </c>
      <c r="O1165">
        <v>1537599045</v>
      </c>
      <c r="P1165">
        <v>2098</v>
      </c>
      <c r="R1165" t="s">
        <v>72</v>
      </c>
      <c r="S1165">
        <f>MATCH(D1165,Отчет!$C:$C,0)</f>
        <v>29</v>
      </c>
    </row>
    <row r="1166" spans="1:19" x14ac:dyDescent="0.2">
      <c r="A1166">
        <v>1642157370</v>
      </c>
      <c r="B1166">
        <v>7</v>
      </c>
      <c r="C1166" t="s">
        <v>73</v>
      </c>
      <c r="D1166">
        <v>1641565286</v>
      </c>
      <c r="E1166" t="s">
        <v>61</v>
      </c>
      <c r="F1166" t="s">
        <v>74</v>
      </c>
      <c r="G1166" t="s">
        <v>170</v>
      </c>
      <c r="H1166">
        <v>4</v>
      </c>
      <c r="I1166" t="s">
        <v>70</v>
      </c>
      <c r="J1166" t="s">
        <v>160</v>
      </c>
      <c r="L1166">
        <v>28</v>
      </c>
      <c r="M1166">
        <v>1</v>
      </c>
      <c r="N1166">
        <v>0</v>
      </c>
      <c r="O1166">
        <v>1537599045</v>
      </c>
      <c r="P1166">
        <v>2098</v>
      </c>
      <c r="R1166" t="s">
        <v>72</v>
      </c>
      <c r="S1166">
        <f>MATCH(D1166,Отчет!$C:$C,0)</f>
        <v>40</v>
      </c>
    </row>
    <row r="1167" spans="1:19" x14ac:dyDescent="0.2">
      <c r="A1167">
        <v>1642771906</v>
      </c>
      <c r="B1167">
        <v>7</v>
      </c>
      <c r="C1167" t="s">
        <v>67</v>
      </c>
      <c r="D1167">
        <v>1642451085</v>
      </c>
      <c r="E1167" t="s">
        <v>60</v>
      </c>
      <c r="F1167" t="s">
        <v>109</v>
      </c>
      <c r="G1167" t="s">
        <v>170</v>
      </c>
      <c r="H1167">
        <v>4</v>
      </c>
      <c r="I1167" t="s">
        <v>70</v>
      </c>
      <c r="J1167" t="s">
        <v>160</v>
      </c>
      <c r="L1167">
        <v>28</v>
      </c>
      <c r="M1167">
        <v>1</v>
      </c>
      <c r="N1167">
        <v>0</v>
      </c>
      <c r="O1167">
        <v>1537599045</v>
      </c>
      <c r="P1167">
        <v>2098</v>
      </c>
      <c r="Q1167" t="s">
        <v>82</v>
      </c>
      <c r="R1167" t="s">
        <v>72</v>
      </c>
      <c r="S1167">
        <f>MATCH(D1167,Отчет!$C:$C,0)</f>
        <v>35</v>
      </c>
    </row>
    <row r="1168" spans="1:19" x14ac:dyDescent="0.2">
      <c r="A1168">
        <v>1770534712</v>
      </c>
      <c r="B1168">
        <v>5</v>
      </c>
      <c r="C1168" t="s">
        <v>73</v>
      </c>
      <c r="D1168">
        <v>1767066795</v>
      </c>
      <c r="E1168" t="s">
        <v>62</v>
      </c>
      <c r="F1168" t="s">
        <v>76</v>
      </c>
      <c r="G1168" t="s">
        <v>170</v>
      </c>
      <c r="H1168">
        <v>4</v>
      </c>
      <c r="I1168" t="s">
        <v>70</v>
      </c>
      <c r="J1168" t="s">
        <v>160</v>
      </c>
      <c r="L1168">
        <v>20</v>
      </c>
      <c r="M1168">
        <v>1</v>
      </c>
      <c r="N1168">
        <v>0</v>
      </c>
      <c r="O1168">
        <v>1537599045</v>
      </c>
      <c r="P1168">
        <v>2098</v>
      </c>
      <c r="R1168" t="s">
        <v>72</v>
      </c>
      <c r="S1168">
        <f>MATCH(D1168,Отчет!$C:$C,0)</f>
        <v>46</v>
      </c>
    </row>
    <row r="1169" spans="1:19" x14ac:dyDescent="0.2">
      <c r="A1169">
        <v>1632130674</v>
      </c>
      <c r="B1169">
        <v>6</v>
      </c>
      <c r="C1169" t="s">
        <v>67</v>
      </c>
      <c r="D1169">
        <v>1173859244</v>
      </c>
      <c r="E1169" t="s">
        <v>46</v>
      </c>
      <c r="F1169" t="s">
        <v>90</v>
      </c>
      <c r="G1169" t="s">
        <v>170</v>
      </c>
      <c r="H1169">
        <v>4</v>
      </c>
      <c r="I1169" t="s">
        <v>70</v>
      </c>
      <c r="J1169" t="s">
        <v>160</v>
      </c>
      <c r="L1169">
        <v>24</v>
      </c>
      <c r="M1169">
        <v>1</v>
      </c>
      <c r="N1169">
        <v>1</v>
      </c>
      <c r="O1169">
        <v>1537599045</v>
      </c>
      <c r="P1169">
        <v>2098</v>
      </c>
      <c r="R1169" t="s">
        <v>72</v>
      </c>
      <c r="S1169">
        <f>MATCH(D1169,Отчет!$C:$C,0)</f>
        <v>21</v>
      </c>
    </row>
    <row r="1170" spans="1:19" x14ac:dyDescent="0.2">
      <c r="A1170">
        <v>1632130973</v>
      </c>
      <c r="B1170">
        <v>5</v>
      </c>
      <c r="C1170" t="s">
        <v>67</v>
      </c>
      <c r="D1170">
        <v>1173941266</v>
      </c>
      <c r="E1170" t="s">
        <v>47</v>
      </c>
      <c r="F1170" t="s">
        <v>83</v>
      </c>
      <c r="G1170" t="s">
        <v>170</v>
      </c>
      <c r="H1170">
        <v>4</v>
      </c>
      <c r="I1170" t="s">
        <v>70</v>
      </c>
      <c r="J1170" t="s">
        <v>160</v>
      </c>
      <c r="L1170">
        <v>20</v>
      </c>
      <c r="M1170">
        <v>1</v>
      </c>
      <c r="N1170">
        <v>0</v>
      </c>
      <c r="O1170">
        <v>1537599045</v>
      </c>
      <c r="P1170">
        <v>2098</v>
      </c>
      <c r="R1170" t="s">
        <v>72</v>
      </c>
      <c r="S1170">
        <f>MATCH(D1170,Отчет!$C:$C,0)</f>
        <v>28</v>
      </c>
    </row>
    <row r="1171" spans="1:19" x14ac:dyDescent="0.2">
      <c r="A1171">
        <v>1632131262</v>
      </c>
      <c r="B1171">
        <v>7</v>
      </c>
      <c r="C1171" t="s">
        <v>73</v>
      </c>
      <c r="D1171">
        <v>1173941302</v>
      </c>
      <c r="E1171" t="s">
        <v>48</v>
      </c>
      <c r="F1171" t="s">
        <v>84</v>
      </c>
      <c r="G1171" t="s">
        <v>170</v>
      </c>
      <c r="H1171">
        <v>4</v>
      </c>
      <c r="I1171" t="s">
        <v>70</v>
      </c>
      <c r="J1171" t="s">
        <v>160</v>
      </c>
      <c r="L1171">
        <v>28</v>
      </c>
      <c r="M1171">
        <v>1</v>
      </c>
      <c r="N1171">
        <v>0</v>
      </c>
      <c r="O1171">
        <v>1537599045</v>
      </c>
      <c r="P1171">
        <v>2098</v>
      </c>
      <c r="R1171" t="s">
        <v>72</v>
      </c>
      <c r="S1171">
        <f>MATCH(D1171,Отчет!$C:$C,0)</f>
        <v>33</v>
      </c>
    </row>
    <row r="1172" spans="1:19" x14ac:dyDescent="0.2">
      <c r="A1172">
        <v>1632131167</v>
      </c>
      <c r="B1172">
        <v>8</v>
      </c>
      <c r="C1172" t="s">
        <v>73</v>
      </c>
      <c r="D1172">
        <v>1181081764</v>
      </c>
      <c r="E1172" t="s">
        <v>57</v>
      </c>
      <c r="F1172" t="s">
        <v>85</v>
      </c>
      <c r="G1172" t="s">
        <v>170</v>
      </c>
      <c r="H1172">
        <v>4</v>
      </c>
      <c r="I1172" t="s">
        <v>70</v>
      </c>
      <c r="J1172" t="s">
        <v>160</v>
      </c>
      <c r="L1172">
        <v>32</v>
      </c>
      <c r="M1172">
        <v>1</v>
      </c>
      <c r="N1172">
        <v>1</v>
      </c>
      <c r="O1172">
        <v>1537599045</v>
      </c>
      <c r="P1172">
        <v>2098</v>
      </c>
      <c r="R1172" t="s">
        <v>72</v>
      </c>
      <c r="S1172">
        <f>MATCH(D1172,Отчет!$C:$C,0)</f>
        <v>34</v>
      </c>
    </row>
    <row r="1173" spans="1:19" x14ac:dyDescent="0.2">
      <c r="A1173">
        <v>1632130302</v>
      </c>
      <c r="B1173">
        <v>6</v>
      </c>
      <c r="C1173" t="s">
        <v>67</v>
      </c>
      <c r="D1173">
        <v>1181090238</v>
      </c>
      <c r="E1173" t="s">
        <v>56</v>
      </c>
      <c r="F1173" t="s">
        <v>79</v>
      </c>
      <c r="G1173" t="s">
        <v>170</v>
      </c>
      <c r="H1173">
        <v>4</v>
      </c>
      <c r="I1173" t="s">
        <v>70</v>
      </c>
      <c r="J1173" t="s">
        <v>160</v>
      </c>
      <c r="L1173">
        <v>24</v>
      </c>
      <c r="M1173">
        <v>1</v>
      </c>
      <c r="N1173">
        <v>1</v>
      </c>
      <c r="O1173">
        <v>1537599045</v>
      </c>
      <c r="P1173">
        <v>2098</v>
      </c>
      <c r="R1173" t="s">
        <v>72</v>
      </c>
      <c r="S1173">
        <f>MATCH(D1173,Отчет!$C:$C,0)</f>
        <v>41</v>
      </c>
    </row>
    <row r="1174" spans="1:19" x14ac:dyDescent="0.2">
      <c r="A1174">
        <v>1965587586</v>
      </c>
      <c r="B1174">
        <v>5</v>
      </c>
      <c r="C1174" t="s">
        <v>73</v>
      </c>
      <c r="D1174">
        <v>1941607261</v>
      </c>
      <c r="E1174" t="s">
        <v>64</v>
      </c>
      <c r="F1174" t="s">
        <v>111</v>
      </c>
      <c r="G1174" t="s">
        <v>170</v>
      </c>
      <c r="H1174">
        <v>4</v>
      </c>
      <c r="I1174" t="s">
        <v>70</v>
      </c>
      <c r="J1174" t="s">
        <v>160</v>
      </c>
      <c r="L1174">
        <v>20</v>
      </c>
      <c r="M1174">
        <v>1</v>
      </c>
      <c r="N1174">
        <v>0</v>
      </c>
      <c r="O1174">
        <v>1537599045</v>
      </c>
      <c r="P1174">
        <v>2098</v>
      </c>
      <c r="Q1174" t="s">
        <v>82</v>
      </c>
      <c r="R1174" t="s">
        <v>72</v>
      </c>
      <c r="S1174">
        <f>MATCH(D1174,Отчет!$C:$C,0)</f>
        <v>45</v>
      </c>
    </row>
    <row r="1175" spans="1:19" x14ac:dyDescent="0.2">
      <c r="A1175">
        <v>1632132079</v>
      </c>
      <c r="B1175">
        <v>6</v>
      </c>
      <c r="C1175" t="s">
        <v>67</v>
      </c>
      <c r="D1175">
        <v>1626308784</v>
      </c>
      <c r="E1175" t="s">
        <v>59</v>
      </c>
      <c r="F1175" t="s">
        <v>81</v>
      </c>
      <c r="G1175" t="s">
        <v>170</v>
      </c>
      <c r="H1175">
        <v>4</v>
      </c>
      <c r="I1175" t="s">
        <v>70</v>
      </c>
      <c r="J1175" t="s">
        <v>160</v>
      </c>
      <c r="L1175">
        <v>24</v>
      </c>
      <c r="M1175">
        <v>1</v>
      </c>
      <c r="N1175">
        <v>0</v>
      </c>
      <c r="O1175">
        <v>1537599045</v>
      </c>
      <c r="P1175">
        <v>2098</v>
      </c>
      <c r="Q1175" t="s">
        <v>138</v>
      </c>
      <c r="R1175" t="s">
        <v>72</v>
      </c>
      <c r="S1175">
        <f>MATCH(D1175,Отчет!$C:$C,0)</f>
        <v>30</v>
      </c>
    </row>
    <row r="1176" spans="1:19" x14ac:dyDescent="0.2">
      <c r="A1176">
        <v>1546145467</v>
      </c>
      <c r="B1176">
        <v>7</v>
      </c>
      <c r="C1176" t="s">
        <v>67</v>
      </c>
      <c r="D1176">
        <v>1173859187</v>
      </c>
      <c r="E1176" t="s">
        <v>44</v>
      </c>
      <c r="F1176" t="s">
        <v>88</v>
      </c>
      <c r="G1176" t="s">
        <v>171</v>
      </c>
      <c r="H1176">
        <v>5</v>
      </c>
      <c r="I1176" t="s">
        <v>70</v>
      </c>
      <c r="J1176" t="s">
        <v>160</v>
      </c>
      <c r="L1176">
        <v>35</v>
      </c>
      <c r="M1176">
        <v>1</v>
      </c>
      <c r="N1176">
        <v>1</v>
      </c>
      <c r="O1176">
        <v>1520574603</v>
      </c>
      <c r="P1176">
        <v>2098</v>
      </c>
      <c r="R1176" t="s">
        <v>72</v>
      </c>
      <c r="S1176">
        <f>MATCH(D1176,Отчет!$C:$C,0)</f>
        <v>32</v>
      </c>
    </row>
    <row r="1177" spans="1:19" x14ac:dyDescent="0.2">
      <c r="A1177">
        <v>1656006793</v>
      </c>
      <c r="B1177">
        <v>8</v>
      </c>
      <c r="C1177" t="s">
        <v>67</v>
      </c>
      <c r="D1177">
        <v>1173941266</v>
      </c>
      <c r="E1177" t="s">
        <v>47</v>
      </c>
      <c r="F1177" t="s">
        <v>83</v>
      </c>
      <c r="G1177" t="s">
        <v>171</v>
      </c>
      <c r="H1177">
        <v>5</v>
      </c>
      <c r="I1177" t="s">
        <v>70</v>
      </c>
      <c r="J1177" t="s">
        <v>160</v>
      </c>
      <c r="L1177">
        <v>40</v>
      </c>
      <c r="M1177">
        <v>1</v>
      </c>
      <c r="N1177">
        <v>0</v>
      </c>
      <c r="O1177">
        <v>1520574603</v>
      </c>
      <c r="P1177">
        <v>2098</v>
      </c>
      <c r="R1177" t="s">
        <v>72</v>
      </c>
      <c r="S1177">
        <f>MATCH(D1177,Отчет!$C:$C,0)</f>
        <v>28</v>
      </c>
    </row>
    <row r="1178" spans="1:19" x14ac:dyDescent="0.2">
      <c r="A1178">
        <v>1653344338</v>
      </c>
      <c r="B1178">
        <v>8</v>
      </c>
      <c r="C1178" t="s">
        <v>67</v>
      </c>
      <c r="D1178">
        <v>1173858620</v>
      </c>
      <c r="E1178" t="s">
        <v>33</v>
      </c>
      <c r="F1178" t="s">
        <v>99</v>
      </c>
      <c r="G1178" t="s">
        <v>171</v>
      </c>
      <c r="H1178">
        <v>5</v>
      </c>
      <c r="I1178" t="s">
        <v>70</v>
      </c>
      <c r="J1178" t="s">
        <v>160</v>
      </c>
      <c r="L1178">
        <v>40</v>
      </c>
      <c r="M1178">
        <v>1</v>
      </c>
      <c r="N1178">
        <v>1</v>
      </c>
      <c r="O1178">
        <v>1520574603</v>
      </c>
      <c r="P1178">
        <v>2098</v>
      </c>
      <c r="R1178" t="s">
        <v>72</v>
      </c>
      <c r="S1178">
        <f>MATCH(D1178,Отчет!$C:$C,0)</f>
        <v>16</v>
      </c>
    </row>
    <row r="1179" spans="1:19" x14ac:dyDescent="0.2">
      <c r="A1179">
        <v>1745814320</v>
      </c>
      <c r="B1179">
        <v>9</v>
      </c>
      <c r="C1179" t="s">
        <v>67</v>
      </c>
      <c r="D1179">
        <v>1642451085</v>
      </c>
      <c r="E1179" t="s">
        <v>60</v>
      </c>
      <c r="F1179" t="s">
        <v>109</v>
      </c>
      <c r="G1179" t="s">
        <v>171</v>
      </c>
      <c r="H1179">
        <v>5</v>
      </c>
      <c r="I1179" t="s">
        <v>70</v>
      </c>
      <c r="J1179" t="s">
        <v>160</v>
      </c>
      <c r="L1179">
        <v>45</v>
      </c>
      <c r="M1179">
        <v>1</v>
      </c>
      <c r="N1179">
        <v>0</v>
      </c>
      <c r="O1179">
        <v>1520574603</v>
      </c>
      <c r="P1179">
        <v>2098</v>
      </c>
      <c r="R1179" t="s">
        <v>72</v>
      </c>
      <c r="S1179">
        <f>MATCH(D1179,Отчет!$C:$C,0)</f>
        <v>35</v>
      </c>
    </row>
    <row r="1180" spans="1:19" x14ac:dyDescent="0.2">
      <c r="A1180">
        <v>1546349983</v>
      </c>
      <c r="B1180">
        <v>9</v>
      </c>
      <c r="C1180" t="s">
        <v>73</v>
      </c>
      <c r="D1180">
        <v>1514940898</v>
      </c>
      <c r="E1180" t="s">
        <v>58</v>
      </c>
      <c r="F1180" t="s">
        <v>80</v>
      </c>
      <c r="G1180" t="s">
        <v>171</v>
      </c>
      <c r="H1180">
        <v>5</v>
      </c>
      <c r="I1180" t="s">
        <v>70</v>
      </c>
      <c r="J1180" t="s">
        <v>160</v>
      </c>
      <c r="L1180">
        <v>45</v>
      </c>
      <c r="M1180">
        <v>1</v>
      </c>
      <c r="N1180">
        <v>0</v>
      </c>
      <c r="O1180">
        <v>1520574603</v>
      </c>
      <c r="P1180">
        <v>2098</v>
      </c>
      <c r="R1180" t="s">
        <v>72</v>
      </c>
      <c r="S1180">
        <f>MATCH(D1180,Отчет!$C:$C,0)</f>
        <v>29</v>
      </c>
    </row>
    <row r="1181" spans="1:19" x14ac:dyDescent="0.2">
      <c r="A1181">
        <v>1656216400</v>
      </c>
      <c r="B1181">
        <v>5</v>
      </c>
      <c r="C1181" t="s">
        <v>73</v>
      </c>
      <c r="D1181">
        <v>1641565286</v>
      </c>
      <c r="E1181" t="s">
        <v>61</v>
      </c>
      <c r="F1181" t="s">
        <v>74</v>
      </c>
      <c r="G1181" t="s">
        <v>171</v>
      </c>
      <c r="H1181">
        <v>5</v>
      </c>
      <c r="I1181" t="s">
        <v>70</v>
      </c>
      <c r="J1181" t="s">
        <v>160</v>
      </c>
      <c r="L1181">
        <v>25</v>
      </c>
      <c r="M1181">
        <v>1</v>
      </c>
      <c r="N1181">
        <v>0</v>
      </c>
      <c r="O1181">
        <v>1520574603</v>
      </c>
      <c r="P1181">
        <v>2098</v>
      </c>
      <c r="R1181" t="s">
        <v>72</v>
      </c>
      <c r="S1181">
        <f>MATCH(D1181,Отчет!$C:$C,0)</f>
        <v>40</v>
      </c>
    </row>
    <row r="1182" spans="1:19" x14ac:dyDescent="0.2">
      <c r="A1182">
        <v>1632131836</v>
      </c>
      <c r="B1182">
        <v>10</v>
      </c>
      <c r="C1182" t="s">
        <v>73</v>
      </c>
      <c r="D1182">
        <v>1173849013</v>
      </c>
      <c r="E1182" t="s">
        <v>52</v>
      </c>
      <c r="F1182" t="s">
        <v>106</v>
      </c>
      <c r="G1182" t="s">
        <v>172</v>
      </c>
      <c r="H1182">
        <v>2</v>
      </c>
      <c r="I1182" t="s">
        <v>70</v>
      </c>
      <c r="J1182" t="s">
        <v>160</v>
      </c>
      <c r="L1182">
        <v>20</v>
      </c>
      <c r="M1182">
        <v>1</v>
      </c>
      <c r="N1182">
        <v>1</v>
      </c>
      <c r="O1182">
        <v>1537599045</v>
      </c>
      <c r="P1182">
        <v>2098</v>
      </c>
      <c r="R1182" t="s">
        <v>72</v>
      </c>
      <c r="S1182">
        <f>MATCH(D1182,Отчет!$C:$C,0)</f>
        <v>13</v>
      </c>
    </row>
    <row r="1183" spans="1:19" x14ac:dyDescent="0.2">
      <c r="A1183">
        <v>1632130631</v>
      </c>
      <c r="B1183">
        <v>8</v>
      </c>
      <c r="C1183" t="s">
        <v>67</v>
      </c>
      <c r="D1183">
        <v>1173859187</v>
      </c>
      <c r="E1183" t="s">
        <v>44</v>
      </c>
      <c r="F1183" t="s">
        <v>88</v>
      </c>
      <c r="G1183" t="s">
        <v>172</v>
      </c>
      <c r="H1183">
        <v>2</v>
      </c>
      <c r="I1183" t="s">
        <v>70</v>
      </c>
      <c r="J1183" t="s">
        <v>160</v>
      </c>
      <c r="L1183">
        <v>16</v>
      </c>
      <c r="M1183">
        <v>1</v>
      </c>
      <c r="N1183">
        <v>1</v>
      </c>
      <c r="O1183">
        <v>1537599045</v>
      </c>
      <c r="P1183">
        <v>2098</v>
      </c>
      <c r="R1183" t="s">
        <v>72</v>
      </c>
      <c r="S1183">
        <f>MATCH(D1183,Отчет!$C:$C,0)</f>
        <v>32</v>
      </c>
    </row>
    <row r="1184" spans="1:19" x14ac:dyDescent="0.2">
      <c r="A1184">
        <v>1632131419</v>
      </c>
      <c r="B1184">
        <v>10</v>
      </c>
      <c r="C1184" t="s">
        <v>73</v>
      </c>
      <c r="D1184">
        <v>1173859219</v>
      </c>
      <c r="E1184" t="s">
        <v>45</v>
      </c>
      <c r="F1184" t="s">
        <v>89</v>
      </c>
      <c r="G1184" t="s">
        <v>172</v>
      </c>
      <c r="H1184">
        <v>2</v>
      </c>
      <c r="I1184" t="s">
        <v>70</v>
      </c>
      <c r="J1184" t="s">
        <v>160</v>
      </c>
      <c r="L1184">
        <v>20</v>
      </c>
      <c r="M1184">
        <v>1</v>
      </c>
      <c r="N1184">
        <v>1</v>
      </c>
      <c r="O1184">
        <v>1537599045</v>
      </c>
      <c r="P1184">
        <v>2098</v>
      </c>
      <c r="R1184" t="s">
        <v>72</v>
      </c>
      <c r="S1184">
        <f>MATCH(D1184,Отчет!$C:$C,0)</f>
        <v>17</v>
      </c>
    </row>
    <row r="1185" spans="1:19" x14ac:dyDescent="0.2">
      <c r="A1185">
        <v>1632131733</v>
      </c>
      <c r="B1185">
        <v>9</v>
      </c>
      <c r="C1185" t="s">
        <v>73</v>
      </c>
      <c r="D1185">
        <v>1173858702</v>
      </c>
      <c r="E1185" t="s">
        <v>36</v>
      </c>
      <c r="F1185" t="s">
        <v>95</v>
      </c>
      <c r="G1185" t="s">
        <v>172</v>
      </c>
      <c r="H1185">
        <v>2</v>
      </c>
      <c r="I1185" t="s">
        <v>70</v>
      </c>
      <c r="J1185" t="s">
        <v>160</v>
      </c>
      <c r="L1185">
        <v>18</v>
      </c>
      <c r="M1185">
        <v>1</v>
      </c>
      <c r="N1185">
        <v>1</v>
      </c>
      <c r="O1185">
        <v>1537599045</v>
      </c>
      <c r="P1185">
        <v>2098</v>
      </c>
      <c r="R1185" t="s">
        <v>72</v>
      </c>
      <c r="S1185">
        <f>MATCH(D1185,Отчет!$C:$C,0)</f>
        <v>14</v>
      </c>
    </row>
    <row r="1186" spans="1:19" x14ac:dyDescent="0.2">
      <c r="A1186">
        <v>1632131128</v>
      </c>
      <c r="B1186">
        <v>9</v>
      </c>
      <c r="C1186" t="s">
        <v>73</v>
      </c>
      <c r="D1186">
        <v>1173858769</v>
      </c>
      <c r="E1186" t="s">
        <v>37</v>
      </c>
      <c r="F1186" t="s">
        <v>96</v>
      </c>
      <c r="G1186" t="s">
        <v>172</v>
      </c>
      <c r="H1186">
        <v>2</v>
      </c>
      <c r="I1186" t="s">
        <v>70</v>
      </c>
      <c r="J1186" t="s">
        <v>160</v>
      </c>
      <c r="L1186">
        <v>18</v>
      </c>
      <c r="M1186">
        <v>1</v>
      </c>
      <c r="N1186">
        <v>1</v>
      </c>
      <c r="O1186">
        <v>1537599045</v>
      </c>
      <c r="P1186">
        <v>2098</v>
      </c>
      <c r="R1186" t="s">
        <v>72</v>
      </c>
      <c r="S1186">
        <f>MATCH(D1186,Отчет!$C:$C,0)</f>
        <v>38</v>
      </c>
    </row>
    <row r="1187" spans="1:19" x14ac:dyDescent="0.2">
      <c r="A1187">
        <v>1632130532</v>
      </c>
      <c r="B1187">
        <v>8</v>
      </c>
      <c r="C1187" t="s">
        <v>67</v>
      </c>
      <c r="D1187">
        <v>1173858801</v>
      </c>
      <c r="E1187" t="s">
        <v>38</v>
      </c>
      <c r="F1187" t="s">
        <v>97</v>
      </c>
      <c r="G1187" t="s">
        <v>172</v>
      </c>
      <c r="H1187">
        <v>2</v>
      </c>
      <c r="I1187" t="s">
        <v>70</v>
      </c>
      <c r="J1187" t="s">
        <v>160</v>
      </c>
      <c r="L1187">
        <v>16</v>
      </c>
      <c r="M1187">
        <v>1</v>
      </c>
      <c r="N1187">
        <v>0</v>
      </c>
      <c r="O1187">
        <v>1537599045</v>
      </c>
      <c r="P1187">
        <v>2098</v>
      </c>
      <c r="R1187" t="s">
        <v>72</v>
      </c>
      <c r="S1187">
        <f>MATCH(D1187,Отчет!$C:$C,0)</f>
        <v>39</v>
      </c>
    </row>
    <row r="1188" spans="1:19" x14ac:dyDescent="0.2">
      <c r="A1188">
        <v>1632131681</v>
      </c>
      <c r="B1188">
        <v>8</v>
      </c>
      <c r="C1188" t="s">
        <v>73</v>
      </c>
      <c r="D1188">
        <v>1173858870</v>
      </c>
      <c r="E1188" t="s">
        <v>39</v>
      </c>
      <c r="F1188" t="s">
        <v>98</v>
      </c>
      <c r="G1188" t="s">
        <v>172</v>
      </c>
      <c r="H1188">
        <v>2</v>
      </c>
      <c r="I1188" t="s">
        <v>70</v>
      </c>
      <c r="J1188" t="s">
        <v>160</v>
      </c>
      <c r="L1188">
        <v>16</v>
      </c>
      <c r="M1188">
        <v>1</v>
      </c>
      <c r="N1188">
        <v>1</v>
      </c>
      <c r="O1188">
        <v>1537599045</v>
      </c>
      <c r="P1188">
        <v>2098</v>
      </c>
      <c r="R1188" t="s">
        <v>72</v>
      </c>
      <c r="S1188">
        <f>MATCH(D1188,Отчет!$C:$C,0)</f>
        <v>24</v>
      </c>
    </row>
    <row r="1189" spans="1:19" x14ac:dyDescent="0.2">
      <c r="A1189">
        <v>1632131583</v>
      </c>
      <c r="B1189">
        <v>5</v>
      </c>
      <c r="C1189" t="s">
        <v>73</v>
      </c>
      <c r="D1189">
        <v>1173858902</v>
      </c>
      <c r="E1189" t="s">
        <v>40</v>
      </c>
      <c r="F1189" t="s">
        <v>91</v>
      </c>
      <c r="G1189" t="s">
        <v>172</v>
      </c>
      <c r="H1189">
        <v>2</v>
      </c>
      <c r="I1189" t="s">
        <v>70</v>
      </c>
      <c r="J1189" t="s">
        <v>160</v>
      </c>
      <c r="L1189">
        <v>10</v>
      </c>
      <c r="M1189">
        <v>1</v>
      </c>
      <c r="N1189">
        <v>1</v>
      </c>
      <c r="O1189">
        <v>1537599045</v>
      </c>
      <c r="P1189">
        <v>2098</v>
      </c>
      <c r="R1189" t="s">
        <v>72</v>
      </c>
      <c r="S1189">
        <f>MATCH(D1189,Отчет!$C:$C,0)</f>
        <v>42</v>
      </c>
    </row>
    <row r="1190" spans="1:19" x14ac:dyDescent="0.2">
      <c r="A1190">
        <v>1632131077</v>
      </c>
      <c r="B1190">
        <v>9</v>
      </c>
      <c r="C1190" t="s">
        <v>67</v>
      </c>
      <c r="D1190">
        <v>1173858596</v>
      </c>
      <c r="E1190" t="s">
        <v>32</v>
      </c>
      <c r="F1190" t="s">
        <v>105</v>
      </c>
      <c r="G1190" t="s">
        <v>172</v>
      </c>
      <c r="H1190">
        <v>2</v>
      </c>
      <c r="I1190" t="s">
        <v>70</v>
      </c>
      <c r="J1190" t="s">
        <v>160</v>
      </c>
      <c r="L1190">
        <v>18</v>
      </c>
      <c r="M1190">
        <v>1</v>
      </c>
      <c r="N1190">
        <v>1</v>
      </c>
      <c r="O1190">
        <v>1537599045</v>
      </c>
      <c r="P1190">
        <v>2098</v>
      </c>
      <c r="R1190" t="s">
        <v>72</v>
      </c>
      <c r="S1190">
        <f>MATCH(D1190,Отчет!$C:$C,0)</f>
        <v>23</v>
      </c>
    </row>
    <row r="1191" spans="1:19" x14ac:dyDescent="0.2">
      <c r="A1191">
        <v>1632130581</v>
      </c>
      <c r="B1191">
        <v>10</v>
      </c>
      <c r="C1191" t="s">
        <v>67</v>
      </c>
      <c r="D1191">
        <v>1173858620</v>
      </c>
      <c r="E1191" t="s">
        <v>33</v>
      </c>
      <c r="F1191" t="s">
        <v>99</v>
      </c>
      <c r="G1191" t="s">
        <v>172</v>
      </c>
      <c r="H1191">
        <v>2</v>
      </c>
      <c r="I1191" t="s">
        <v>70</v>
      </c>
      <c r="J1191" t="s">
        <v>160</v>
      </c>
      <c r="L1191">
        <v>20</v>
      </c>
      <c r="M1191">
        <v>1</v>
      </c>
      <c r="N1191">
        <v>1</v>
      </c>
      <c r="O1191">
        <v>1537599045</v>
      </c>
      <c r="P1191">
        <v>2098</v>
      </c>
      <c r="R1191" t="s">
        <v>72</v>
      </c>
      <c r="S1191">
        <f>MATCH(D1191,Отчет!$C:$C,0)</f>
        <v>16</v>
      </c>
    </row>
    <row r="1192" spans="1:19" x14ac:dyDescent="0.2">
      <c r="A1192">
        <v>1632131368</v>
      </c>
      <c r="B1192">
        <v>8</v>
      </c>
      <c r="C1192" t="s">
        <v>73</v>
      </c>
      <c r="D1192">
        <v>1173858644</v>
      </c>
      <c r="E1192" t="s">
        <v>34</v>
      </c>
      <c r="F1192" t="s">
        <v>100</v>
      </c>
      <c r="G1192" t="s">
        <v>172</v>
      </c>
      <c r="H1192">
        <v>2</v>
      </c>
      <c r="I1192" t="s">
        <v>70</v>
      </c>
      <c r="J1192" t="s">
        <v>160</v>
      </c>
      <c r="L1192">
        <v>16</v>
      </c>
      <c r="M1192">
        <v>1</v>
      </c>
      <c r="N1192">
        <v>1</v>
      </c>
      <c r="O1192">
        <v>1537599045</v>
      </c>
      <c r="P1192">
        <v>2098</v>
      </c>
      <c r="R1192" t="s">
        <v>72</v>
      </c>
      <c r="S1192">
        <f>MATCH(D1192,Отчет!$C:$C,0)</f>
        <v>22</v>
      </c>
    </row>
    <row r="1193" spans="1:19" x14ac:dyDescent="0.2">
      <c r="A1193">
        <v>1632132040</v>
      </c>
      <c r="B1193">
        <v>9</v>
      </c>
      <c r="C1193" t="s">
        <v>73</v>
      </c>
      <c r="D1193">
        <v>1173858674</v>
      </c>
      <c r="E1193" t="s">
        <v>35</v>
      </c>
      <c r="F1193" t="s">
        <v>101</v>
      </c>
      <c r="G1193" t="s">
        <v>172</v>
      </c>
      <c r="H1193">
        <v>2</v>
      </c>
      <c r="I1193" t="s">
        <v>70</v>
      </c>
      <c r="J1193" t="s">
        <v>160</v>
      </c>
      <c r="L1193">
        <v>18</v>
      </c>
      <c r="M1193">
        <v>1</v>
      </c>
      <c r="N1193">
        <v>1</v>
      </c>
      <c r="O1193">
        <v>1537599045</v>
      </c>
      <c r="P1193">
        <v>2098</v>
      </c>
      <c r="R1193" t="s">
        <v>72</v>
      </c>
      <c r="S1193">
        <f>MATCH(D1193,Отчет!$C:$C,0)</f>
        <v>31</v>
      </c>
    </row>
    <row r="1194" spans="1:19" x14ac:dyDescent="0.2">
      <c r="A1194">
        <v>1632130934</v>
      </c>
      <c r="B1194">
        <v>7</v>
      </c>
      <c r="C1194" t="s">
        <v>67</v>
      </c>
      <c r="D1194">
        <v>1173849272</v>
      </c>
      <c r="E1194" t="s">
        <v>53</v>
      </c>
      <c r="F1194" t="s">
        <v>112</v>
      </c>
      <c r="G1194" t="s">
        <v>172</v>
      </c>
      <c r="H1194">
        <v>2</v>
      </c>
      <c r="I1194" t="s">
        <v>70</v>
      </c>
      <c r="J1194" t="s">
        <v>160</v>
      </c>
      <c r="L1194">
        <v>14</v>
      </c>
      <c r="M1194">
        <v>1</v>
      </c>
      <c r="N1194">
        <v>1</v>
      </c>
      <c r="O1194">
        <v>1537599045</v>
      </c>
      <c r="P1194">
        <v>2098</v>
      </c>
      <c r="R1194" t="s">
        <v>72</v>
      </c>
      <c r="S1194">
        <f>MATCH(D1194,Отчет!$C:$C,0)</f>
        <v>44</v>
      </c>
    </row>
    <row r="1195" spans="1:19" x14ac:dyDescent="0.2">
      <c r="A1195">
        <v>1632130422</v>
      </c>
      <c r="B1195">
        <v>10</v>
      </c>
      <c r="C1195" t="s">
        <v>67</v>
      </c>
      <c r="D1195">
        <v>1173849332</v>
      </c>
      <c r="E1195" t="s">
        <v>54</v>
      </c>
      <c r="F1195" t="s">
        <v>68</v>
      </c>
      <c r="G1195" t="s">
        <v>172</v>
      </c>
      <c r="H1195">
        <v>2</v>
      </c>
      <c r="I1195" t="s">
        <v>70</v>
      </c>
      <c r="J1195" t="s">
        <v>160</v>
      </c>
      <c r="L1195">
        <v>20</v>
      </c>
      <c r="M1195">
        <v>1</v>
      </c>
      <c r="N1195">
        <v>1</v>
      </c>
      <c r="O1195">
        <v>1537599045</v>
      </c>
      <c r="P1195">
        <v>2098</v>
      </c>
      <c r="R1195" t="s">
        <v>72</v>
      </c>
      <c r="S1195">
        <f>MATCH(D1195,Отчет!$C:$C,0)</f>
        <v>27</v>
      </c>
    </row>
    <row r="1196" spans="1:19" x14ac:dyDescent="0.2">
      <c r="A1196">
        <v>1632130731</v>
      </c>
      <c r="B1196">
        <v>8</v>
      </c>
      <c r="C1196" t="s">
        <v>67</v>
      </c>
      <c r="D1196">
        <v>1173849364</v>
      </c>
      <c r="E1196" t="s">
        <v>55</v>
      </c>
      <c r="F1196" t="s">
        <v>102</v>
      </c>
      <c r="G1196" t="s">
        <v>172</v>
      </c>
      <c r="H1196">
        <v>2</v>
      </c>
      <c r="I1196" t="s">
        <v>70</v>
      </c>
      <c r="J1196" t="s">
        <v>160</v>
      </c>
      <c r="L1196">
        <v>16</v>
      </c>
      <c r="M1196">
        <v>1</v>
      </c>
      <c r="N1196">
        <v>1</v>
      </c>
      <c r="O1196">
        <v>1537599045</v>
      </c>
      <c r="P1196">
        <v>2098</v>
      </c>
      <c r="R1196" t="s">
        <v>72</v>
      </c>
      <c r="S1196">
        <f>MATCH(D1196,Отчет!$C:$C,0)</f>
        <v>37</v>
      </c>
    </row>
    <row r="1197" spans="1:19" x14ac:dyDescent="0.2">
      <c r="A1197">
        <v>1862141953</v>
      </c>
      <c r="C1197" t="s">
        <v>67</v>
      </c>
      <c r="D1197">
        <v>1861205616</v>
      </c>
      <c r="E1197" t="s">
        <v>63</v>
      </c>
      <c r="F1197" t="s">
        <v>77</v>
      </c>
      <c r="G1197" t="s">
        <v>172</v>
      </c>
      <c r="H1197">
        <v>2</v>
      </c>
      <c r="I1197" t="s">
        <v>70</v>
      </c>
      <c r="J1197" t="s">
        <v>160</v>
      </c>
      <c r="L1197">
        <v>0</v>
      </c>
      <c r="N1197">
        <v>1</v>
      </c>
      <c r="O1197">
        <v>1537599045</v>
      </c>
      <c r="P1197">
        <v>2098</v>
      </c>
      <c r="R1197" t="s">
        <v>72</v>
      </c>
      <c r="S1197">
        <f>MATCH(D1197,Отчет!$C:$C,0)</f>
        <v>49</v>
      </c>
    </row>
    <row r="1198" spans="1:19" x14ac:dyDescent="0.2">
      <c r="A1198">
        <v>1984626450</v>
      </c>
      <c r="C1198" t="s">
        <v>73</v>
      </c>
      <c r="D1198">
        <v>1984625657</v>
      </c>
      <c r="E1198" t="s">
        <v>65</v>
      </c>
      <c r="F1198" t="s">
        <v>87</v>
      </c>
      <c r="G1198" t="s">
        <v>172</v>
      </c>
      <c r="H1198">
        <v>2</v>
      </c>
      <c r="I1198" t="s">
        <v>70</v>
      </c>
      <c r="J1198" t="s">
        <v>160</v>
      </c>
      <c r="L1198">
        <v>0</v>
      </c>
      <c r="N1198">
        <v>1</v>
      </c>
      <c r="O1198">
        <v>1537599045</v>
      </c>
      <c r="P1198">
        <v>2098</v>
      </c>
      <c r="R1198" t="s">
        <v>72</v>
      </c>
      <c r="S1198">
        <f>MATCH(D1198,Отчет!$C:$C,0)</f>
        <v>47</v>
      </c>
    </row>
    <row r="1199" spans="1:19" x14ac:dyDescent="0.2">
      <c r="A1199">
        <v>1632131631</v>
      </c>
      <c r="B1199">
        <v>7</v>
      </c>
      <c r="C1199" t="s">
        <v>73</v>
      </c>
      <c r="D1199">
        <v>1514940898</v>
      </c>
      <c r="E1199" t="s">
        <v>58</v>
      </c>
      <c r="F1199" t="s">
        <v>80</v>
      </c>
      <c r="G1199" t="s">
        <v>172</v>
      </c>
      <c r="H1199">
        <v>2</v>
      </c>
      <c r="I1199" t="s">
        <v>70</v>
      </c>
      <c r="J1199" t="s">
        <v>160</v>
      </c>
      <c r="L1199">
        <v>14</v>
      </c>
      <c r="M1199">
        <v>1</v>
      </c>
      <c r="N1199">
        <v>0</v>
      </c>
      <c r="O1199">
        <v>1537599045</v>
      </c>
      <c r="P1199">
        <v>2098</v>
      </c>
      <c r="R1199" t="s">
        <v>72</v>
      </c>
      <c r="S1199">
        <f>MATCH(D1199,Отчет!$C:$C,0)</f>
        <v>29</v>
      </c>
    </row>
    <row r="1200" spans="1:19" x14ac:dyDescent="0.2">
      <c r="A1200">
        <v>1632132087</v>
      </c>
      <c r="B1200">
        <v>10</v>
      </c>
      <c r="C1200" t="s">
        <v>67</v>
      </c>
      <c r="D1200">
        <v>1626308784</v>
      </c>
      <c r="E1200" t="s">
        <v>59</v>
      </c>
      <c r="F1200" t="s">
        <v>81</v>
      </c>
      <c r="G1200" t="s">
        <v>172</v>
      </c>
      <c r="H1200">
        <v>2</v>
      </c>
      <c r="I1200" t="s">
        <v>70</v>
      </c>
      <c r="J1200" t="s">
        <v>160</v>
      </c>
      <c r="L1200">
        <v>20</v>
      </c>
      <c r="M1200">
        <v>1</v>
      </c>
      <c r="N1200">
        <v>0</v>
      </c>
      <c r="O1200">
        <v>1537599045</v>
      </c>
      <c r="P1200">
        <v>2098</v>
      </c>
      <c r="Q1200" t="s">
        <v>138</v>
      </c>
      <c r="R1200" t="s">
        <v>72</v>
      </c>
      <c r="S1200">
        <f>MATCH(D1200,Отчет!$C:$C,0)</f>
        <v>30</v>
      </c>
    </row>
    <row r="1201" spans="1:19" x14ac:dyDescent="0.2">
      <c r="A1201">
        <v>1642157378</v>
      </c>
      <c r="B1201">
        <v>9</v>
      </c>
      <c r="C1201" t="s">
        <v>73</v>
      </c>
      <c r="D1201">
        <v>1641565286</v>
      </c>
      <c r="E1201" t="s">
        <v>61</v>
      </c>
      <c r="F1201" t="s">
        <v>74</v>
      </c>
      <c r="G1201" t="s">
        <v>172</v>
      </c>
      <c r="H1201">
        <v>2</v>
      </c>
      <c r="I1201" t="s">
        <v>70</v>
      </c>
      <c r="J1201" t="s">
        <v>160</v>
      </c>
      <c r="L1201">
        <v>18</v>
      </c>
      <c r="M1201">
        <v>1</v>
      </c>
      <c r="N1201">
        <v>0</v>
      </c>
      <c r="O1201">
        <v>1537599045</v>
      </c>
      <c r="P1201">
        <v>2098</v>
      </c>
      <c r="R1201" t="s">
        <v>72</v>
      </c>
      <c r="S1201">
        <f>MATCH(D1201,Отчет!$C:$C,0)</f>
        <v>40</v>
      </c>
    </row>
    <row r="1202" spans="1:19" x14ac:dyDescent="0.2">
      <c r="A1202">
        <v>1642771916</v>
      </c>
      <c r="B1202">
        <v>9</v>
      </c>
      <c r="C1202" t="s">
        <v>67</v>
      </c>
      <c r="D1202">
        <v>1642451085</v>
      </c>
      <c r="E1202" t="s">
        <v>60</v>
      </c>
      <c r="F1202" t="s">
        <v>109</v>
      </c>
      <c r="G1202" t="s">
        <v>172</v>
      </c>
      <c r="H1202">
        <v>2</v>
      </c>
      <c r="I1202" t="s">
        <v>70</v>
      </c>
      <c r="J1202" t="s">
        <v>160</v>
      </c>
      <c r="L1202">
        <v>18</v>
      </c>
      <c r="M1202">
        <v>1</v>
      </c>
      <c r="N1202">
        <v>0</v>
      </c>
      <c r="O1202">
        <v>1537599045</v>
      </c>
      <c r="P1202">
        <v>2098</v>
      </c>
      <c r="Q1202" t="s">
        <v>82</v>
      </c>
      <c r="R1202" t="s">
        <v>72</v>
      </c>
      <c r="S1202">
        <f>MATCH(D1202,Отчет!$C:$C,0)</f>
        <v>35</v>
      </c>
    </row>
    <row r="1203" spans="1:19" x14ac:dyDescent="0.2">
      <c r="A1203">
        <v>1770534724</v>
      </c>
      <c r="B1203">
        <v>7</v>
      </c>
      <c r="C1203" t="s">
        <v>73</v>
      </c>
      <c r="D1203">
        <v>1767066795</v>
      </c>
      <c r="E1203" t="s">
        <v>62</v>
      </c>
      <c r="F1203" t="s">
        <v>76</v>
      </c>
      <c r="G1203" t="s">
        <v>172</v>
      </c>
      <c r="H1203">
        <v>2</v>
      </c>
      <c r="I1203" t="s">
        <v>70</v>
      </c>
      <c r="J1203" t="s">
        <v>160</v>
      </c>
      <c r="L1203">
        <v>14</v>
      </c>
      <c r="M1203">
        <v>1</v>
      </c>
      <c r="N1203">
        <v>0</v>
      </c>
      <c r="O1203">
        <v>1537599045</v>
      </c>
      <c r="P1203">
        <v>2098</v>
      </c>
      <c r="R1203" t="s">
        <v>72</v>
      </c>
      <c r="S1203">
        <f>MATCH(D1203,Отчет!$C:$C,0)</f>
        <v>46</v>
      </c>
    </row>
    <row r="1204" spans="1:19" x14ac:dyDescent="0.2">
      <c r="A1204">
        <v>1632130682</v>
      </c>
      <c r="B1204">
        <v>10</v>
      </c>
      <c r="C1204" t="s">
        <v>67</v>
      </c>
      <c r="D1204">
        <v>1173859244</v>
      </c>
      <c r="E1204" t="s">
        <v>46</v>
      </c>
      <c r="F1204" t="s">
        <v>90</v>
      </c>
      <c r="G1204" t="s">
        <v>172</v>
      </c>
      <c r="H1204">
        <v>2</v>
      </c>
      <c r="I1204" t="s">
        <v>70</v>
      </c>
      <c r="J1204" t="s">
        <v>160</v>
      </c>
      <c r="L1204">
        <v>20</v>
      </c>
      <c r="M1204">
        <v>1</v>
      </c>
      <c r="N1204">
        <v>1</v>
      </c>
      <c r="O1204">
        <v>1537599045</v>
      </c>
      <c r="P1204">
        <v>2098</v>
      </c>
      <c r="R1204" t="s">
        <v>72</v>
      </c>
      <c r="S1204">
        <f>MATCH(D1204,Отчет!$C:$C,0)</f>
        <v>21</v>
      </c>
    </row>
    <row r="1205" spans="1:19" x14ac:dyDescent="0.2">
      <c r="A1205">
        <v>1632130981</v>
      </c>
      <c r="B1205">
        <v>6</v>
      </c>
      <c r="C1205" t="s">
        <v>67</v>
      </c>
      <c r="D1205">
        <v>1173941266</v>
      </c>
      <c r="E1205" t="s">
        <v>47</v>
      </c>
      <c r="F1205" t="s">
        <v>83</v>
      </c>
      <c r="G1205" t="s">
        <v>172</v>
      </c>
      <c r="H1205">
        <v>2</v>
      </c>
      <c r="I1205" t="s">
        <v>70</v>
      </c>
      <c r="J1205" t="s">
        <v>160</v>
      </c>
      <c r="L1205">
        <v>12</v>
      </c>
      <c r="M1205">
        <v>1</v>
      </c>
      <c r="N1205">
        <v>0</v>
      </c>
      <c r="O1205">
        <v>1537599045</v>
      </c>
      <c r="P1205">
        <v>2098</v>
      </c>
      <c r="R1205" t="s">
        <v>72</v>
      </c>
      <c r="S1205">
        <f>MATCH(D1205,Отчет!$C:$C,0)</f>
        <v>28</v>
      </c>
    </row>
    <row r="1206" spans="1:19" x14ac:dyDescent="0.2">
      <c r="A1206">
        <v>1632131887</v>
      </c>
      <c r="B1206">
        <v>9</v>
      </c>
      <c r="C1206" t="s">
        <v>73</v>
      </c>
      <c r="D1206">
        <v>1173848949</v>
      </c>
      <c r="E1206" t="s">
        <v>51</v>
      </c>
      <c r="F1206" t="s">
        <v>94</v>
      </c>
      <c r="G1206" t="s">
        <v>172</v>
      </c>
      <c r="H1206">
        <v>2</v>
      </c>
      <c r="I1206" t="s">
        <v>70</v>
      </c>
      <c r="J1206" t="s">
        <v>160</v>
      </c>
      <c r="L1206">
        <v>18</v>
      </c>
      <c r="M1206">
        <v>1</v>
      </c>
      <c r="N1206">
        <v>1</v>
      </c>
      <c r="O1206">
        <v>1537599045</v>
      </c>
      <c r="P1206">
        <v>2098</v>
      </c>
      <c r="R1206" t="s">
        <v>72</v>
      </c>
      <c r="S1206">
        <f>MATCH(D1206,Отчет!$C:$C,0)</f>
        <v>36</v>
      </c>
    </row>
    <row r="1207" spans="1:19" x14ac:dyDescent="0.2">
      <c r="A1207">
        <v>1632131991</v>
      </c>
      <c r="B1207">
        <v>9</v>
      </c>
      <c r="C1207" t="s">
        <v>73</v>
      </c>
      <c r="D1207">
        <v>1173848917</v>
      </c>
      <c r="E1207" t="s">
        <v>50</v>
      </c>
      <c r="F1207" t="s">
        <v>75</v>
      </c>
      <c r="G1207" t="s">
        <v>172</v>
      </c>
      <c r="H1207">
        <v>2</v>
      </c>
      <c r="I1207" t="s">
        <v>70</v>
      </c>
      <c r="J1207" t="s">
        <v>160</v>
      </c>
      <c r="L1207">
        <v>18</v>
      </c>
      <c r="M1207">
        <v>1</v>
      </c>
      <c r="N1207">
        <v>1</v>
      </c>
      <c r="O1207">
        <v>1537599045</v>
      </c>
      <c r="P1207">
        <v>2098</v>
      </c>
      <c r="R1207" t="s">
        <v>72</v>
      </c>
      <c r="S1207">
        <f>MATCH(D1207,Отчет!$C:$C,0)</f>
        <v>26</v>
      </c>
    </row>
    <row r="1208" spans="1:19" x14ac:dyDescent="0.2">
      <c r="A1208">
        <v>1632131529</v>
      </c>
      <c r="B1208">
        <v>9</v>
      </c>
      <c r="C1208" t="s">
        <v>73</v>
      </c>
      <c r="D1208">
        <v>1173848889</v>
      </c>
      <c r="E1208" t="s">
        <v>49</v>
      </c>
      <c r="F1208" t="s">
        <v>78</v>
      </c>
      <c r="G1208" t="s">
        <v>172</v>
      </c>
      <c r="H1208">
        <v>2</v>
      </c>
      <c r="I1208" t="s">
        <v>70</v>
      </c>
      <c r="J1208" t="s">
        <v>160</v>
      </c>
      <c r="L1208">
        <v>18</v>
      </c>
      <c r="M1208">
        <v>1</v>
      </c>
      <c r="N1208">
        <v>1</v>
      </c>
      <c r="O1208">
        <v>1537599045</v>
      </c>
      <c r="P1208">
        <v>2098</v>
      </c>
      <c r="R1208" t="s">
        <v>72</v>
      </c>
      <c r="S1208">
        <f>MATCH(D1208,Отчет!$C:$C,0)</f>
        <v>19</v>
      </c>
    </row>
    <row r="1209" spans="1:19" x14ac:dyDescent="0.2">
      <c r="A1209">
        <v>1632130836</v>
      </c>
      <c r="B1209">
        <v>5</v>
      </c>
      <c r="C1209" t="s">
        <v>67</v>
      </c>
      <c r="D1209">
        <v>1132419036</v>
      </c>
      <c r="E1209" t="s">
        <v>29</v>
      </c>
      <c r="F1209" t="s">
        <v>107</v>
      </c>
      <c r="G1209" t="s">
        <v>172</v>
      </c>
      <c r="H1209">
        <v>2</v>
      </c>
      <c r="I1209" t="s">
        <v>70</v>
      </c>
      <c r="J1209" t="s">
        <v>160</v>
      </c>
      <c r="L1209">
        <v>10</v>
      </c>
      <c r="M1209">
        <v>1</v>
      </c>
      <c r="N1209">
        <v>0</v>
      </c>
      <c r="O1209">
        <v>1537599045</v>
      </c>
      <c r="P1209">
        <v>2098</v>
      </c>
      <c r="R1209" t="s">
        <v>72</v>
      </c>
      <c r="S1209">
        <f>MATCH(D1209,Отчет!$C:$C,0)</f>
        <v>43</v>
      </c>
    </row>
    <row r="1210" spans="1:19" x14ac:dyDescent="0.2">
      <c r="A1210">
        <v>1632130884</v>
      </c>
      <c r="B1210">
        <v>10</v>
      </c>
      <c r="C1210" t="s">
        <v>67</v>
      </c>
      <c r="D1210">
        <v>1173859122</v>
      </c>
      <c r="E1210" t="s">
        <v>43</v>
      </c>
      <c r="F1210" t="s">
        <v>86</v>
      </c>
      <c r="G1210" t="s">
        <v>172</v>
      </c>
      <c r="H1210">
        <v>2</v>
      </c>
      <c r="I1210" t="s">
        <v>70</v>
      </c>
      <c r="J1210" t="s">
        <v>160</v>
      </c>
      <c r="L1210">
        <v>20</v>
      </c>
      <c r="M1210">
        <v>1</v>
      </c>
      <c r="N1210">
        <v>1</v>
      </c>
      <c r="O1210">
        <v>1537599045</v>
      </c>
      <c r="P1210">
        <v>2098</v>
      </c>
      <c r="R1210" t="s">
        <v>72</v>
      </c>
      <c r="S1210">
        <f>MATCH(D1210,Отчет!$C:$C,0)</f>
        <v>12</v>
      </c>
    </row>
    <row r="1211" spans="1:19" x14ac:dyDescent="0.2">
      <c r="A1211">
        <v>1632130783</v>
      </c>
      <c r="B1211">
        <v>9</v>
      </c>
      <c r="C1211" t="s">
        <v>67</v>
      </c>
      <c r="D1211">
        <v>1173858516</v>
      </c>
      <c r="E1211" t="s">
        <v>30</v>
      </c>
      <c r="F1211" t="s">
        <v>103</v>
      </c>
      <c r="G1211" t="s">
        <v>172</v>
      </c>
      <c r="H1211">
        <v>2</v>
      </c>
      <c r="I1211" t="s">
        <v>70</v>
      </c>
      <c r="J1211" t="s">
        <v>160</v>
      </c>
      <c r="L1211">
        <v>18</v>
      </c>
      <c r="M1211">
        <v>1</v>
      </c>
      <c r="N1211">
        <v>1</v>
      </c>
      <c r="O1211">
        <v>1537599045</v>
      </c>
      <c r="P1211">
        <v>2098</v>
      </c>
      <c r="R1211" t="s">
        <v>72</v>
      </c>
      <c r="S1211">
        <f>MATCH(D1211,Отчет!$C:$C,0)</f>
        <v>18</v>
      </c>
    </row>
    <row r="1212" spans="1:19" x14ac:dyDescent="0.2">
      <c r="A1212">
        <v>1632131939</v>
      </c>
      <c r="B1212">
        <v>10</v>
      </c>
      <c r="C1212" t="s">
        <v>73</v>
      </c>
      <c r="D1212">
        <v>1173858572</v>
      </c>
      <c r="E1212" t="s">
        <v>31</v>
      </c>
      <c r="F1212" t="s">
        <v>104</v>
      </c>
      <c r="G1212" t="s">
        <v>172</v>
      </c>
      <c r="H1212">
        <v>2</v>
      </c>
      <c r="I1212" t="s">
        <v>70</v>
      </c>
      <c r="J1212" t="s">
        <v>160</v>
      </c>
      <c r="L1212">
        <v>20</v>
      </c>
      <c r="M1212">
        <v>1</v>
      </c>
      <c r="N1212">
        <v>1</v>
      </c>
      <c r="O1212">
        <v>1537599045</v>
      </c>
      <c r="P1212">
        <v>2098</v>
      </c>
      <c r="R1212" t="s">
        <v>72</v>
      </c>
      <c r="S1212">
        <f>MATCH(D1212,Отчет!$C:$C,0)</f>
        <v>20</v>
      </c>
    </row>
    <row r="1213" spans="1:19" x14ac:dyDescent="0.2">
      <c r="A1213">
        <v>1632131272</v>
      </c>
      <c r="B1213">
        <v>9</v>
      </c>
      <c r="C1213" t="s">
        <v>73</v>
      </c>
      <c r="D1213">
        <v>1173941302</v>
      </c>
      <c r="E1213" t="s">
        <v>48</v>
      </c>
      <c r="F1213" t="s">
        <v>84</v>
      </c>
      <c r="G1213" t="s">
        <v>172</v>
      </c>
      <c r="H1213">
        <v>2</v>
      </c>
      <c r="I1213" t="s">
        <v>70</v>
      </c>
      <c r="J1213" t="s">
        <v>160</v>
      </c>
      <c r="L1213">
        <v>18</v>
      </c>
      <c r="M1213">
        <v>1</v>
      </c>
      <c r="N1213">
        <v>0</v>
      </c>
      <c r="O1213">
        <v>1537599045</v>
      </c>
      <c r="P1213">
        <v>2098</v>
      </c>
      <c r="R1213" t="s">
        <v>72</v>
      </c>
      <c r="S1213">
        <f>MATCH(D1213,Отчет!$C:$C,0)</f>
        <v>33</v>
      </c>
    </row>
    <row r="1214" spans="1:19" x14ac:dyDescent="0.2">
      <c r="A1214">
        <v>1632131175</v>
      </c>
      <c r="B1214">
        <v>8</v>
      </c>
      <c r="C1214" t="s">
        <v>73</v>
      </c>
      <c r="D1214">
        <v>1181081764</v>
      </c>
      <c r="E1214" t="s">
        <v>57</v>
      </c>
      <c r="F1214" t="s">
        <v>85</v>
      </c>
      <c r="G1214" t="s">
        <v>172</v>
      </c>
      <c r="H1214">
        <v>2</v>
      </c>
      <c r="I1214" t="s">
        <v>70</v>
      </c>
      <c r="J1214" t="s">
        <v>160</v>
      </c>
      <c r="L1214">
        <v>16</v>
      </c>
      <c r="M1214">
        <v>1</v>
      </c>
      <c r="N1214">
        <v>1</v>
      </c>
      <c r="O1214">
        <v>1537599045</v>
      </c>
      <c r="P1214">
        <v>2098</v>
      </c>
      <c r="R1214" t="s">
        <v>72</v>
      </c>
      <c r="S1214">
        <f>MATCH(D1214,Отчет!$C:$C,0)</f>
        <v>34</v>
      </c>
    </row>
    <row r="1215" spans="1:19" x14ac:dyDescent="0.2">
      <c r="A1215">
        <v>1632130310</v>
      </c>
      <c r="B1215">
        <v>6</v>
      </c>
      <c r="C1215" t="s">
        <v>67</v>
      </c>
      <c r="D1215">
        <v>1181090238</v>
      </c>
      <c r="E1215" t="s">
        <v>56</v>
      </c>
      <c r="F1215" t="s">
        <v>79</v>
      </c>
      <c r="G1215" t="s">
        <v>172</v>
      </c>
      <c r="H1215">
        <v>2</v>
      </c>
      <c r="I1215" t="s">
        <v>70</v>
      </c>
      <c r="J1215" t="s">
        <v>160</v>
      </c>
      <c r="L1215">
        <v>12</v>
      </c>
      <c r="M1215">
        <v>1</v>
      </c>
      <c r="N1215">
        <v>1</v>
      </c>
      <c r="O1215">
        <v>1537599045</v>
      </c>
      <c r="P1215">
        <v>2098</v>
      </c>
      <c r="R1215" t="s">
        <v>72</v>
      </c>
      <c r="S1215">
        <f>MATCH(D1215,Отчет!$C:$C,0)</f>
        <v>41</v>
      </c>
    </row>
    <row r="1216" spans="1:19" x14ac:dyDescent="0.2">
      <c r="A1216">
        <v>1632130479</v>
      </c>
      <c r="B1216">
        <v>10</v>
      </c>
      <c r="C1216" t="s">
        <v>67</v>
      </c>
      <c r="D1216">
        <v>1173858998</v>
      </c>
      <c r="E1216" t="s">
        <v>41</v>
      </c>
      <c r="F1216" t="s">
        <v>92</v>
      </c>
      <c r="G1216" t="s">
        <v>172</v>
      </c>
      <c r="H1216">
        <v>2</v>
      </c>
      <c r="I1216" t="s">
        <v>70</v>
      </c>
      <c r="J1216" t="s">
        <v>160</v>
      </c>
      <c r="L1216">
        <v>20</v>
      </c>
      <c r="M1216">
        <v>1</v>
      </c>
      <c r="N1216">
        <v>1</v>
      </c>
      <c r="O1216">
        <v>1537599045</v>
      </c>
      <c r="P1216">
        <v>2098</v>
      </c>
      <c r="R1216" t="s">
        <v>72</v>
      </c>
      <c r="S1216">
        <f>MATCH(D1216,Отчет!$C:$C,0)</f>
        <v>25</v>
      </c>
    </row>
    <row r="1217" spans="1:19" x14ac:dyDescent="0.2">
      <c r="A1217">
        <v>1632131319</v>
      </c>
      <c r="B1217">
        <v>10</v>
      </c>
      <c r="C1217" t="s">
        <v>73</v>
      </c>
      <c r="D1217">
        <v>1173859089</v>
      </c>
      <c r="E1217" t="s">
        <v>42</v>
      </c>
      <c r="F1217" t="s">
        <v>93</v>
      </c>
      <c r="G1217" t="s">
        <v>172</v>
      </c>
      <c r="H1217">
        <v>2</v>
      </c>
      <c r="I1217" t="s">
        <v>70</v>
      </c>
      <c r="J1217" t="s">
        <v>160</v>
      </c>
      <c r="L1217">
        <v>20</v>
      </c>
      <c r="M1217">
        <v>1</v>
      </c>
      <c r="N1217">
        <v>1</v>
      </c>
      <c r="O1217">
        <v>1537599045</v>
      </c>
      <c r="P1217">
        <v>2098</v>
      </c>
      <c r="R1217" t="s">
        <v>72</v>
      </c>
      <c r="S1217">
        <f>MATCH(D1217,Отчет!$C:$C,0)</f>
        <v>15</v>
      </c>
    </row>
    <row r="1218" spans="1:19" x14ac:dyDescent="0.2">
      <c r="A1218">
        <v>1965587548</v>
      </c>
      <c r="B1218">
        <v>5</v>
      </c>
      <c r="C1218" t="s">
        <v>73</v>
      </c>
      <c r="D1218">
        <v>1941607261</v>
      </c>
      <c r="E1218" t="s">
        <v>64</v>
      </c>
      <c r="F1218" t="s">
        <v>111</v>
      </c>
      <c r="G1218" t="s">
        <v>172</v>
      </c>
      <c r="H1218">
        <v>2</v>
      </c>
      <c r="I1218" t="s">
        <v>70</v>
      </c>
      <c r="J1218" t="s">
        <v>160</v>
      </c>
      <c r="L1218">
        <v>10</v>
      </c>
      <c r="M1218">
        <v>1</v>
      </c>
      <c r="N1218">
        <v>0</v>
      </c>
      <c r="O1218">
        <v>1537599045</v>
      </c>
      <c r="P1218">
        <v>2098</v>
      </c>
      <c r="Q1218" t="s">
        <v>82</v>
      </c>
      <c r="R1218" t="s">
        <v>72</v>
      </c>
      <c r="S1218">
        <f>MATCH(D1218,Отчет!$C:$C,0)</f>
        <v>45</v>
      </c>
    </row>
    <row r="1219" spans="1:19" x14ac:dyDescent="0.2">
      <c r="A1219">
        <v>1692199995</v>
      </c>
      <c r="B1219">
        <v>7</v>
      </c>
      <c r="C1219" t="s">
        <v>67</v>
      </c>
      <c r="D1219">
        <v>1173858620</v>
      </c>
      <c r="E1219" t="s">
        <v>33</v>
      </c>
      <c r="F1219" t="s">
        <v>99</v>
      </c>
      <c r="G1219" t="s">
        <v>173</v>
      </c>
      <c r="H1219">
        <v>6</v>
      </c>
      <c r="I1219" t="s">
        <v>70</v>
      </c>
      <c r="J1219" t="s">
        <v>160</v>
      </c>
      <c r="L1219">
        <v>42</v>
      </c>
      <c r="M1219">
        <v>1</v>
      </c>
      <c r="N1219">
        <v>1</v>
      </c>
      <c r="O1219">
        <v>1568263552</v>
      </c>
      <c r="P1219">
        <v>2098</v>
      </c>
      <c r="R1219" t="s">
        <v>72</v>
      </c>
      <c r="S1219">
        <f>MATCH(D1219,Отчет!$C:$C,0)</f>
        <v>16</v>
      </c>
    </row>
    <row r="1220" spans="1:19" x14ac:dyDescent="0.2">
      <c r="A1220">
        <v>1692908150</v>
      </c>
      <c r="B1220">
        <v>10</v>
      </c>
      <c r="C1220" t="s">
        <v>67</v>
      </c>
      <c r="D1220">
        <v>1642451085</v>
      </c>
      <c r="E1220" t="s">
        <v>60</v>
      </c>
      <c r="F1220" t="s">
        <v>109</v>
      </c>
      <c r="G1220" t="s">
        <v>173</v>
      </c>
      <c r="H1220">
        <v>6</v>
      </c>
      <c r="I1220" t="s">
        <v>70</v>
      </c>
      <c r="J1220" t="s">
        <v>160</v>
      </c>
      <c r="L1220">
        <v>60</v>
      </c>
      <c r="M1220">
        <v>1</v>
      </c>
      <c r="N1220">
        <v>0</v>
      </c>
      <c r="O1220">
        <v>1568263552</v>
      </c>
      <c r="P1220">
        <v>2098</v>
      </c>
      <c r="R1220" t="s">
        <v>72</v>
      </c>
      <c r="S1220">
        <f>MATCH(D1220,Отчет!$C:$C,0)</f>
        <v>35</v>
      </c>
    </row>
    <row r="1221" spans="1:19" x14ac:dyDescent="0.2">
      <c r="A1221">
        <v>1692200022</v>
      </c>
      <c r="B1221">
        <v>10</v>
      </c>
      <c r="C1221" t="s">
        <v>67</v>
      </c>
      <c r="D1221">
        <v>1626308784</v>
      </c>
      <c r="E1221" t="s">
        <v>59</v>
      </c>
      <c r="F1221" t="s">
        <v>81</v>
      </c>
      <c r="G1221" t="s">
        <v>173</v>
      </c>
      <c r="H1221">
        <v>6</v>
      </c>
      <c r="I1221" t="s">
        <v>70</v>
      </c>
      <c r="J1221" t="s">
        <v>160</v>
      </c>
      <c r="L1221">
        <v>60</v>
      </c>
      <c r="M1221">
        <v>1</v>
      </c>
      <c r="N1221">
        <v>0</v>
      </c>
      <c r="O1221">
        <v>1568263552</v>
      </c>
      <c r="P1221">
        <v>2098</v>
      </c>
      <c r="R1221" t="s">
        <v>72</v>
      </c>
      <c r="S1221">
        <f>MATCH(D1221,Отчет!$C:$C,0)</f>
        <v>30</v>
      </c>
    </row>
    <row r="1222" spans="1:19" x14ac:dyDescent="0.2">
      <c r="A1222">
        <v>1692200042</v>
      </c>
      <c r="B1222">
        <v>10</v>
      </c>
      <c r="C1222" t="s">
        <v>73</v>
      </c>
      <c r="D1222">
        <v>1514940898</v>
      </c>
      <c r="E1222" t="s">
        <v>58</v>
      </c>
      <c r="F1222" t="s">
        <v>80</v>
      </c>
      <c r="G1222" t="s">
        <v>173</v>
      </c>
      <c r="H1222">
        <v>6</v>
      </c>
      <c r="I1222" t="s">
        <v>70</v>
      </c>
      <c r="J1222" t="s">
        <v>160</v>
      </c>
      <c r="L1222">
        <v>60</v>
      </c>
      <c r="M1222">
        <v>1</v>
      </c>
      <c r="N1222">
        <v>0</v>
      </c>
      <c r="O1222">
        <v>1568263552</v>
      </c>
      <c r="P1222">
        <v>2098</v>
      </c>
      <c r="R1222" t="s">
        <v>72</v>
      </c>
      <c r="S1222">
        <f>MATCH(D1222,Отчет!$C:$C,0)</f>
        <v>29</v>
      </c>
    </row>
    <row r="1223" spans="1:19" x14ac:dyDescent="0.2">
      <c r="A1223">
        <v>1655997553</v>
      </c>
      <c r="B1223">
        <v>6</v>
      </c>
      <c r="C1223" t="s">
        <v>67</v>
      </c>
      <c r="D1223">
        <v>1132419036</v>
      </c>
      <c r="E1223" t="s">
        <v>29</v>
      </c>
      <c r="F1223" t="s">
        <v>107</v>
      </c>
      <c r="G1223" t="s">
        <v>174</v>
      </c>
      <c r="H1223">
        <v>5</v>
      </c>
      <c r="I1223" t="s">
        <v>70</v>
      </c>
      <c r="J1223" t="s">
        <v>160</v>
      </c>
      <c r="L1223">
        <v>30</v>
      </c>
      <c r="M1223">
        <v>1</v>
      </c>
      <c r="N1223">
        <v>0</v>
      </c>
      <c r="O1223">
        <v>1520572185</v>
      </c>
      <c r="P1223">
        <v>2098</v>
      </c>
      <c r="R1223" t="s">
        <v>72</v>
      </c>
      <c r="S1223">
        <f>MATCH(D1223,Отчет!$C:$C,0)</f>
        <v>43</v>
      </c>
    </row>
    <row r="1224" spans="1:19" x14ac:dyDescent="0.2">
      <c r="A1224">
        <v>1971443829</v>
      </c>
      <c r="B1224">
        <v>8</v>
      </c>
      <c r="C1224" t="s">
        <v>73</v>
      </c>
      <c r="D1224">
        <v>1173858870</v>
      </c>
      <c r="E1224" t="s">
        <v>39</v>
      </c>
      <c r="F1224" t="s">
        <v>98</v>
      </c>
      <c r="G1224" t="s">
        <v>174</v>
      </c>
      <c r="H1224">
        <v>5</v>
      </c>
      <c r="I1224" t="s">
        <v>70</v>
      </c>
      <c r="J1224" t="s">
        <v>160</v>
      </c>
      <c r="L1224">
        <v>40</v>
      </c>
      <c r="M1224">
        <v>1</v>
      </c>
      <c r="N1224">
        <v>1</v>
      </c>
      <c r="O1224">
        <v>1520572185</v>
      </c>
      <c r="P1224">
        <v>2098</v>
      </c>
      <c r="R1224" t="s">
        <v>72</v>
      </c>
      <c r="S1224">
        <f>MATCH(D1224,Отчет!$C:$C,0)</f>
        <v>24</v>
      </c>
    </row>
    <row r="1225" spans="1:19" x14ac:dyDescent="0.2">
      <c r="A1225">
        <v>1546350011</v>
      </c>
      <c r="B1225">
        <v>9</v>
      </c>
      <c r="C1225" t="s">
        <v>73</v>
      </c>
      <c r="D1225">
        <v>1173858644</v>
      </c>
      <c r="E1225" t="s">
        <v>34</v>
      </c>
      <c r="F1225" t="s">
        <v>100</v>
      </c>
      <c r="G1225" t="s">
        <v>174</v>
      </c>
      <c r="H1225">
        <v>5</v>
      </c>
      <c r="I1225" t="s">
        <v>70</v>
      </c>
      <c r="J1225" t="s">
        <v>160</v>
      </c>
      <c r="L1225">
        <v>45</v>
      </c>
      <c r="M1225">
        <v>1</v>
      </c>
      <c r="N1225">
        <v>1</v>
      </c>
      <c r="O1225">
        <v>1520572185</v>
      </c>
      <c r="P1225">
        <v>2098</v>
      </c>
      <c r="R1225" t="s">
        <v>72</v>
      </c>
      <c r="S1225">
        <f>MATCH(D1225,Отчет!$C:$C,0)</f>
        <v>22</v>
      </c>
    </row>
    <row r="1226" spans="1:19" x14ac:dyDescent="0.2">
      <c r="A1226">
        <v>1546145206</v>
      </c>
      <c r="B1226">
        <v>8</v>
      </c>
      <c r="C1226" t="s">
        <v>73</v>
      </c>
      <c r="D1226">
        <v>1173941302</v>
      </c>
      <c r="E1226" t="s">
        <v>48</v>
      </c>
      <c r="F1226" t="s">
        <v>84</v>
      </c>
      <c r="G1226" t="s">
        <v>174</v>
      </c>
      <c r="H1226">
        <v>5</v>
      </c>
      <c r="I1226" t="s">
        <v>70</v>
      </c>
      <c r="J1226" t="s">
        <v>160</v>
      </c>
      <c r="L1226">
        <v>40</v>
      </c>
      <c r="M1226">
        <v>1</v>
      </c>
      <c r="N1226">
        <v>0</v>
      </c>
      <c r="O1226">
        <v>1520572185</v>
      </c>
      <c r="P1226">
        <v>2098</v>
      </c>
      <c r="R1226" t="s">
        <v>72</v>
      </c>
      <c r="S1226">
        <f>MATCH(D1226,Отчет!$C:$C,0)</f>
        <v>33</v>
      </c>
    </row>
    <row r="1227" spans="1:19" x14ac:dyDescent="0.2">
      <c r="A1227">
        <v>1730582429</v>
      </c>
      <c r="B1227">
        <v>7</v>
      </c>
      <c r="C1227" t="s">
        <v>67</v>
      </c>
      <c r="D1227">
        <v>1173849332</v>
      </c>
      <c r="E1227" t="s">
        <v>54</v>
      </c>
      <c r="F1227" t="s">
        <v>68</v>
      </c>
      <c r="G1227" t="s">
        <v>175</v>
      </c>
      <c r="H1227">
        <v>6</v>
      </c>
      <c r="I1227" t="s">
        <v>70</v>
      </c>
      <c r="J1227" t="s">
        <v>160</v>
      </c>
      <c r="L1227">
        <v>42</v>
      </c>
      <c r="M1227">
        <v>1</v>
      </c>
      <c r="N1227">
        <v>1</v>
      </c>
      <c r="O1227">
        <v>1568263485</v>
      </c>
      <c r="P1227">
        <v>2098</v>
      </c>
      <c r="R1227" t="s">
        <v>72</v>
      </c>
      <c r="S1227">
        <f>MATCH(D1227,Отчет!$C:$C,0)</f>
        <v>27</v>
      </c>
    </row>
    <row r="1228" spans="1:19" x14ac:dyDescent="0.2">
      <c r="A1228">
        <v>1692195383</v>
      </c>
      <c r="B1228">
        <v>5</v>
      </c>
      <c r="C1228" t="s">
        <v>67</v>
      </c>
      <c r="D1228">
        <v>1173858801</v>
      </c>
      <c r="E1228" t="s">
        <v>38</v>
      </c>
      <c r="F1228" t="s">
        <v>97</v>
      </c>
      <c r="G1228" t="s">
        <v>175</v>
      </c>
      <c r="H1228">
        <v>6</v>
      </c>
      <c r="I1228" t="s">
        <v>70</v>
      </c>
      <c r="J1228" t="s">
        <v>160</v>
      </c>
      <c r="L1228">
        <v>30</v>
      </c>
      <c r="M1228">
        <v>1</v>
      </c>
      <c r="N1228">
        <v>0</v>
      </c>
      <c r="O1228">
        <v>1568263485</v>
      </c>
      <c r="P1228">
        <v>2098</v>
      </c>
      <c r="R1228" t="s">
        <v>72</v>
      </c>
      <c r="S1228">
        <f>MATCH(D1228,Отчет!$C:$C,0)</f>
        <v>39</v>
      </c>
    </row>
    <row r="1229" spans="1:19" x14ac:dyDescent="0.2">
      <c r="A1229">
        <v>1692158557</v>
      </c>
      <c r="B1229">
        <v>8</v>
      </c>
      <c r="C1229" t="s">
        <v>67</v>
      </c>
      <c r="D1229">
        <v>1173858998</v>
      </c>
      <c r="E1229" t="s">
        <v>41</v>
      </c>
      <c r="F1229" t="s">
        <v>92</v>
      </c>
      <c r="G1229" t="s">
        <v>176</v>
      </c>
      <c r="H1229">
        <v>6</v>
      </c>
      <c r="I1229" t="s">
        <v>70</v>
      </c>
      <c r="J1229" t="s">
        <v>160</v>
      </c>
      <c r="L1229">
        <v>48</v>
      </c>
      <c r="M1229">
        <v>1</v>
      </c>
      <c r="N1229">
        <v>1</v>
      </c>
      <c r="O1229">
        <v>1568263198</v>
      </c>
      <c r="P1229">
        <v>2098</v>
      </c>
      <c r="R1229" t="s">
        <v>72</v>
      </c>
      <c r="S1229">
        <f>MATCH(D1229,Отчет!$C:$C,0)</f>
        <v>25</v>
      </c>
    </row>
    <row r="1230" spans="1:19" x14ac:dyDescent="0.2">
      <c r="A1230">
        <v>1692158592</v>
      </c>
      <c r="B1230">
        <v>10</v>
      </c>
      <c r="C1230" t="s">
        <v>73</v>
      </c>
      <c r="D1230">
        <v>1173849013</v>
      </c>
      <c r="E1230" t="s">
        <v>52</v>
      </c>
      <c r="F1230" t="s">
        <v>106</v>
      </c>
      <c r="G1230" t="s">
        <v>176</v>
      </c>
      <c r="H1230">
        <v>6</v>
      </c>
      <c r="I1230" t="s">
        <v>70</v>
      </c>
      <c r="J1230" t="s">
        <v>160</v>
      </c>
      <c r="L1230">
        <v>60</v>
      </c>
      <c r="M1230">
        <v>1</v>
      </c>
      <c r="N1230">
        <v>1</v>
      </c>
      <c r="O1230">
        <v>1568263198</v>
      </c>
      <c r="P1230">
        <v>2098</v>
      </c>
      <c r="R1230" t="s">
        <v>72</v>
      </c>
      <c r="S1230">
        <f>MATCH(D1230,Отчет!$C:$C,0)</f>
        <v>13</v>
      </c>
    </row>
    <row r="1231" spans="1:19" x14ac:dyDescent="0.2">
      <c r="A1231">
        <v>1692158608</v>
      </c>
      <c r="B1231">
        <v>10</v>
      </c>
      <c r="C1231" t="s">
        <v>73</v>
      </c>
      <c r="D1231">
        <v>1173858870</v>
      </c>
      <c r="E1231" t="s">
        <v>39</v>
      </c>
      <c r="F1231" t="s">
        <v>98</v>
      </c>
      <c r="G1231" t="s">
        <v>176</v>
      </c>
      <c r="H1231">
        <v>6</v>
      </c>
      <c r="I1231" t="s">
        <v>70</v>
      </c>
      <c r="J1231" t="s">
        <v>160</v>
      </c>
      <c r="L1231">
        <v>60</v>
      </c>
      <c r="M1231">
        <v>1</v>
      </c>
      <c r="N1231">
        <v>1</v>
      </c>
      <c r="O1231">
        <v>1568263198</v>
      </c>
      <c r="P1231">
        <v>2098</v>
      </c>
      <c r="R1231" t="s">
        <v>72</v>
      </c>
      <c r="S1231">
        <f>MATCH(D1231,Отчет!$C:$C,0)</f>
        <v>24</v>
      </c>
    </row>
    <row r="1232" spans="1:19" x14ac:dyDescent="0.2">
      <c r="A1232">
        <v>1692158573</v>
      </c>
      <c r="B1232">
        <v>8</v>
      </c>
      <c r="C1232" t="s">
        <v>73</v>
      </c>
      <c r="D1232">
        <v>1173848917</v>
      </c>
      <c r="E1232" t="s">
        <v>50</v>
      </c>
      <c r="F1232" t="s">
        <v>75</v>
      </c>
      <c r="G1232" t="s">
        <v>176</v>
      </c>
      <c r="H1232">
        <v>6</v>
      </c>
      <c r="I1232" t="s">
        <v>70</v>
      </c>
      <c r="J1232" t="s">
        <v>160</v>
      </c>
      <c r="L1232">
        <v>48</v>
      </c>
      <c r="M1232">
        <v>1</v>
      </c>
      <c r="N1232">
        <v>1</v>
      </c>
      <c r="O1232">
        <v>1568263198</v>
      </c>
      <c r="P1232">
        <v>2098</v>
      </c>
      <c r="R1232" t="s">
        <v>72</v>
      </c>
      <c r="S1232">
        <f>MATCH(D1232,Отчет!$C:$C,0)</f>
        <v>26</v>
      </c>
    </row>
    <row r="1233" spans="1:19" x14ac:dyDescent="0.2">
      <c r="A1233">
        <v>1692158544</v>
      </c>
      <c r="B1233">
        <v>8</v>
      </c>
      <c r="C1233" t="s">
        <v>67</v>
      </c>
      <c r="D1233">
        <v>1173849364</v>
      </c>
      <c r="E1233" t="s">
        <v>55</v>
      </c>
      <c r="F1233" t="s">
        <v>102</v>
      </c>
      <c r="G1233" t="s">
        <v>176</v>
      </c>
      <c r="H1233">
        <v>6</v>
      </c>
      <c r="I1233" t="s">
        <v>70</v>
      </c>
      <c r="J1233" t="s">
        <v>160</v>
      </c>
      <c r="L1233">
        <v>48</v>
      </c>
      <c r="M1233">
        <v>1</v>
      </c>
      <c r="N1233">
        <v>1</v>
      </c>
      <c r="O1233">
        <v>1568263198</v>
      </c>
      <c r="P1233">
        <v>2098</v>
      </c>
      <c r="R1233" t="s">
        <v>72</v>
      </c>
      <c r="S1233">
        <f>MATCH(D1233,Отчет!$C:$C,0)</f>
        <v>37</v>
      </c>
    </row>
    <row r="1234" spans="1:19" x14ac:dyDescent="0.2">
      <c r="A1234">
        <v>1692158638</v>
      </c>
      <c r="B1234">
        <v>8</v>
      </c>
      <c r="C1234" t="s">
        <v>73</v>
      </c>
      <c r="D1234">
        <v>1173848889</v>
      </c>
      <c r="E1234" t="s">
        <v>49</v>
      </c>
      <c r="F1234" t="s">
        <v>78</v>
      </c>
      <c r="G1234" t="s">
        <v>176</v>
      </c>
      <c r="H1234">
        <v>6</v>
      </c>
      <c r="I1234" t="s">
        <v>70</v>
      </c>
      <c r="J1234" t="s">
        <v>160</v>
      </c>
      <c r="L1234">
        <v>48</v>
      </c>
      <c r="M1234">
        <v>1</v>
      </c>
      <c r="N1234">
        <v>1</v>
      </c>
      <c r="O1234">
        <v>1568263198</v>
      </c>
      <c r="P1234">
        <v>2098</v>
      </c>
      <c r="R1234" t="s">
        <v>72</v>
      </c>
      <c r="S1234">
        <f>MATCH(D1234,Отчет!$C:$C,0)</f>
        <v>19</v>
      </c>
    </row>
    <row r="1235" spans="1:19" x14ac:dyDescent="0.2">
      <c r="A1235">
        <v>1642173814</v>
      </c>
      <c r="B1235">
        <v>8</v>
      </c>
      <c r="C1235" t="s">
        <v>67</v>
      </c>
      <c r="D1235">
        <v>1626308784</v>
      </c>
      <c r="E1235" t="s">
        <v>59</v>
      </c>
      <c r="F1235" t="s">
        <v>81</v>
      </c>
      <c r="G1235" t="s">
        <v>177</v>
      </c>
      <c r="H1235">
        <v>5</v>
      </c>
      <c r="I1235" t="s">
        <v>70</v>
      </c>
      <c r="J1235" t="s">
        <v>160</v>
      </c>
      <c r="L1235">
        <v>40</v>
      </c>
      <c r="M1235">
        <v>1</v>
      </c>
      <c r="N1235">
        <v>0</v>
      </c>
      <c r="O1235">
        <v>1520572839</v>
      </c>
      <c r="P1235">
        <v>2098</v>
      </c>
      <c r="R1235" t="s">
        <v>72</v>
      </c>
      <c r="S1235">
        <f>MATCH(D1235,Отчет!$C:$C,0)</f>
        <v>30</v>
      </c>
    </row>
    <row r="1236" spans="1:19" x14ac:dyDescent="0.2">
      <c r="A1236">
        <v>1546145234</v>
      </c>
      <c r="B1236">
        <v>10</v>
      </c>
      <c r="C1236" t="s">
        <v>73</v>
      </c>
      <c r="D1236">
        <v>1173858702</v>
      </c>
      <c r="E1236" t="s">
        <v>36</v>
      </c>
      <c r="F1236" t="s">
        <v>95</v>
      </c>
      <c r="G1236" t="s">
        <v>178</v>
      </c>
      <c r="H1236">
        <v>5</v>
      </c>
      <c r="I1236" t="s">
        <v>70</v>
      </c>
      <c r="J1236" t="s">
        <v>160</v>
      </c>
      <c r="L1236">
        <v>50</v>
      </c>
      <c r="M1236">
        <v>1</v>
      </c>
      <c r="N1236">
        <v>1</v>
      </c>
      <c r="O1236">
        <v>1520572540</v>
      </c>
      <c r="P1236">
        <v>2098</v>
      </c>
      <c r="R1236" t="s">
        <v>72</v>
      </c>
      <c r="S1236">
        <f>MATCH(D1236,Отчет!$C:$C,0)</f>
        <v>14</v>
      </c>
    </row>
    <row r="1237" spans="1:19" x14ac:dyDescent="0.2">
      <c r="A1237">
        <v>1772258520</v>
      </c>
      <c r="B1237">
        <v>9</v>
      </c>
      <c r="C1237" t="s">
        <v>67</v>
      </c>
      <c r="D1237">
        <v>1173858596</v>
      </c>
      <c r="E1237" t="s">
        <v>32</v>
      </c>
      <c r="F1237" t="s">
        <v>105</v>
      </c>
      <c r="G1237" t="s">
        <v>178</v>
      </c>
      <c r="H1237">
        <v>5</v>
      </c>
      <c r="I1237" t="s">
        <v>70</v>
      </c>
      <c r="J1237" t="s">
        <v>160</v>
      </c>
      <c r="L1237">
        <v>45</v>
      </c>
      <c r="M1237">
        <v>1</v>
      </c>
      <c r="N1237">
        <v>1</v>
      </c>
      <c r="O1237">
        <v>1520572540</v>
      </c>
      <c r="P1237">
        <v>2098</v>
      </c>
      <c r="R1237" t="s">
        <v>72</v>
      </c>
      <c r="S1237">
        <f>MATCH(D1237,Отчет!$C:$C,0)</f>
        <v>23</v>
      </c>
    </row>
    <row r="1238" spans="1:19" x14ac:dyDescent="0.2">
      <c r="A1238">
        <v>1546145218</v>
      </c>
      <c r="B1238">
        <v>10</v>
      </c>
      <c r="C1238" t="s">
        <v>67</v>
      </c>
      <c r="D1238">
        <v>1173859122</v>
      </c>
      <c r="E1238" t="s">
        <v>43</v>
      </c>
      <c r="F1238" t="s">
        <v>86</v>
      </c>
      <c r="G1238" t="s">
        <v>178</v>
      </c>
      <c r="H1238">
        <v>5</v>
      </c>
      <c r="I1238" t="s">
        <v>70</v>
      </c>
      <c r="J1238" t="s">
        <v>160</v>
      </c>
      <c r="L1238">
        <v>50</v>
      </c>
      <c r="M1238">
        <v>1</v>
      </c>
      <c r="N1238">
        <v>1</v>
      </c>
      <c r="O1238">
        <v>1520572540</v>
      </c>
      <c r="P1238">
        <v>2098</v>
      </c>
      <c r="R1238" t="s">
        <v>72</v>
      </c>
      <c r="S1238">
        <f>MATCH(D1238,Отчет!$C:$C,0)</f>
        <v>12</v>
      </c>
    </row>
    <row r="1239" spans="1:19" x14ac:dyDescent="0.2">
      <c r="A1239">
        <v>1546145226</v>
      </c>
      <c r="B1239">
        <v>8</v>
      </c>
      <c r="C1239" t="s">
        <v>67</v>
      </c>
      <c r="D1239">
        <v>1173858998</v>
      </c>
      <c r="E1239" t="s">
        <v>41</v>
      </c>
      <c r="F1239" t="s">
        <v>92</v>
      </c>
      <c r="G1239" t="s">
        <v>178</v>
      </c>
      <c r="H1239">
        <v>5</v>
      </c>
      <c r="I1239" t="s">
        <v>70</v>
      </c>
      <c r="J1239" t="s">
        <v>160</v>
      </c>
      <c r="L1239">
        <v>40</v>
      </c>
      <c r="M1239">
        <v>1</v>
      </c>
      <c r="N1239">
        <v>1</v>
      </c>
      <c r="O1239">
        <v>1520572540</v>
      </c>
      <c r="P1239">
        <v>2098</v>
      </c>
      <c r="R1239" t="s">
        <v>72</v>
      </c>
      <c r="S1239">
        <f>MATCH(D1239,Отчет!$C:$C,0)</f>
        <v>25</v>
      </c>
    </row>
    <row r="1240" spans="1:19" x14ac:dyDescent="0.2">
      <c r="A1240">
        <v>1546350002</v>
      </c>
      <c r="B1240">
        <v>9</v>
      </c>
      <c r="C1240" t="s">
        <v>67</v>
      </c>
      <c r="D1240">
        <v>1173858516</v>
      </c>
      <c r="E1240" t="s">
        <v>30</v>
      </c>
      <c r="F1240" t="s">
        <v>103</v>
      </c>
      <c r="G1240" t="s">
        <v>178</v>
      </c>
      <c r="H1240">
        <v>5</v>
      </c>
      <c r="I1240" t="s">
        <v>70</v>
      </c>
      <c r="J1240" t="s">
        <v>160</v>
      </c>
      <c r="L1240">
        <v>45</v>
      </c>
      <c r="M1240">
        <v>1</v>
      </c>
      <c r="N1240">
        <v>1</v>
      </c>
      <c r="O1240">
        <v>1520572540</v>
      </c>
      <c r="P1240">
        <v>2098</v>
      </c>
      <c r="R1240" t="s">
        <v>72</v>
      </c>
      <c r="S1240">
        <f>MATCH(D1240,Отчет!$C:$C,0)</f>
        <v>18</v>
      </c>
    </row>
    <row r="1241" spans="1:19" x14ac:dyDescent="0.2">
      <c r="A1241">
        <v>1652634255</v>
      </c>
      <c r="B1241">
        <v>8</v>
      </c>
      <c r="C1241" t="s">
        <v>73</v>
      </c>
      <c r="D1241">
        <v>1173858572</v>
      </c>
      <c r="E1241" t="s">
        <v>31</v>
      </c>
      <c r="F1241" t="s">
        <v>104</v>
      </c>
      <c r="G1241" t="s">
        <v>178</v>
      </c>
      <c r="H1241">
        <v>5</v>
      </c>
      <c r="I1241" t="s">
        <v>70</v>
      </c>
      <c r="J1241" t="s">
        <v>160</v>
      </c>
      <c r="L1241">
        <v>40</v>
      </c>
      <c r="M1241">
        <v>1</v>
      </c>
      <c r="N1241">
        <v>1</v>
      </c>
      <c r="O1241">
        <v>1520572540</v>
      </c>
      <c r="P1241">
        <v>2098</v>
      </c>
      <c r="R1241" t="s">
        <v>72</v>
      </c>
      <c r="S1241">
        <f>MATCH(D1241,Отчет!$C:$C,0)</f>
        <v>20</v>
      </c>
    </row>
    <row r="1242" spans="1:19" x14ac:dyDescent="0.2">
      <c r="A1242">
        <v>1692129752</v>
      </c>
      <c r="B1242">
        <v>8</v>
      </c>
      <c r="C1242" t="s">
        <v>67</v>
      </c>
      <c r="D1242">
        <v>1173858516</v>
      </c>
      <c r="E1242" t="s">
        <v>30</v>
      </c>
      <c r="F1242" t="s">
        <v>103</v>
      </c>
      <c r="G1242" t="s">
        <v>179</v>
      </c>
      <c r="H1242">
        <v>6</v>
      </c>
      <c r="I1242" t="s">
        <v>70</v>
      </c>
      <c r="J1242" t="s">
        <v>160</v>
      </c>
      <c r="L1242">
        <v>48</v>
      </c>
      <c r="M1242">
        <v>1</v>
      </c>
      <c r="N1242">
        <v>1</v>
      </c>
      <c r="O1242">
        <v>1568263716</v>
      </c>
      <c r="P1242">
        <v>2098</v>
      </c>
      <c r="R1242" t="s">
        <v>72</v>
      </c>
      <c r="S1242">
        <f>MATCH(D1242,Отчет!$C:$C,0)</f>
        <v>18</v>
      </c>
    </row>
    <row r="1243" spans="1:19" x14ac:dyDescent="0.2">
      <c r="A1243">
        <v>1692129777</v>
      </c>
      <c r="B1243">
        <v>10</v>
      </c>
      <c r="C1243" t="s">
        <v>73</v>
      </c>
      <c r="D1243">
        <v>1173858702</v>
      </c>
      <c r="E1243" t="s">
        <v>36</v>
      </c>
      <c r="F1243" t="s">
        <v>95</v>
      </c>
      <c r="G1243" t="s">
        <v>179</v>
      </c>
      <c r="H1243">
        <v>6</v>
      </c>
      <c r="I1243" t="s">
        <v>70</v>
      </c>
      <c r="J1243" t="s">
        <v>160</v>
      </c>
      <c r="L1243">
        <v>60</v>
      </c>
      <c r="M1243">
        <v>1</v>
      </c>
      <c r="N1243">
        <v>1</v>
      </c>
      <c r="O1243">
        <v>1568263716</v>
      </c>
      <c r="P1243">
        <v>2098</v>
      </c>
      <c r="R1243" t="s">
        <v>72</v>
      </c>
      <c r="S1243">
        <f>MATCH(D1243,Отчет!$C:$C,0)</f>
        <v>14</v>
      </c>
    </row>
    <row r="1244" spans="1:19" x14ac:dyDescent="0.2">
      <c r="A1244">
        <v>1692129723</v>
      </c>
      <c r="B1244">
        <v>7</v>
      </c>
      <c r="C1244" t="s">
        <v>67</v>
      </c>
      <c r="D1244">
        <v>1173859122</v>
      </c>
      <c r="E1244" t="s">
        <v>43</v>
      </c>
      <c r="F1244" t="s">
        <v>86</v>
      </c>
      <c r="G1244" t="s">
        <v>179</v>
      </c>
      <c r="H1244">
        <v>6</v>
      </c>
      <c r="I1244" t="s">
        <v>70</v>
      </c>
      <c r="J1244" t="s">
        <v>160</v>
      </c>
      <c r="L1244">
        <v>42</v>
      </c>
      <c r="M1244">
        <v>1</v>
      </c>
      <c r="N1244">
        <v>1</v>
      </c>
      <c r="O1244">
        <v>1568263716</v>
      </c>
      <c r="P1244">
        <v>2098</v>
      </c>
      <c r="R1244" t="s">
        <v>72</v>
      </c>
      <c r="S1244">
        <f>MATCH(D1244,Отчет!$C:$C,0)</f>
        <v>12</v>
      </c>
    </row>
    <row r="1245" spans="1:19" x14ac:dyDescent="0.2">
      <c r="A1245">
        <v>1692129799</v>
      </c>
      <c r="B1245">
        <v>6</v>
      </c>
      <c r="C1245" t="s">
        <v>73</v>
      </c>
      <c r="D1245">
        <v>1173941302</v>
      </c>
      <c r="E1245" t="s">
        <v>48</v>
      </c>
      <c r="F1245" t="s">
        <v>84</v>
      </c>
      <c r="G1245" t="s">
        <v>179</v>
      </c>
      <c r="H1245">
        <v>6</v>
      </c>
      <c r="I1245" t="s">
        <v>70</v>
      </c>
      <c r="J1245" t="s">
        <v>160</v>
      </c>
      <c r="L1245">
        <v>36</v>
      </c>
      <c r="M1245">
        <v>1</v>
      </c>
      <c r="N1245">
        <v>0</v>
      </c>
      <c r="O1245">
        <v>1568263716</v>
      </c>
      <c r="P1245">
        <v>2098</v>
      </c>
      <c r="R1245" t="s">
        <v>72</v>
      </c>
      <c r="S1245">
        <f>MATCH(D1245,Отчет!$C:$C,0)</f>
        <v>33</v>
      </c>
    </row>
    <row r="1246" spans="1:19" x14ac:dyDescent="0.2">
      <c r="A1246">
        <v>1692129684</v>
      </c>
      <c r="B1246">
        <v>6</v>
      </c>
      <c r="C1246" t="s">
        <v>67</v>
      </c>
      <c r="D1246">
        <v>1173858596</v>
      </c>
      <c r="E1246" t="s">
        <v>32</v>
      </c>
      <c r="F1246" t="s">
        <v>105</v>
      </c>
      <c r="G1246" t="s">
        <v>179</v>
      </c>
      <c r="H1246">
        <v>6</v>
      </c>
      <c r="I1246" t="s">
        <v>70</v>
      </c>
      <c r="J1246" t="s">
        <v>160</v>
      </c>
      <c r="L1246">
        <v>36</v>
      </c>
      <c r="M1246">
        <v>1</v>
      </c>
      <c r="N1246">
        <v>1</v>
      </c>
      <c r="O1246">
        <v>1568263716</v>
      </c>
      <c r="P1246">
        <v>2098</v>
      </c>
      <c r="R1246" t="s">
        <v>72</v>
      </c>
      <c r="S1246">
        <f>MATCH(D1246,Отчет!$C:$C,0)</f>
        <v>23</v>
      </c>
    </row>
    <row r="1247" spans="1:19" x14ac:dyDescent="0.2">
      <c r="A1247">
        <v>1546145363</v>
      </c>
      <c r="B1247">
        <v>8</v>
      </c>
      <c r="C1247" t="s">
        <v>73</v>
      </c>
      <c r="D1247">
        <v>1173848889</v>
      </c>
      <c r="E1247" t="s">
        <v>49</v>
      </c>
      <c r="F1247" t="s">
        <v>78</v>
      </c>
      <c r="G1247" t="s">
        <v>180</v>
      </c>
      <c r="H1247">
        <v>5</v>
      </c>
      <c r="I1247" t="s">
        <v>70</v>
      </c>
      <c r="J1247" t="s">
        <v>160</v>
      </c>
      <c r="L1247">
        <v>40</v>
      </c>
      <c r="M1247">
        <v>1</v>
      </c>
      <c r="N1247">
        <v>1</v>
      </c>
      <c r="O1247">
        <v>1520575463</v>
      </c>
      <c r="P1247">
        <v>2098</v>
      </c>
      <c r="R1247" t="s">
        <v>72</v>
      </c>
      <c r="S1247">
        <f>MATCH(D1247,Отчет!$C:$C,0)</f>
        <v>19</v>
      </c>
    </row>
    <row r="1248" spans="1:19" x14ac:dyDescent="0.2">
      <c r="A1248">
        <v>1546145459</v>
      </c>
      <c r="B1248">
        <v>9</v>
      </c>
      <c r="C1248" t="s">
        <v>73</v>
      </c>
      <c r="D1248">
        <v>1173848917</v>
      </c>
      <c r="E1248" t="s">
        <v>50</v>
      </c>
      <c r="F1248" t="s">
        <v>75</v>
      </c>
      <c r="G1248" t="s">
        <v>180</v>
      </c>
      <c r="H1248">
        <v>5</v>
      </c>
      <c r="I1248" t="s">
        <v>70</v>
      </c>
      <c r="J1248" t="s">
        <v>160</v>
      </c>
      <c r="L1248">
        <v>45</v>
      </c>
      <c r="M1248">
        <v>1</v>
      </c>
      <c r="N1248">
        <v>1</v>
      </c>
      <c r="O1248">
        <v>1520575463</v>
      </c>
      <c r="P1248">
        <v>2098</v>
      </c>
      <c r="R1248" t="s">
        <v>72</v>
      </c>
      <c r="S1248">
        <f>MATCH(D1248,Отчет!$C:$C,0)</f>
        <v>26</v>
      </c>
    </row>
    <row r="1249" spans="1:19" x14ac:dyDescent="0.2">
      <c r="A1249">
        <v>1546145443</v>
      </c>
      <c r="B1249">
        <v>8</v>
      </c>
      <c r="C1249" t="s">
        <v>73</v>
      </c>
      <c r="D1249">
        <v>1173849013</v>
      </c>
      <c r="E1249" t="s">
        <v>52</v>
      </c>
      <c r="F1249" t="s">
        <v>106</v>
      </c>
      <c r="G1249" t="s">
        <v>180</v>
      </c>
      <c r="H1249">
        <v>5</v>
      </c>
      <c r="I1249" t="s">
        <v>70</v>
      </c>
      <c r="J1249" t="s">
        <v>160</v>
      </c>
      <c r="L1249">
        <v>40</v>
      </c>
      <c r="M1249">
        <v>1</v>
      </c>
      <c r="N1249">
        <v>1</v>
      </c>
      <c r="O1249">
        <v>1520575463</v>
      </c>
      <c r="P1249">
        <v>2098</v>
      </c>
      <c r="R1249" t="s">
        <v>72</v>
      </c>
      <c r="S1249">
        <f>MATCH(D1249,Отчет!$C:$C,0)</f>
        <v>13</v>
      </c>
    </row>
    <row r="1250" spans="1:19" x14ac:dyDescent="0.2">
      <c r="A1250">
        <v>1546145355</v>
      </c>
      <c r="B1250">
        <v>9</v>
      </c>
      <c r="C1250" t="s">
        <v>73</v>
      </c>
      <c r="D1250">
        <v>1173859219</v>
      </c>
      <c r="E1250" t="s">
        <v>45</v>
      </c>
      <c r="F1250" t="s">
        <v>89</v>
      </c>
      <c r="G1250" t="s">
        <v>180</v>
      </c>
      <c r="H1250">
        <v>5</v>
      </c>
      <c r="I1250" t="s">
        <v>70</v>
      </c>
      <c r="J1250" t="s">
        <v>160</v>
      </c>
      <c r="L1250">
        <v>45</v>
      </c>
      <c r="M1250">
        <v>1</v>
      </c>
      <c r="N1250">
        <v>1</v>
      </c>
      <c r="O1250">
        <v>1520575463</v>
      </c>
      <c r="P1250">
        <v>2098</v>
      </c>
      <c r="R1250" t="s">
        <v>72</v>
      </c>
      <c r="S1250">
        <f>MATCH(D1250,Отчет!$C:$C,0)</f>
        <v>17</v>
      </c>
    </row>
    <row r="1251" spans="1:19" x14ac:dyDescent="0.2">
      <c r="A1251">
        <v>1546145419</v>
      </c>
      <c r="B1251">
        <v>9</v>
      </c>
      <c r="C1251" t="s">
        <v>67</v>
      </c>
      <c r="D1251">
        <v>1173859244</v>
      </c>
      <c r="E1251" t="s">
        <v>46</v>
      </c>
      <c r="F1251" t="s">
        <v>90</v>
      </c>
      <c r="G1251" t="s">
        <v>180</v>
      </c>
      <c r="H1251">
        <v>5</v>
      </c>
      <c r="I1251" t="s">
        <v>70</v>
      </c>
      <c r="J1251" t="s">
        <v>160</v>
      </c>
      <c r="L1251">
        <v>45</v>
      </c>
      <c r="M1251">
        <v>1</v>
      </c>
      <c r="N1251">
        <v>1</v>
      </c>
      <c r="O1251">
        <v>1520575463</v>
      </c>
      <c r="P1251">
        <v>2098</v>
      </c>
      <c r="R1251" t="s">
        <v>72</v>
      </c>
      <c r="S1251">
        <f>MATCH(D1251,Отчет!$C:$C,0)</f>
        <v>21</v>
      </c>
    </row>
    <row r="1252" spans="1:19" x14ac:dyDescent="0.2">
      <c r="A1252">
        <v>1546145435</v>
      </c>
      <c r="B1252">
        <v>8</v>
      </c>
      <c r="C1252" t="s">
        <v>73</v>
      </c>
      <c r="D1252">
        <v>1173858769</v>
      </c>
      <c r="E1252" t="s">
        <v>37</v>
      </c>
      <c r="F1252" t="s">
        <v>96</v>
      </c>
      <c r="G1252" t="s">
        <v>180</v>
      </c>
      <c r="H1252">
        <v>5</v>
      </c>
      <c r="I1252" t="s">
        <v>70</v>
      </c>
      <c r="J1252" t="s">
        <v>160</v>
      </c>
      <c r="L1252">
        <v>40</v>
      </c>
      <c r="M1252">
        <v>1</v>
      </c>
      <c r="N1252">
        <v>1</v>
      </c>
      <c r="O1252">
        <v>1520575463</v>
      </c>
      <c r="P1252">
        <v>2098</v>
      </c>
      <c r="R1252" t="s">
        <v>72</v>
      </c>
      <c r="S1252">
        <f>MATCH(D1252,Отчет!$C:$C,0)</f>
        <v>38</v>
      </c>
    </row>
    <row r="1253" spans="1:19" x14ac:dyDescent="0.2">
      <c r="A1253">
        <v>1546145379</v>
      </c>
      <c r="B1253">
        <v>8</v>
      </c>
      <c r="C1253" t="s">
        <v>73</v>
      </c>
      <c r="D1253">
        <v>1173858902</v>
      </c>
      <c r="E1253" t="s">
        <v>40</v>
      </c>
      <c r="F1253" t="s">
        <v>91</v>
      </c>
      <c r="G1253" t="s">
        <v>180</v>
      </c>
      <c r="H1253">
        <v>5</v>
      </c>
      <c r="I1253" t="s">
        <v>70</v>
      </c>
      <c r="J1253" t="s">
        <v>160</v>
      </c>
      <c r="L1253">
        <v>40</v>
      </c>
      <c r="M1253">
        <v>1</v>
      </c>
      <c r="N1253">
        <v>1</v>
      </c>
      <c r="O1253">
        <v>1520575463</v>
      </c>
      <c r="P1253">
        <v>2098</v>
      </c>
      <c r="R1253" t="s">
        <v>72</v>
      </c>
      <c r="S1253">
        <f>MATCH(D1253,Отчет!$C:$C,0)</f>
        <v>42</v>
      </c>
    </row>
    <row r="1254" spans="1:19" x14ac:dyDescent="0.2">
      <c r="A1254">
        <v>1546145371</v>
      </c>
      <c r="B1254">
        <v>9</v>
      </c>
      <c r="C1254" t="s">
        <v>73</v>
      </c>
      <c r="D1254">
        <v>1173858674</v>
      </c>
      <c r="E1254" t="s">
        <v>35</v>
      </c>
      <c r="F1254" t="s">
        <v>101</v>
      </c>
      <c r="G1254" t="s">
        <v>180</v>
      </c>
      <c r="H1254">
        <v>5</v>
      </c>
      <c r="I1254" t="s">
        <v>70</v>
      </c>
      <c r="J1254" t="s">
        <v>160</v>
      </c>
      <c r="L1254">
        <v>45</v>
      </c>
      <c r="M1254">
        <v>1</v>
      </c>
      <c r="N1254">
        <v>1</v>
      </c>
      <c r="O1254">
        <v>1520575463</v>
      </c>
      <c r="P1254">
        <v>2098</v>
      </c>
      <c r="R1254" t="s">
        <v>72</v>
      </c>
      <c r="S1254">
        <f>MATCH(D1254,Отчет!$C:$C,0)</f>
        <v>31</v>
      </c>
    </row>
    <row r="1255" spans="1:19" x14ac:dyDescent="0.2">
      <c r="A1255">
        <v>1546145427</v>
      </c>
      <c r="B1255">
        <v>8</v>
      </c>
      <c r="C1255" t="s">
        <v>67</v>
      </c>
      <c r="D1255">
        <v>1173849364</v>
      </c>
      <c r="E1255" t="s">
        <v>55</v>
      </c>
      <c r="F1255" t="s">
        <v>102</v>
      </c>
      <c r="G1255" t="s">
        <v>180</v>
      </c>
      <c r="H1255">
        <v>5</v>
      </c>
      <c r="I1255" t="s">
        <v>70</v>
      </c>
      <c r="J1255" t="s">
        <v>160</v>
      </c>
      <c r="L1255">
        <v>40</v>
      </c>
      <c r="M1255">
        <v>1</v>
      </c>
      <c r="N1255">
        <v>1</v>
      </c>
      <c r="O1255">
        <v>1520575463</v>
      </c>
      <c r="P1255">
        <v>2098</v>
      </c>
      <c r="R1255" t="s">
        <v>72</v>
      </c>
      <c r="S1255">
        <f>MATCH(D1255,Отчет!$C:$C,0)</f>
        <v>37</v>
      </c>
    </row>
    <row r="1256" spans="1:19" x14ac:dyDescent="0.2">
      <c r="A1256">
        <v>1770543600</v>
      </c>
      <c r="B1256">
        <v>7</v>
      </c>
      <c r="C1256" t="s">
        <v>73</v>
      </c>
      <c r="D1256">
        <v>1767066795</v>
      </c>
      <c r="E1256" t="s">
        <v>62</v>
      </c>
      <c r="F1256" t="s">
        <v>76</v>
      </c>
      <c r="G1256" t="s">
        <v>180</v>
      </c>
      <c r="H1256">
        <v>5</v>
      </c>
      <c r="I1256" t="s">
        <v>70</v>
      </c>
      <c r="J1256" t="s">
        <v>160</v>
      </c>
      <c r="L1256">
        <v>35</v>
      </c>
      <c r="M1256">
        <v>1</v>
      </c>
      <c r="N1256">
        <v>0</v>
      </c>
      <c r="O1256">
        <v>1520575463</v>
      </c>
      <c r="P1256">
        <v>2098</v>
      </c>
      <c r="R1256" t="s">
        <v>72</v>
      </c>
      <c r="S1256">
        <f>MATCH(D1256,Отчет!$C:$C,0)</f>
        <v>46</v>
      </c>
    </row>
    <row r="1257" spans="1:19" x14ac:dyDescent="0.2">
      <c r="A1257">
        <v>1546145411</v>
      </c>
      <c r="B1257">
        <v>7</v>
      </c>
      <c r="C1257" t="s">
        <v>73</v>
      </c>
      <c r="D1257">
        <v>1181081764</v>
      </c>
      <c r="E1257" t="s">
        <v>57</v>
      </c>
      <c r="F1257" t="s">
        <v>85</v>
      </c>
      <c r="G1257" t="s">
        <v>180</v>
      </c>
      <c r="H1257">
        <v>5</v>
      </c>
      <c r="I1257" t="s">
        <v>70</v>
      </c>
      <c r="J1257" t="s">
        <v>160</v>
      </c>
      <c r="L1257">
        <v>35</v>
      </c>
      <c r="M1257">
        <v>1</v>
      </c>
      <c r="N1257">
        <v>1</v>
      </c>
      <c r="O1257">
        <v>1520575463</v>
      </c>
      <c r="P1257">
        <v>2098</v>
      </c>
      <c r="R1257" t="s">
        <v>72</v>
      </c>
      <c r="S1257">
        <f>MATCH(D1257,Отчет!$C:$C,0)</f>
        <v>34</v>
      </c>
    </row>
    <row r="1258" spans="1:19" x14ac:dyDescent="0.2">
      <c r="A1258">
        <v>1546145451</v>
      </c>
      <c r="B1258">
        <v>8</v>
      </c>
      <c r="C1258" t="s">
        <v>73</v>
      </c>
      <c r="D1258">
        <v>1173859089</v>
      </c>
      <c r="E1258" t="s">
        <v>42</v>
      </c>
      <c r="F1258" t="s">
        <v>93</v>
      </c>
      <c r="G1258" t="s">
        <v>180</v>
      </c>
      <c r="H1258">
        <v>5</v>
      </c>
      <c r="I1258" t="s">
        <v>70</v>
      </c>
      <c r="J1258" t="s">
        <v>160</v>
      </c>
      <c r="L1258">
        <v>40</v>
      </c>
      <c r="M1258">
        <v>1</v>
      </c>
      <c r="N1258">
        <v>1</v>
      </c>
      <c r="O1258">
        <v>1520575463</v>
      </c>
      <c r="P1258">
        <v>2098</v>
      </c>
      <c r="R1258" t="s">
        <v>72</v>
      </c>
      <c r="S1258">
        <f>MATCH(D1258,Отчет!$C:$C,0)</f>
        <v>15</v>
      </c>
    </row>
    <row r="1259" spans="1:19" x14ac:dyDescent="0.2">
      <c r="A1259">
        <v>1965587572</v>
      </c>
      <c r="B1259">
        <v>8</v>
      </c>
      <c r="C1259" t="s">
        <v>73</v>
      </c>
      <c r="D1259">
        <v>1941607261</v>
      </c>
      <c r="E1259" t="s">
        <v>64</v>
      </c>
      <c r="F1259" t="s">
        <v>111</v>
      </c>
      <c r="G1259" t="s">
        <v>123</v>
      </c>
      <c r="H1259">
        <v>5</v>
      </c>
      <c r="I1259" t="s">
        <v>70</v>
      </c>
      <c r="J1259" t="s">
        <v>160</v>
      </c>
      <c r="L1259">
        <v>40</v>
      </c>
      <c r="M1259">
        <v>1</v>
      </c>
      <c r="N1259">
        <v>0</v>
      </c>
      <c r="O1259">
        <v>1537599045</v>
      </c>
      <c r="P1259">
        <v>4308</v>
      </c>
      <c r="Q1259" t="s">
        <v>82</v>
      </c>
      <c r="R1259" t="s">
        <v>72</v>
      </c>
      <c r="S1259">
        <f>MATCH(D1259,Отчет!$C:$C,0)</f>
        <v>45</v>
      </c>
    </row>
    <row r="1260" spans="1:19" x14ac:dyDescent="0.2">
      <c r="A1260">
        <v>1632131948</v>
      </c>
      <c r="B1260">
        <v>8</v>
      </c>
      <c r="C1260" t="s">
        <v>73</v>
      </c>
      <c r="D1260">
        <v>1173858572</v>
      </c>
      <c r="E1260" t="s">
        <v>31</v>
      </c>
      <c r="F1260" t="s">
        <v>104</v>
      </c>
      <c r="G1260" t="s">
        <v>123</v>
      </c>
      <c r="H1260">
        <v>5</v>
      </c>
      <c r="I1260" t="s">
        <v>70</v>
      </c>
      <c r="J1260" t="s">
        <v>160</v>
      </c>
      <c r="L1260">
        <v>40</v>
      </c>
      <c r="M1260">
        <v>1</v>
      </c>
      <c r="N1260">
        <v>1</v>
      </c>
      <c r="O1260">
        <v>1537599045</v>
      </c>
      <c r="P1260">
        <v>4308</v>
      </c>
      <c r="R1260" t="s">
        <v>72</v>
      </c>
      <c r="S1260">
        <f>MATCH(D1260,Отчет!$C:$C,0)</f>
        <v>20</v>
      </c>
    </row>
    <row r="1261" spans="1:19" x14ac:dyDescent="0.2">
      <c r="A1261">
        <v>1632130844</v>
      </c>
      <c r="B1261">
        <v>6</v>
      </c>
      <c r="C1261" t="s">
        <v>67</v>
      </c>
      <c r="D1261">
        <v>1132419036</v>
      </c>
      <c r="E1261" t="s">
        <v>29</v>
      </c>
      <c r="F1261" t="s">
        <v>107</v>
      </c>
      <c r="G1261" t="s">
        <v>123</v>
      </c>
      <c r="H1261">
        <v>5</v>
      </c>
      <c r="I1261" t="s">
        <v>70</v>
      </c>
      <c r="J1261" t="s">
        <v>160</v>
      </c>
      <c r="L1261">
        <v>30</v>
      </c>
      <c r="M1261">
        <v>1</v>
      </c>
      <c r="N1261">
        <v>0</v>
      </c>
      <c r="O1261">
        <v>1537599045</v>
      </c>
      <c r="P1261">
        <v>4308</v>
      </c>
      <c r="R1261" t="s">
        <v>72</v>
      </c>
      <c r="S1261">
        <f>MATCH(D1261,Отчет!$C:$C,0)</f>
        <v>43</v>
      </c>
    </row>
    <row r="1262" spans="1:19" x14ac:dyDescent="0.2">
      <c r="A1262">
        <v>1632131540</v>
      </c>
      <c r="B1262">
        <v>10</v>
      </c>
      <c r="C1262" t="s">
        <v>73</v>
      </c>
      <c r="D1262">
        <v>1173848889</v>
      </c>
      <c r="E1262" t="s">
        <v>49</v>
      </c>
      <c r="F1262" t="s">
        <v>78</v>
      </c>
      <c r="G1262" t="s">
        <v>123</v>
      </c>
      <c r="H1262">
        <v>5</v>
      </c>
      <c r="I1262" t="s">
        <v>70</v>
      </c>
      <c r="J1262" t="s">
        <v>160</v>
      </c>
      <c r="L1262">
        <v>50</v>
      </c>
      <c r="M1262">
        <v>1</v>
      </c>
      <c r="N1262">
        <v>1</v>
      </c>
      <c r="O1262">
        <v>1537599045</v>
      </c>
      <c r="P1262">
        <v>4308</v>
      </c>
      <c r="R1262" t="s">
        <v>72</v>
      </c>
      <c r="S1262">
        <f>MATCH(D1262,Отчет!$C:$C,0)</f>
        <v>19</v>
      </c>
    </row>
    <row r="1263" spans="1:19" x14ac:dyDescent="0.2">
      <c r="A1263">
        <v>1632132000</v>
      </c>
      <c r="B1263">
        <v>9</v>
      </c>
      <c r="C1263" t="s">
        <v>73</v>
      </c>
      <c r="D1263">
        <v>1173848917</v>
      </c>
      <c r="E1263" t="s">
        <v>50</v>
      </c>
      <c r="F1263" t="s">
        <v>75</v>
      </c>
      <c r="G1263" t="s">
        <v>123</v>
      </c>
      <c r="H1263">
        <v>5</v>
      </c>
      <c r="I1263" t="s">
        <v>70</v>
      </c>
      <c r="J1263" t="s">
        <v>160</v>
      </c>
      <c r="L1263">
        <v>45</v>
      </c>
      <c r="M1263">
        <v>1</v>
      </c>
      <c r="N1263">
        <v>1</v>
      </c>
      <c r="O1263">
        <v>1537599045</v>
      </c>
      <c r="P1263">
        <v>4308</v>
      </c>
      <c r="R1263" t="s">
        <v>72</v>
      </c>
      <c r="S1263">
        <f>MATCH(D1263,Отчет!$C:$C,0)</f>
        <v>26</v>
      </c>
    </row>
    <row r="1264" spans="1:19" x14ac:dyDescent="0.2">
      <c r="A1264">
        <v>1632131895</v>
      </c>
      <c r="B1264">
        <v>7</v>
      </c>
      <c r="C1264" t="s">
        <v>73</v>
      </c>
      <c r="D1264">
        <v>1173848949</v>
      </c>
      <c r="E1264" t="s">
        <v>51</v>
      </c>
      <c r="F1264" t="s">
        <v>94</v>
      </c>
      <c r="G1264" t="s">
        <v>123</v>
      </c>
      <c r="H1264">
        <v>5</v>
      </c>
      <c r="I1264" t="s">
        <v>70</v>
      </c>
      <c r="J1264" t="s">
        <v>160</v>
      </c>
      <c r="L1264">
        <v>35</v>
      </c>
      <c r="M1264">
        <v>1</v>
      </c>
      <c r="N1264">
        <v>1</v>
      </c>
      <c r="O1264">
        <v>1537599045</v>
      </c>
      <c r="P1264">
        <v>4308</v>
      </c>
      <c r="R1264" t="s">
        <v>72</v>
      </c>
      <c r="S1264">
        <f>MATCH(D1264,Отчет!$C:$C,0)</f>
        <v>36</v>
      </c>
    </row>
    <row r="1265" spans="1:19" x14ac:dyDescent="0.2">
      <c r="A1265">
        <v>1632131845</v>
      </c>
      <c r="B1265">
        <v>8</v>
      </c>
      <c r="C1265" t="s">
        <v>73</v>
      </c>
      <c r="D1265">
        <v>1173849013</v>
      </c>
      <c r="E1265" t="s">
        <v>52</v>
      </c>
      <c r="F1265" t="s">
        <v>106</v>
      </c>
      <c r="G1265" t="s">
        <v>123</v>
      </c>
      <c r="H1265">
        <v>5</v>
      </c>
      <c r="I1265" t="s">
        <v>70</v>
      </c>
      <c r="J1265" t="s">
        <v>160</v>
      </c>
      <c r="L1265">
        <v>40</v>
      </c>
      <c r="M1265">
        <v>1</v>
      </c>
      <c r="N1265">
        <v>1</v>
      </c>
      <c r="O1265">
        <v>1537599045</v>
      </c>
      <c r="P1265">
        <v>4308</v>
      </c>
      <c r="R1265" t="s">
        <v>72</v>
      </c>
      <c r="S1265">
        <f>MATCH(D1265,Отчет!$C:$C,0)</f>
        <v>13</v>
      </c>
    </row>
    <row r="1266" spans="1:19" x14ac:dyDescent="0.2">
      <c r="A1266">
        <v>1632130642</v>
      </c>
      <c r="B1266">
        <v>5</v>
      </c>
      <c r="C1266" t="s">
        <v>67</v>
      </c>
      <c r="D1266">
        <v>1173859187</v>
      </c>
      <c r="E1266" t="s">
        <v>44</v>
      </c>
      <c r="F1266" t="s">
        <v>88</v>
      </c>
      <c r="G1266" t="s">
        <v>123</v>
      </c>
      <c r="H1266">
        <v>5</v>
      </c>
      <c r="I1266" t="s">
        <v>70</v>
      </c>
      <c r="J1266" t="s">
        <v>160</v>
      </c>
      <c r="L1266">
        <v>25</v>
      </c>
      <c r="M1266">
        <v>1</v>
      </c>
      <c r="N1266">
        <v>1</v>
      </c>
      <c r="O1266">
        <v>1537599045</v>
      </c>
      <c r="P1266">
        <v>4308</v>
      </c>
      <c r="R1266" t="s">
        <v>72</v>
      </c>
      <c r="S1266">
        <f>MATCH(D1266,Отчет!$C:$C,0)</f>
        <v>32</v>
      </c>
    </row>
    <row r="1267" spans="1:19" x14ac:dyDescent="0.2">
      <c r="A1267">
        <v>1632131428</v>
      </c>
      <c r="B1267">
        <v>10</v>
      </c>
      <c r="C1267" t="s">
        <v>73</v>
      </c>
      <c r="D1267">
        <v>1173859219</v>
      </c>
      <c r="E1267" t="s">
        <v>45</v>
      </c>
      <c r="F1267" t="s">
        <v>89</v>
      </c>
      <c r="G1267" t="s">
        <v>123</v>
      </c>
      <c r="H1267">
        <v>5</v>
      </c>
      <c r="I1267" t="s">
        <v>70</v>
      </c>
      <c r="J1267" t="s">
        <v>160</v>
      </c>
      <c r="L1267">
        <v>50</v>
      </c>
      <c r="M1267">
        <v>1</v>
      </c>
      <c r="N1267">
        <v>1</v>
      </c>
      <c r="O1267">
        <v>1537599045</v>
      </c>
      <c r="P1267">
        <v>4308</v>
      </c>
      <c r="R1267" t="s">
        <v>72</v>
      </c>
      <c r="S1267">
        <f>MATCH(D1267,Отчет!$C:$C,0)</f>
        <v>17</v>
      </c>
    </row>
    <row r="1268" spans="1:19" x14ac:dyDescent="0.2">
      <c r="A1268">
        <v>1632131744</v>
      </c>
      <c r="B1268">
        <v>10</v>
      </c>
      <c r="C1268" t="s">
        <v>73</v>
      </c>
      <c r="D1268">
        <v>1173858702</v>
      </c>
      <c r="E1268" t="s">
        <v>36</v>
      </c>
      <c r="F1268" t="s">
        <v>95</v>
      </c>
      <c r="G1268" t="s">
        <v>123</v>
      </c>
      <c r="H1268">
        <v>5</v>
      </c>
      <c r="I1268" t="s">
        <v>70</v>
      </c>
      <c r="J1268" t="s">
        <v>160</v>
      </c>
      <c r="L1268">
        <v>50</v>
      </c>
      <c r="M1268">
        <v>1</v>
      </c>
      <c r="N1268">
        <v>1</v>
      </c>
      <c r="O1268">
        <v>1537599045</v>
      </c>
      <c r="P1268">
        <v>4308</v>
      </c>
      <c r="R1268" t="s">
        <v>72</v>
      </c>
      <c r="S1268">
        <f>MATCH(D1268,Отчет!$C:$C,0)</f>
        <v>14</v>
      </c>
    </row>
    <row r="1269" spans="1:19" x14ac:dyDescent="0.2">
      <c r="A1269">
        <v>1632131136</v>
      </c>
      <c r="B1269">
        <v>7</v>
      </c>
      <c r="C1269" t="s">
        <v>73</v>
      </c>
      <c r="D1269">
        <v>1173858769</v>
      </c>
      <c r="E1269" t="s">
        <v>37</v>
      </c>
      <c r="F1269" t="s">
        <v>96</v>
      </c>
      <c r="G1269" t="s">
        <v>123</v>
      </c>
      <c r="H1269">
        <v>5</v>
      </c>
      <c r="I1269" t="s">
        <v>70</v>
      </c>
      <c r="J1269" t="s">
        <v>160</v>
      </c>
      <c r="L1269">
        <v>35</v>
      </c>
      <c r="M1269">
        <v>1</v>
      </c>
      <c r="N1269">
        <v>1</v>
      </c>
      <c r="O1269">
        <v>1537599045</v>
      </c>
      <c r="P1269">
        <v>4308</v>
      </c>
      <c r="R1269" t="s">
        <v>72</v>
      </c>
      <c r="S1269">
        <f>MATCH(D1269,Отчет!$C:$C,0)</f>
        <v>38</v>
      </c>
    </row>
    <row r="1270" spans="1:19" x14ac:dyDescent="0.2">
      <c r="A1270">
        <v>1632130541</v>
      </c>
      <c r="B1270">
        <v>7</v>
      </c>
      <c r="C1270" t="s">
        <v>67</v>
      </c>
      <c r="D1270">
        <v>1173858801</v>
      </c>
      <c r="E1270" t="s">
        <v>38</v>
      </c>
      <c r="F1270" t="s">
        <v>97</v>
      </c>
      <c r="G1270" t="s">
        <v>123</v>
      </c>
      <c r="H1270">
        <v>5</v>
      </c>
      <c r="I1270" t="s">
        <v>70</v>
      </c>
      <c r="J1270" t="s">
        <v>160</v>
      </c>
      <c r="L1270">
        <v>35</v>
      </c>
      <c r="M1270">
        <v>1</v>
      </c>
      <c r="N1270">
        <v>0</v>
      </c>
      <c r="O1270">
        <v>1537599045</v>
      </c>
      <c r="P1270">
        <v>4308</v>
      </c>
      <c r="R1270" t="s">
        <v>72</v>
      </c>
      <c r="S1270">
        <f>MATCH(D1270,Отчет!$C:$C,0)</f>
        <v>39</v>
      </c>
    </row>
    <row r="1271" spans="1:19" x14ac:dyDescent="0.2">
      <c r="A1271">
        <v>1632131690</v>
      </c>
      <c r="B1271">
        <v>7</v>
      </c>
      <c r="C1271" t="s">
        <v>73</v>
      </c>
      <c r="D1271">
        <v>1173858870</v>
      </c>
      <c r="E1271" t="s">
        <v>39</v>
      </c>
      <c r="F1271" t="s">
        <v>98</v>
      </c>
      <c r="G1271" t="s">
        <v>123</v>
      </c>
      <c r="H1271">
        <v>5</v>
      </c>
      <c r="I1271" t="s">
        <v>70</v>
      </c>
      <c r="J1271" t="s">
        <v>160</v>
      </c>
      <c r="L1271">
        <v>35</v>
      </c>
      <c r="M1271">
        <v>1</v>
      </c>
      <c r="N1271">
        <v>1</v>
      </c>
      <c r="O1271">
        <v>1537599045</v>
      </c>
      <c r="P1271">
        <v>4308</v>
      </c>
      <c r="R1271" t="s">
        <v>72</v>
      </c>
      <c r="S1271">
        <f>MATCH(D1271,Отчет!$C:$C,0)</f>
        <v>24</v>
      </c>
    </row>
    <row r="1272" spans="1:19" x14ac:dyDescent="0.2">
      <c r="A1272">
        <v>1632131591</v>
      </c>
      <c r="B1272">
        <v>5</v>
      </c>
      <c r="C1272" t="s">
        <v>73</v>
      </c>
      <c r="D1272">
        <v>1173858902</v>
      </c>
      <c r="E1272" t="s">
        <v>40</v>
      </c>
      <c r="F1272" t="s">
        <v>91</v>
      </c>
      <c r="G1272" t="s">
        <v>123</v>
      </c>
      <c r="H1272">
        <v>5</v>
      </c>
      <c r="I1272" t="s">
        <v>70</v>
      </c>
      <c r="J1272" t="s">
        <v>160</v>
      </c>
      <c r="L1272">
        <v>25</v>
      </c>
      <c r="M1272">
        <v>1</v>
      </c>
      <c r="N1272">
        <v>1</v>
      </c>
      <c r="O1272">
        <v>1537599045</v>
      </c>
      <c r="P1272">
        <v>4308</v>
      </c>
      <c r="R1272" t="s">
        <v>72</v>
      </c>
      <c r="S1272">
        <f>MATCH(D1272,Отчет!$C:$C,0)</f>
        <v>42</v>
      </c>
    </row>
    <row r="1273" spans="1:19" x14ac:dyDescent="0.2">
      <c r="A1273">
        <v>1632131086</v>
      </c>
      <c r="B1273">
        <v>10</v>
      </c>
      <c r="C1273" t="s">
        <v>67</v>
      </c>
      <c r="D1273">
        <v>1173858596</v>
      </c>
      <c r="E1273" t="s">
        <v>32</v>
      </c>
      <c r="F1273" t="s">
        <v>105</v>
      </c>
      <c r="G1273" t="s">
        <v>123</v>
      </c>
      <c r="H1273">
        <v>5</v>
      </c>
      <c r="I1273" t="s">
        <v>70</v>
      </c>
      <c r="J1273" t="s">
        <v>160</v>
      </c>
      <c r="L1273">
        <v>50</v>
      </c>
      <c r="M1273">
        <v>1</v>
      </c>
      <c r="N1273">
        <v>1</v>
      </c>
      <c r="O1273">
        <v>1537599045</v>
      </c>
      <c r="P1273">
        <v>4308</v>
      </c>
      <c r="R1273" t="s">
        <v>72</v>
      </c>
      <c r="S1273">
        <f>MATCH(D1273,Отчет!$C:$C,0)</f>
        <v>23</v>
      </c>
    </row>
    <row r="1274" spans="1:19" x14ac:dyDescent="0.2">
      <c r="A1274">
        <v>1632130590</v>
      </c>
      <c r="B1274">
        <v>10</v>
      </c>
      <c r="C1274" t="s">
        <v>67</v>
      </c>
      <c r="D1274">
        <v>1173858620</v>
      </c>
      <c r="E1274" t="s">
        <v>33</v>
      </c>
      <c r="F1274" t="s">
        <v>99</v>
      </c>
      <c r="G1274" t="s">
        <v>123</v>
      </c>
      <c r="H1274">
        <v>5</v>
      </c>
      <c r="I1274" t="s">
        <v>70</v>
      </c>
      <c r="J1274" t="s">
        <v>160</v>
      </c>
      <c r="L1274">
        <v>50</v>
      </c>
      <c r="M1274">
        <v>1</v>
      </c>
      <c r="N1274">
        <v>1</v>
      </c>
      <c r="O1274">
        <v>1537599045</v>
      </c>
      <c r="P1274">
        <v>4308</v>
      </c>
      <c r="R1274" t="s">
        <v>72</v>
      </c>
      <c r="S1274">
        <f>MATCH(D1274,Отчет!$C:$C,0)</f>
        <v>16</v>
      </c>
    </row>
    <row r="1275" spans="1:19" x14ac:dyDescent="0.2">
      <c r="A1275">
        <v>1632131377</v>
      </c>
      <c r="B1275">
        <v>9</v>
      </c>
      <c r="C1275" t="s">
        <v>73</v>
      </c>
      <c r="D1275">
        <v>1173858644</v>
      </c>
      <c r="E1275" t="s">
        <v>34</v>
      </c>
      <c r="F1275" t="s">
        <v>100</v>
      </c>
      <c r="G1275" t="s">
        <v>123</v>
      </c>
      <c r="H1275">
        <v>5</v>
      </c>
      <c r="I1275" t="s">
        <v>70</v>
      </c>
      <c r="J1275" t="s">
        <v>160</v>
      </c>
      <c r="L1275">
        <v>45</v>
      </c>
      <c r="M1275">
        <v>1</v>
      </c>
      <c r="N1275">
        <v>1</v>
      </c>
      <c r="O1275">
        <v>1537599045</v>
      </c>
      <c r="P1275">
        <v>4308</v>
      </c>
      <c r="R1275" t="s">
        <v>72</v>
      </c>
      <c r="S1275">
        <f>MATCH(D1275,Отчет!$C:$C,0)</f>
        <v>22</v>
      </c>
    </row>
    <row r="1276" spans="1:19" x14ac:dyDescent="0.2">
      <c r="A1276">
        <v>1632132048</v>
      </c>
      <c r="B1276">
        <v>8</v>
      </c>
      <c r="C1276" t="s">
        <v>73</v>
      </c>
      <c r="D1276">
        <v>1173858674</v>
      </c>
      <c r="E1276" t="s">
        <v>35</v>
      </c>
      <c r="F1276" t="s">
        <v>101</v>
      </c>
      <c r="G1276" t="s">
        <v>123</v>
      </c>
      <c r="H1276">
        <v>5</v>
      </c>
      <c r="I1276" t="s">
        <v>70</v>
      </c>
      <c r="J1276" t="s">
        <v>160</v>
      </c>
      <c r="L1276">
        <v>40</v>
      </c>
      <c r="M1276">
        <v>1</v>
      </c>
      <c r="N1276">
        <v>1</v>
      </c>
      <c r="O1276">
        <v>1537599045</v>
      </c>
      <c r="P1276">
        <v>4308</v>
      </c>
      <c r="R1276" t="s">
        <v>72</v>
      </c>
      <c r="S1276">
        <f>MATCH(D1276,Отчет!$C:$C,0)</f>
        <v>31</v>
      </c>
    </row>
    <row r="1277" spans="1:19" x14ac:dyDescent="0.2">
      <c r="A1277">
        <v>1632130942</v>
      </c>
      <c r="B1277">
        <v>5</v>
      </c>
      <c r="C1277" t="s">
        <v>67</v>
      </c>
      <c r="D1277">
        <v>1173849272</v>
      </c>
      <c r="E1277" t="s">
        <v>53</v>
      </c>
      <c r="F1277" t="s">
        <v>112</v>
      </c>
      <c r="G1277" t="s">
        <v>123</v>
      </c>
      <c r="H1277">
        <v>5</v>
      </c>
      <c r="I1277" t="s">
        <v>70</v>
      </c>
      <c r="J1277" t="s">
        <v>160</v>
      </c>
      <c r="L1277">
        <v>25</v>
      </c>
      <c r="M1277">
        <v>1</v>
      </c>
      <c r="N1277">
        <v>1</v>
      </c>
      <c r="O1277">
        <v>1537599045</v>
      </c>
      <c r="P1277">
        <v>4308</v>
      </c>
      <c r="R1277" t="s">
        <v>72</v>
      </c>
      <c r="S1277">
        <f>MATCH(D1277,Отчет!$C:$C,0)</f>
        <v>44</v>
      </c>
    </row>
    <row r="1278" spans="1:19" x14ac:dyDescent="0.2">
      <c r="A1278">
        <v>1632130432</v>
      </c>
      <c r="B1278">
        <v>9</v>
      </c>
      <c r="C1278" t="s">
        <v>67</v>
      </c>
      <c r="D1278">
        <v>1173849332</v>
      </c>
      <c r="E1278" t="s">
        <v>54</v>
      </c>
      <c r="F1278" t="s">
        <v>68</v>
      </c>
      <c r="G1278" t="s">
        <v>123</v>
      </c>
      <c r="H1278">
        <v>5</v>
      </c>
      <c r="I1278" t="s">
        <v>70</v>
      </c>
      <c r="J1278" t="s">
        <v>160</v>
      </c>
      <c r="L1278">
        <v>45</v>
      </c>
      <c r="M1278">
        <v>1</v>
      </c>
      <c r="N1278">
        <v>1</v>
      </c>
      <c r="O1278">
        <v>1537599045</v>
      </c>
      <c r="P1278">
        <v>4308</v>
      </c>
      <c r="R1278" t="s">
        <v>72</v>
      </c>
      <c r="S1278">
        <f>MATCH(D1278,Отчет!$C:$C,0)</f>
        <v>27</v>
      </c>
    </row>
    <row r="1279" spans="1:19" x14ac:dyDescent="0.2">
      <c r="A1279">
        <v>1862141975</v>
      </c>
      <c r="C1279" t="s">
        <v>67</v>
      </c>
      <c r="D1279">
        <v>1861205616</v>
      </c>
      <c r="E1279" t="s">
        <v>63</v>
      </c>
      <c r="F1279" t="s">
        <v>77</v>
      </c>
      <c r="G1279" t="s">
        <v>123</v>
      </c>
      <c r="H1279">
        <v>5</v>
      </c>
      <c r="I1279" t="s">
        <v>70</v>
      </c>
      <c r="J1279" t="s">
        <v>160</v>
      </c>
      <c r="L1279">
        <v>0</v>
      </c>
      <c r="N1279">
        <v>1</v>
      </c>
      <c r="O1279">
        <v>1537599045</v>
      </c>
      <c r="P1279">
        <v>4308</v>
      </c>
      <c r="R1279" t="s">
        <v>72</v>
      </c>
      <c r="S1279">
        <f>MATCH(D1279,Отчет!$C:$C,0)</f>
        <v>49</v>
      </c>
    </row>
    <row r="1280" spans="1:19" x14ac:dyDescent="0.2">
      <c r="A1280">
        <v>1632130739</v>
      </c>
      <c r="B1280">
        <v>6</v>
      </c>
      <c r="C1280" t="s">
        <v>67</v>
      </c>
      <c r="D1280">
        <v>1173849364</v>
      </c>
      <c r="E1280" t="s">
        <v>55</v>
      </c>
      <c r="F1280" t="s">
        <v>102</v>
      </c>
      <c r="G1280" t="s">
        <v>123</v>
      </c>
      <c r="H1280">
        <v>5</v>
      </c>
      <c r="I1280" t="s">
        <v>70</v>
      </c>
      <c r="J1280" t="s">
        <v>160</v>
      </c>
      <c r="L1280">
        <v>30</v>
      </c>
      <c r="M1280">
        <v>1</v>
      </c>
      <c r="N1280">
        <v>1</v>
      </c>
      <c r="O1280">
        <v>1537599045</v>
      </c>
      <c r="P1280">
        <v>4308</v>
      </c>
      <c r="R1280" t="s">
        <v>72</v>
      </c>
      <c r="S1280">
        <f>MATCH(D1280,Отчет!$C:$C,0)</f>
        <v>37</v>
      </c>
    </row>
    <row r="1281" spans="1:19" x14ac:dyDescent="0.2">
      <c r="A1281">
        <v>1632130792</v>
      </c>
      <c r="B1281">
        <v>8</v>
      </c>
      <c r="C1281" t="s">
        <v>67</v>
      </c>
      <c r="D1281">
        <v>1173858516</v>
      </c>
      <c r="E1281" t="s">
        <v>30</v>
      </c>
      <c r="F1281" t="s">
        <v>103</v>
      </c>
      <c r="G1281" t="s">
        <v>123</v>
      </c>
      <c r="H1281">
        <v>5</v>
      </c>
      <c r="I1281" t="s">
        <v>70</v>
      </c>
      <c r="J1281" t="s">
        <v>160</v>
      </c>
      <c r="L1281">
        <v>40</v>
      </c>
      <c r="M1281">
        <v>1</v>
      </c>
      <c r="N1281">
        <v>1</v>
      </c>
      <c r="O1281">
        <v>1537599045</v>
      </c>
      <c r="P1281">
        <v>4308</v>
      </c>
      <c r="R1281" t="s">
        <v>72</v>
      </c>
      <c r="S1281">
        <f>MATCH(D1281,Отчет!$C:$C,0)</f>
        <v>18</v>
      </c>
    </row>
    <row r="1282" spans="1:19" x14ac:dyDescent="0.2">
      <c r="A1282">
        <v>1984626465</v>
      </c>
      <c r="C1282" t="s">
        <v>73</v>
      </c>
      <c r="D1282">
        <v>1984625657</v>
      </c>
      <c r="E1282" t="s">
        <v>65</v>
      </c>
      <c r="F1282" t="s">
        <v>87</v>
      </c>
      <c r="G1282" t="s">
        <v>123</v>
      </c>
      <c r="H1282">
        <v>5</v>
      </c>
      <c r="I1282" t="s">
        <v>70</v>
      </c>
      <c r="J1282" t="s">
        <v>160</v>
      </c>
      <c r="L1282">
        <v>0</v>
      </c>
      <c r="N1282">
        <v>1</v>
      </c>
      <c r="O1282">
        <v>1537599045</v>
      </c>
      <c r="P1282">
        <v>4308</v>
      </c>
      <c r="R1282" t="s">
        <v>72</v>
      </c>
      <c r="S1282">
        <f>MATCH(D1282,Отчет!$C:$C,0)</f>
        <v>47</v>
      </c>
    </row>
    <row r="1283" spans="1:19" x14ac:dyDescent="0.2">
      <c r="A1283">
        <v>1632131640</v>
      </c>
      <c r="B1283">
        <v>8</v>
      </c>
      <c r="C1283" t="s">
        <v>73</v>
      </c>
      <c r="D1283">
        <v>1514940898</v>
      </c>
      <c r="E1283" t="s">
        <v>58</v>
      </c>
      <c r="F1283" t="s">
        <v>80</v>
      </c>
      <c r="G1283" t="s">
        <v>123</v>
      </c>
      <c r="H1283">
        <v>5</v>
      </c>
      <c r="I1283" t="s">
        <v>70</v>
      </c>
      <c r="J1283" t="s">
        <v>160</v>
      </c>
      <c r="L1283">
        <v>40</v>
      </c>
      <c r="M1283">
        <v>1</v>
      </c>
      <c r="N1283">
        <v>0</v>
      </c>
      <c r="O1283">
        <v>1537599045</v>
      </c>
      <c r="P1283">
        <v>4308</v>
      </c>
      <c r="R1283" t="s">
        <v>72</v>
      </c>
      <c r="S1283">
        <f>MATCH(D1283,Отчет!$C:$C,0)</f>
        <v>29</v>
      </c>
    </row>
    <row r="1284" spans="1:19" x14ac:dyDescent="0.2">
      <c r="A1284">
        <v>1632132095</v>
      </c>
      <c r="B1284">
        <v>6</v>
      </c>
      <c r="C1284" t="s">
        <v>67</v>
      </c>
      <c r="D1284">
        <v>1626308784</v>
      </c>
      <c r="E1284" t="s">
        <v>59</v>
      </c>
      <c r="F1284" t="s">
        <v>81</v>
      </c>
      <c r="G1284" t="s">
        <v>123</v>
      </c>
      <c r="H1284">
        <v>5</v>
      </c>
      <c r="I1284" t="s">
        <v>70</v>
      </c>
      <c r="J1284" t="s">
        <v>160</v>
      </c>
      <c r="L1284">
        <v>30</v>
      </c>
      <c r="M1284">
        <v>1</v>
      </c>
      <c r="N1284">
        <v>0</v>
      </c>
      <c r="O1284">
        <v>1537599045</v>
      </c>
      <c r="P1284">
        <v>4308</v>
      </c>
      <c r="Q1284" t="s">
        <v>138</v>
      </c>
      <c r="R1284" t="s">
        <v>72</v>
      </c>
      <c r="S1284">
        <f>MATCH(D1284,Отчет!$C:$C,0)</f>
        <v>30</v>
      </c>
    </row>
    <row r="1285" spans="1:19" x14ac:dyDescent="0.2">
      <c r="A1285">
        <v>1642157342</v>
      </c>
      <c r="B1285">
        <v>9</v>
      </c>
      <c r="C1285" t="s">
        <v>73</v>
      </c>
      <c r="D1285">
        <v>1641565286</v>
      </c>
      <c r="E1285" t="s">
        <v>61</v>
      </c>
      <c r="F1285" t="s">
        <v>74</v>
      </c>
      <c r="G1285" t="s">
        <v>123</v>
      </c>
      <c r="H1285">
        <v>5</v>
      </c>
      <c r="I1285" t="s">
        <v>70</v>
      </c>
      <c r="J1285" t="s">
        <v>160</v>
      </c>
      <c r="L1285">
        <v>45</v>
      </c>
      <c r="M1285">
        <v>1</v>
      </c>
      <c r="N1285">
        <v>0</v>
      </c>
      <c r="O1285">
        <v>1537599045</v>
      </c>
      <c r="P1285">
        <v>4308</v>
      </c>
      <c r="R1285" t="s">
        <v>72</v>
      </c>
      <c r="S1285">
        <f>MATCH(D1285,Отчет!$C:$C,0)</f>
        <v>40</v>
      </c>
    </row>
    <row r="1286" spans="1:19" x14ac:dyDescent="0.2">
      <c r="A1286">
        <v>1642771882</v>
      </c>
      <c r="B1286">
        <v>9</v>
      </c>
      <c r="C1286" t="s">
        <v>67</v>
      </c>
      <c r="D1286">
        <v>1642451085</v>
      </c>
      <c r="E1286" t="s">
        <v>60</v>
      </c>
      <c r="F1286" t="s">
        <v>109</v>
      </c>
      <c r="G1286" t="s">
        <v>123</v>
      </c>
      <c r="H1286">
        <v>5</v>
      </c>
      <c r="I1286" t="s">
        <v>70</v>
      </c>
      <c r="J1286" t="s">
        <v>160</v>
      </c>
      <c r="L1286">
        <v>45</v>
      </c>
      <c r="M1286">
        <v>1</v>
      </c>
      <c r="N1286">
        <v>0</v>
      </c>
      <c r="O1286">
        <v>1537599045</v>
      </c>
      <c r="P1286">
        <v>4308</v>
      </c>
      <c r="Q1286" t="s">
        <v>82</v>
      </c>
      <c r="R1286" t="s">
        <v>72</v>
      </c>
      <c r="S1286">
        <f>MATCH(D1286,Отчет!$C:$C,0)</f>
        <v>35</v>
      </c>
    </row>
    <row r="1287" spans="1:19" x14ac:dyDescent="0.2">
      <c r="A1287">
        <v>1770534735</v>
      </c>
      <c r="B1287">
        <v>4</v>
      </c>
      <c r="C1287" t="s">
        <v>73</v>
      </c>
      <c r="D1287">
        <v>1767066795</v>
      </c>
      <c r="E1287" t="s">
        <v>62</v>
      </c>
      <c r="F1287" t="s">
        <v>76</v>
      </c>
      <c r="G1287" t="s">
        <v>123</v>
      </c>
      <c r="H1287">
        <v>5</v>
      </c>
      <c r="I1287" t="s">
        <v>70</v>
      </c>
      <c r="J1287" t="s">
        <v>160</v>
      </c>
      <c r="L1287">
        <v>20</v>
      </c>
      <c r="M1287">
        <v>1</v>
      </c>
      <c r="N1287">
        <v>0</v>
      </c>
      <c r="O1287">
        <v>1537599045</v>
      </c>
      <c r="P1287">
        <v>4308</v>
      </c>
      <c r="R1287" t="s">
        <v>72</v>
      </c>
      <c r="S1287">
        <f>MATCH(D1287,Отчет!$C:$C,0)</f>
        <v>46</v>
      </c>
    </row>
    <row r="1288" spans="1:19" x14ac:dyDescent="0.2">
      <c r="A1288">
        <v>1632130691</v>
      </c>
      <c r="B1288">
        <v>7</v>
      </c>
      <c r="C1288" t="s">
        <v>67</v>
      </c>
      <c r="D1288">
        <v>1173859244</v>
      </c>
      <c r="E1288" t="s">
        <v>46</v>
      </c>
      <c r="F1288" t="s">
        <v>90</v>
      </c>
      <c r="G1288" t="s">
        <v>123</v>
      </c>
      <c r="H1288">
        <v>5</v>
      </c>
      <c r="I1288" t="s">
        <v>70</v>
      </c>
      <c r="J1288" t="s">
        <v>160</v>
      </c>
      <c r="L1288">
        <v>35</v>
      </c>
      <c r="M1288">
        <v>1</v>
      </c>
      <c r="N1288">
        <v>1</v>
      </c>
      <c r="O1288">
        <v>1537599045</v>
      </c>
      <c r="P1288">
        <v>4308</v>
      </c>
      <c r="R1288" t="s">
        <v>72</v>
      </c>
      <c r="S1288">
        <f>MATCH(D1288,Отчет!$C:$C,0)</f>
        <v>21</v>
      </c>
    </row>
    <row r="1289" spans="1:19" x14ac:dyDescent="0.2">
      <c r="A1289">
        <v>1632130990</v>
      </c>
      <c r="B1289">
        <v>9</v>
      </c>
      <c r="C1289" t="s">
        <v>67</v>
      </c>
      <c r="D1289">
        <v>1173941266</v>
      </c>
      <c r="E1289" t="s">
        <v>47</v>
      </c>
      <c r="F1289" t="s">
        <v>83</v>
      </c>
      <c r="G1289" t="s">
        <v>123</v>
      </c>
      <c r="H1289">
        <v>5</v>
      </c>
      <c r="I1289" t="s">
        <v>70</v>
      </c>
      <c r="J1289" t="s">
        <v>160</v>
      </c>
      <c r="L1289">
        <v>45</v>
      </c>
      <c r="M1289">
        <v>1</v>
      </c>
      <c r="N1289">
        <v>0</v>
      </c>
      <c r="O1289">
        <v>1537599045</v>
      </c>
      <c r="P1289">
        <v>4308</v>
      </c>
      <c r="R1289" t="s">
        <v>72</v>
      </c>
      <c r="S1289">
        <f>MATCH(D1289,Отчет!$C:$C,0)</f>
        <v>28</v>
      </c>
    </row>
    <row r="1290" spans="1:19" x14ac:dyDescent="0.2">
      <c r="A1290">
        <v>1632131280</v>
      </c>
      <c r="B1290">
        <v>7</v>
      </c>
      <c r="C1290" t="s">
        <v>73</v>
      </c>
      <c r="D1290">
        <v>1173941302</v>
      </c>
      <c r="E1290" t="s">
        <v>48</v>
      </c>
      <c r="F1290" t="s">
        <v>84</v>
      </c>
      <c r="G1290" t="s">
        <v>123</v>
      </c>
      <c r="H1290">
        <v>5</v>
      </c>
      <c r="I1290" t="s">
        <v>70</v>
      </c>
      <c r="J1290" t="s">
        <v>160</v>
      </c>
      <c r="L1290">
        <v>35</v>
      </c>
      <c r="M1290">
        <v>1</v>
      </c>
      <c r="N1290">
        <v>0</v>
      </c>
      <c r="O1290">
        <v>1537599045</v>
      </c>
      <c r="P1290">
        <v>4308</v>
      </c>
      <c r="R1290" t="s">
        <v>72</v>
      </c>
      <c r="S1290">
        <f>MATCH(D1290,Отчет!$C:$C,0)</f>
        <v>33</v>
      </c>
    </row>
    <row r="1291" spans="1:19" x14ac:dyDescent="0.2">
      <c r="A1291">
        <v>1632131183</v>
      </c>
      <c r="B1291">
        <v>8</v>
      </c>
      <c r="C1291" t="s">
        <v>73</v>
      </c>
      <c r="D1291">
        <v>1181081764</v>
      </c>
      <c r="E1291" t="s">
        <v>57</v>
      </c>
      <c r="F1291" t="s">
        <v>85</v>
      </c>
      <c r="G1291" t="s">
        <v>123</v>
      </c>
      <c r="H1291">
        <v>5</v>
      </c>
      <c r="I1291" t="s">
        <v>70</v>
      </c>
      <c r="J1291" t="s">
        <v>160</v>
      </c>
      <c r="L1291">
        <v>40</v>
      </c>
      <c r="M1291">
        <v>1</v>
      </c>
      <c r="N1291">
        <v>1</v>
      </c>
      <c r="O1291">
        <v>1537599045</v>
      </c>
      <c r="P1291">
        <v>4308</v>
      </c>
      <c r="R1291" t="s">
        <v>72</v>
      </c>
      <c r="S1291">
        <f>MATCH(D1291,Отчет!$C:$C,0)</f>
        <v>34</v>
      </c>
    </row>
    <row r="1292" spans="1:19" x14ac:dyDescent="0.2">
      <c r="A1292">
        <v>1632130318</v>
      </c>
      <c r="B1292">
        <v>8</v>
      </c>
      <c r="C1292" t="s">
        <v>67</v>
      </c>
      <c r="D1292">
        <v>1181090238</v>
      </c>
      <c r="E1292" t="s">
        <v>56</v>
      </c>
      <c r="F1292" t="s">
        <v>79</v>
      </c>
      <c r="G1292" t="s">
        <v>123</v>
      </c>
      <c r="H1292">
        <v>5</v>
      </c>
      <c r="I1292" t="s">
        <v>70</v>
      </c>
      <c r="J1292" t="s">
        <v>160</v>
      </c>
      <c r="L1292">
        <v>40</v>
      </c>
      <c r="M1292">
        <v>1</v>
      </c>
      <c r="N1292">
        <v>1</v>
      </c>
      <c r="O1292">
        <v>1537599045</v>
      </c>
      <c r="P1292">
        <v>4308</v>
      </c>
      <c r="R1292" t="s">
        <v>72</v>
      </c>
      <c r="S1292">
        <f>MATCH(D1292,Отчет!$C:$C,0)</f>
        <v>41</v>
      </c>
    </row>
    <row r="1293" spans="1:19" x14ac:dyDescent="0.2">
      <c r="A1293">
        <v>1632130487</v>
      </c>
      <c r="B1293">
        <v>8</v>
      </c>
      <c r="C1293" t="s">
        <v>67</v>
      </c>
      <c r="D1293">
        <v>1173858998</v>
      </c>
      <c r="E1293" t="s">
        <v>41</v>
      </c>
      <c r="F1293" t="s">
        <v>92</v>
      </c>
      <c r="G1293" t="s">
        <v>123</v>
      </c>
      <c r="H1293">
        <v>5</v>
      </c>
      <c r="I1293" t="s">
        <v>70</v>
      </c>
      <c r="J1293" t="s">
        <v>160</v>
      </c>
      <c r="L1293">
        <v>40</v>
      </c>
      <c r="M1293">
        <v>1</v>
      </c>
      <c r="N1293">
        <v>1</v>
      </c>
      <c r="O1293">
        <v>1537599045</v>
      </c>
      <c r="P1293">
        <v>4308</v>
      </c>
      <c r="R1293" t="s">
        <v>72</v>
      </c>
      <c r="S1293">
        <f>MATCH(D1293,Отчет!$C:$C,0)</f>
        <v>25</v>
      </c>
    </row>
    <row r="1294" spans="1:19" x14ac:dyDescent="0.2">
      <c r="A1294">
        <v>1632131328</v>
      </c>
      <c r="B1294">
        <v>9</v>
      </c>
      <c r="C1294" t="s">
        <v>73</v>
      </c>
      <c r="D1294">
        <v>1173859089</v>
      </c>
      <c r="E1294" t="s">
        <v>42</v>
      </c>
      <c r="F1294" t="s">
        <v>93</v>
      </c>
      <c r="G1294" t="s">
        <v>123</v>
      </c>
      <c r="H1294">
        <v>5</v>
      </c>
      <c r="I1294" t="s">
        <v>70</v>
      </c>
      <c r="J1294" t="s">
        <v>160</v>
      </c>
      <c r="L1294">
        <v>45</v>
      </c>
      <c r="M1294">
        <v>1</v>
      </c>
      <c r="N1294">
        <v>1</v>
      </c>
      <c r="O1294">
        <v>1537599045</v>
      </c>
      <c r="P1294">
        <v>4308</v>
      </c>
      <c r="R1294" t="s">
        <v>72</v>
      </c>
      <c r="S1294">
        <f>MATCH(D1294,Отчет!$C:$C,0)</f>
        <v>15</v>
      </c>
    </row>
    <row r="1295" spans="1:19" x14ac:dyDescent="0.2">
      <c r="A1295">
        <v>1632130893</v>
      </c>
      <c r="B1295">
        <v>8</v>
      </c>
      <c r="C1295" t="s">
        <v>67</v>
      </c>
      <c r="D1295">
        <v>1173859122</v>
      </c>
      <c r="E1295" t="s">
        <v>43</v>
      </c>
      <c r="F1295" t="s">
        <v>86</v>
      </c>
      <c r="G1295" t="s">
        <v>123</v>
      </c>
      <c r="H1295">
        <v>5</v>
      </c>
      <c r="I1295" t="s">
        <v>70</v>
      </c>
      <c r="J1295" t="s">
        <v>160</v>
      </c>
      <c r="L1295">
        <v>40</v>
      </c>
      <c r="M1295">
        <v>1</v>
      </c>
      <c r="N1295">
        <v>1</v>
      </c>
      <c r="O1295">
        <v>1537599045</v>
      </c>
      <c r="P1295">
        <v>4308</v>
      </c>
      <c r="R1295" t="s">
        <v>72</v>
      </c>
      <c r="S1295">
        <f>MATCH(D1295,Отчет!$C:$C,0)</f>
        <v>12</v>
      </c>
    </row>
    <row r="1296" spans="1:19" x14ac:dyDescent="0.2">
      <c r="A1296">
        <v>1749132839</v>
      </c>
      <c r="B1296">
        <v>8</v>
      </c>
      <c r="C1296" t="s">
        <v>67</v>
      </c>
      <c r="D1296">
        <v>1173859122</v>
      </c>
      <c r="E1296" t="s">
        <v>43</v>
      </c>
      <c r="F1296" t="s">
        <v>86</v>
      </c>
      <c r="G1296" t="s">
        <v>181</v>
      </c>
      <c r="H1296">
        <v>3</v>
      </c>
      <c r="I1296" t="s">
        <v>70</v>
      </c>
      <c r="J1296" t="s">
        <v>160</v>
      </c>
      <c r="L1296">
        <v>24</v>
      </c>
      <c r="M1296">
        <v>1</v>
      </c>
      <c r="N1296">
        <v>1</v>
      </c>
      <c r="P1296">
        <v>5028</v>
      </c>
      <c r="R1296" t="s">
        <v>72</v>
      </c>
      <c r="S1296">
        <f>MATCH(D1296,Отчет!$C:$C,0)</f>
        <v>12</v>
      </c>
    </row>
    <row r="1297" spans="1:19" x14ac:dyDescent="0.2">
      <c r="A1297">
        <v>1965587542</v>
      </c>
      <c r="B1297">
        <v>7</v>
      </c>
      <c r="C1297" t="s">
        <v>73</v>
      </c>
      <c r="D1297">
        <v>1941607261</v>
      </c>
      <c r="E1297" t="s">
        <v>64</v>
      </c>
      <c r="F1297" t="s">
        <v>111</v>
      </c>
      <c r="G1297" t="s">
        <v>154</v>
      </c>
      <c r="H1297">
        <v>1</v>
      </c>
      <c r="I1297" t="s">
        <v>110</v>
      </c>
      <c r="J1297" t="s">
        <v>160</v>
      </c>
      <c r="L1297">
        <v>7</v>
      </c>
      <c r="M1297">
        <v>1</v>
      </c>
      <c r="N1297">
        <v>0</v>
      </c>
      <c r="O1297">
        <v>1537599045</v>
      </c>
      <c r="P1297">
        <v>2098</v>
      </c>
      <c r="Q1297" t="s">
        <v>82</v>
      </c>
      <c r="R1297" t="s">
        <v>72</v>
      </c>
      <c r="S1297">
        <f>MATCH(D1297,Отчет!$C:$C,0)</f>
        <v>45</v>
      </c>
    </row>
    <row r="1298" spans="1:19" x14ac:dyDescent="0.2">
      <c r="A1298">
        <v>1965593518</v>
      </c>
      <c r="B1298">
        <v>4</v>
      </c>
      <c r="C1298" t="s">
        <v>73</v>
      </c>
      <c r="D1298">
        <v>1941607261</v>
      </c>
      <c r="E1298" t="s">
        <v>64</v>
      </c>
      <c r="F1298" t="s">
        <v>111</v>
      </c>
      <c r="G1298" t="s">
        <v>173</v>
      </c>
      <c r="H1298">
        <v>6</v>
      </c>
      <c r="I1298" t="s">
        <v>110</v>
      </c>
      <c r="J1298" t="s">
        <v>160</v>
      </c>
      <c r="L1298">
        <v>24</v>
      </c>
      <c r="M1298">
        <v>1</v>
      </c>
      <c r="N1298">
        <v>0</v>
      </c>
      <c r="O1298">
        <v>1568263552</v>
      </c>
      <c r="P1298">
        <v>2098</v>
      </c>
      <c r="R1298" t="s">
        <v>72</v>
      </c>
      <c r="S1298">
        <f>MATCH(D1298,Отчет!$C:$C,0)</f>
        <v>45</v>
      </c>
    </row>
    <row r="1299" spans="1:19" x14ac:dyDescent="0.2">
      <c r="A1299">
        <v>1862141881</v>
      </c>
      <c r="C1299" t="s">
        <v>67</v>
      </c>
      <c r="D1299">
        <v>1861205616</v>
      </c>
      <c r="E1299" t="s">
        <v>63</v>
      </c>
      <c r="F1299" t="s">
        <v>77</v>
      </c>
      <c r="G1299" t="s">
        <v>119</v>
      </c>
      <c r="H1299">
        <v>0</v>
      </c>
      <c r="I1299" t="s">
        <v>110</v>
      </c>
      <c r="J1299" t="s">
        <v>160</v>
      </c>
      <c r="L1299">
        <v>0</v>
      </c>
      <c r="M1299">
        <v>1</v>
      </c>
      <c r="N1299">
        <v>1</v>
      </c>
      <c r="O1299">
        <v>1537599045</v>
      </c>
      <c r="P1299">
        <v>2098</v>
      </c>
      <c r="R1299" t="s">
        <v>72</v>
      </c>
      <c r="S1299">
        <f>MATCH(D1299,Отчет!$C:$C,0)</f>
        <v>49</v>
      </c>
    </row>
    <row r="1300" spans="1:19" x14ac:dyDescent="0.2">
      <c r="A1300">
        <v>1632131094</v>
      </c>
      <c r="C1300" t="s">
        <v>73</v>
      </c>
      <c r="D1300">
        <v>1173858769</v>
      </c>
      <c r="E1300" t="s">
        <v>37</v>
      </c>
      <c r="F1300" t="s">
        <v>96</v>
      </c>
      <c r="G1300" t="s">
        <v>119</v>
      </c>
      <c r="H1300">
        <v>0</v>
      </c>
      <c r="I1300" t="s">
        <v>110</v>
      </c>
      <c r="J1300" t="s">
        <v>160</v>
      </c>
      <c r="L1300">
        <v>0</v>
      </c>
      <c r="M1300">
        <v>1</v>
      </c>
      <c r="N1300">
        <v>1</v>
      </c>
      <c r="O1300">
        <v>1537599045</v>
      </c>
      <c r="P1300">
        <v>2098</v>
      </c>
      <c r="R1300" t="s">
        <v>72</v>
      </c>
      <c r="S1300">
        <f>MATCH(D1300,Отчет!$C:$C,0)</f>
        <v>38</v>
      </c>
    </row>
    <row r="1301" spans="1:19" x14ac:dyDescent="0.2">
      <c r="A1301">
        <v>1632131855</v>
      </c>
      <c r="C1301" t="s">
        <v>73</v>
      </c>
      <c r="D1301">
        <v>1173848949</v>
      </c>
      <c r="E1301" t="s">
        <v>51</v>
      </c>
      <c r="F1301" t="s">
        <v>94</v>
      </c>
      <c r="G1301" t="s">
        <v>119</v>
      </c>
      <c r="H1301">
        <v>0</v>
      </c>
      <c r="I1301" t="s">
        <v>110</v>
      </c>
      <c r="J1301" t="s">
        <v>160</v>
      </c>
      <c r="L1301">
        <v>0</v>
      </c>
      <c r="M1301">
        <v>1</v>
      </c>
      <c r="N1301">
        <v>1</v>
      </c>
      <c r="O1301">
        <v>1537599045</v>
      </c>
      <c r="P1301">
        <v>2098</v>
      </c>
      <c r="R1301" t="s">
        <v>72</v>
      </c>
      <c r="S1301">
        <f>MATCH(D1301,Отчет!$C:$C,0)</f>
        <v>36</v>
      </c>
    </row>
    <row r="1302" spans="1:19" x14ac:dyDescent="0.2">
      <c r="A1302">
        <v>1984626400</v>
      </c>
      <c r="C1302" t="s">
        <v>73</v>
      </c>
      <c r="D1302">
        <v>1984625657</v>
      </c>
      <c r="E1302" t="s">
        <v>65</v>
      </c>
      <c r="F1302" t="s">
        <v>87</v>
      </c>
      <c r="G1302" t="s">
        <v>119</v>
      </c>
      <c r="H1302">
        <v>0</v>
      </c>
      <c r="I1302" t="s">
        <v>110</v>
      </c>
      <c r="J1302" t="s">
        <v>160</v>
      </c>
      <c r="L1302">
        <v>0</v>
      </c>
      <c r="N1302">
        <v>1</v>
      </c>
      <c r="O1302">
        <v>1537599045</v>
      </c>
      <c r="P1302">
        <v>2098</v>
      </c>
      <c r="R1302" t="s">
        <v>72</v>
      </c>
      <c r="S1302">
        <f>MATCH(D1302,Отчет!$C:$C,0)</f>
        <v>47</v>
      </c>
    </row>
    <row r="1303" spans="1:19" x14ac:dyDescent="0.2">
      <c r="A1303">
        <v>1632131600</v>
      </c>
      <c r="C1303" t="s">
        <v>73</v>
      </c>
      <c r="D1303">
        <v>1514940898</v>
      </c>
      <c r="E1303" t="s">
        <v>58</v>
      </c>
      <c r="F1303" t="s">
        <v>80</v>
      </c>
      <c r="G1303" t="s">
        <v>119</v>
      </c>
      <c r="H1303">
        <v>0</v>
      </c>
      <c r="I1303" t="s">
        <v>110</v>
      </c>
      <c r="J1303" t="s">
        <v>160</v>
      </c>
      <c r="L1303">
        <v>0</v>
      </c>
      <c r="M1303">
        <v>1</v>
      </c>
      <c r="N1303">
        <v>0</v>
      </c>
      <c r="O1303">
        <v>1537599045</v>
      </c>
      <c r="P1303">
        <v>2098</v>
      </c>
      <c r="R1303" t="s">
        <v>72</v>
      </c>
      <c r="S1303">
        <f>MATCH(D1303,Отчет!$C:$C,0)</f>
        <v>29</v>
      </c>
    </row>
    <row r="1304" spans="1:19" x14ac:dyDescent="0.2">
      <c r="A1304">
        <v>1632132057</v>
      </c>
      <c r="C1304" t="s">
        <v>67</v>
      </c>
      <c r="D1304">
        <v>1626308784</v>
      </c>
      <c r="E1304" t="s">
        <v>59</v>
      </c>
      <c r="F1304" t="s">
        <v>81</v>
      </c>
      <c r="G1304" t="s">
        <v>119</v>
      </c>
      <c r="H1304">
        <v>0</v>
      </c>
      <c r="I1304" t="s">
        <v>110</v>
      </c>
      <c r="J1304" t="s">
        <v>160</v>
      </c>
      <c r="L1304">
        <v>0</v>
      </c>
      <c r="M1304">
        <v>1</v>
      </c>
      <c r="N1304">
        <v>0</v>
      </c>
      <c r="O1304">
        <v>1537599045</v>
      </c>
      <c r="P1304">
        <v>2098</v>
      </c>
      <c r="Q1304" t="s">
        <v>82</v>
      </c>
      <c r="R1304" t="s">
        <v>72</v>
      </c>
      <c r="S1304">
        <f>MATCH(D1304,Отчет!$C:$C,0)</f>
        <v>30</v>
      </c>
    </row>
    <row r="1305" spans="1:19" x14ac:dyDescent="0.2">
      <c r="A1305">
        <v>1642157334</v>
      </c>
      <c r="C1305" t="s">
        <v>73</v>
      </c>
      <c r="D1305">
        <v>1641565286</v>
      </c>
      <c r="E1305" t="s">
        <v>61</v>
      </c>
      <c r="F1305" t="s">
        <v>74</v>
      </c>
      <c r="G1305" t="s">
        <v>119</v>
      </c>
      <c r="H1305">
        <v>0</v>
      </c>
      <c r="I1305" t="s">
        <v>110</v>
      </c>
      <c r="J1305" t="s">
        <v>160</v>
      </c>
      <c r="L1305">
        <v>0</v>
      </c>
      <c r="M1305">
        <v>1</v>
      </c>
      <c r="N1305">
        <v>0</v>
      </c>
      <c r="O1305">
        <v>1537599045</v>
      </c>
      <c r="P1305">
        <v>2098</v>
      </c>
      <c r="R1305" t="s">
        <v>72</v>
      </c>
      <c r="S1305">
        <f>MATCH(D1305,Отчет!$C:$C,0)</f>
        <v>40</v>
      </c>
    </row>
    <row r="1306" spans="1:19" x14ac:dyDescent="0.2">
      <c r="A1306">
        <v>1770534683</v>
      </c>
      <c r="B1306">
        <v>10</v>
      </c>
      <c r="C1306" t="s">
        <v>73</v>
      </c>
      <c r="D1306">
        <v>1767066795</v>
      </c>
      <c r="E1306" t="s">
        <v>62</v>
      </c>
      <c r="F1306" t="s">
        <v>76</v>
      </c>
      <c r="G1306" t="s">
        <v>119</v>
      </c>
      <c r="H1306">
        <v>0</v>
      </c>
      <c r="I1306" t="s">
        <v>110</v>
      </c>
      <c r="J1306" t="s">
        <v>160</v>
      </c>
      <c r="L1306">
        <v>0</v>
      </c>
      <c r="M1306">
        <v>1</v>
      </c>
      <c r="N1306">
        <v>0</v>
      </c>
      <c r="O1306">
        <v>1537599045</v>
      </c>
      <c r="P1306">
        <v>2098</v>
      </c>
      <c r="R1306" t="s">
        <v>72</v>
      </c>
      <c r="S1306">
        <f>MATCH(D1306,Отчет!$C:$C,0)</f>
        <v>46</v>
      </c>
    </row>
    <row r="1307" spans="1:19" x14ac:dyDescent="0.2">
      <c r="A1307">
        <v>1632130650</v>
      </c>
      <c r="C1307" t="s">
        <v>67</v>
      </c>
      <c r="D1307">
        <v>1173859244</v>
      </c>
      <c r="E1307" t="s">
        <v>46</v>
      </c>
      <c r="F1307" t="s">
        <v>90</v>
      </c>
      <c r="G1307" t="s">
        <v>119</v>
      </c>
      <c r="H1307">
        <v>0</v>
      </c>
      <c r="I1307" t="s">
        <v>110</v>
      </c>
      <c r="J1307" t="s">
        <v>160</v>
      </c>
      <c r="L1307">
        <v>0</v>
      </c>
      <c r="M1307">
        <v>1</v>
      </c>
      <c r="N1307">
        <v>1</v>
      </c>
      <c r="O1307">
        <v>1537599045</v>
      </c>
      <c r="P1307">
        <v>2098</v>
      </c>
      <c r="R1307" t="s">
        <v>72</v>
      </c>
      <c r="S1307">
        <f>MATCH(D1307,Отчет!$C:$C,0)</f>
        <v>21</v>
      </c>
    </row>
    <row r="1308" spans="1:19" x14ac:dyDescent="0.2">
      <c r="A1308">
        <v>1632130950</v>
      </c>
      <c r="C1308" t="s">
        <v>67</v>
      </c>
      <c r="D1308">
        <v>1173941266</v>
      </c>
      <c r="E1308" t="s">
        <v>47</v>
      </c>
      <c r="F1308" t="s">
        <v>83</v>
      </c>
      <c r="G1308" t="s">
        <v>119</v>
      </c>
      <c r="H1308">
        <v>0</v>
      </c>
      <c r="I1308" t="s">
        <v>110</v>
      </c>
      <c r="J1308" t="s">
        <v>160</v>
      </c>
      <c r="L1308">
        <v>0</v>
      </c>
      <c r="M1308">
        <v>1</v>
      </c>
      <c r="N1308">
        <v>0</v>
      </c>
      <c r="O1308">
        <v>1537599045</v>
      </c>
      <c r="P1308">
        <v>2098</v>
      </c>
      <c r="R1308" t="s">
        <v>72</v>
      </c>
      <c r="S1308">
        <f>MATCH(D1308,Отчет!$C:$C,0)</f>
        <v>28</v>
      </c>
    </row>
    <row r="1309" spans="1:19" x14ac:dyDescent="0.2">
      <c r="A1309">
        <v>1632131239</v>
      </c>
      <c r="C1309" t="s">
        <v>73</v>
      </c>
      <c r="D1309">
        <v>1173941302</v>
      </c>
      <c r="E1309" t="s">
        <v>48</v>
      </c>
      <c r="F1309" t="s">
        <v>84</v>
      </c>
      <c r="G1309" t="s">
        <v>119</v>
      </c>
      <c r="H1309">
        <v>0</v>
      </c>
      <c r="I1309" t="s">
        <v>110</v>
      </c>
      <c r="J1309" t="s">
        <v>160</v>
      </c>
      <c r="L1309">
        <v>0</v>
      </c>
      <c r="M1309">
        <v>1</v>
      </c>
      <c r="N1309">
        <v>0</v>
      </c>
      <c r="O1309">
        <v>1537599045</v>
      </c>
      <c r="P1309">
        <v>2098</v>
      </c>
      <c r="R1309" t="s">
        <v>72</v>
      </c>
      <c r="S1309">
        <f>MATCH(D1309,Отчет!$C:$C,0)</f>
        <v>33</v>
      </c>
    </row>
    <row r="1310" spans="1:19" x14ac:dyDescent="0.2">
      <c r="A1310">
        <v>1632131144</v>
      </c>
      <c r="C1310" t="s">
        <v>73</v>
      </c>
      <c r="D1310">
        <v>1181081764</v>
      </c>
      <c r="E1310" t="s">
        <v>57</v>
      </c>
      <c r="F1310" t="s">
        <v>85</v>
      </c>
      <c r="G1310" t="s">
        <v>119</v>
      </c>
      <c r="H1310">
        <v>0</v>
      </c>
      <c r="I1310" t="s">
        <v>110</v>
      </c>
      <c r="J1310" t="s">
        <v>160</v>
      </c>
      <c r="L1310">
        <v>0</v>
      </c>
      <c r="M1310">
        <v>1</v>
      </c>
      <c r="N1310">
        <v>1</v>
      </c>
      <c r="O1310">
        <v>1537599045</v>
      </c>
      <c r="P1310">
        <v>2098</v>
      </c>
      <c r="R1310" t="s">
        <v>72</v>
      </c>
      <c r="S1310">
        <f>MATCH(D1310,Отчет!$C:$C,0)</f>
        <v>34</v>
      </c>
    </row>
    <row r="1311" spans="1:19" x14ac:dyDescent="0.2">
      <c r="A1311">
        <v>1632130280</v>
      </c>
      <c r="C1311" t="s">
        <v>67</v>
      </c>
      <c r="D1311">
        <v>1181090238</v>
      </c>
      <c r="E1311" t="s">
        <v>56</v>
      </c>
      <c r="F1311" t="s">
        <v>79</v>
      </c>
      <c r="G1311" t="s">
        <v>119</v>
      </c>
      <c r="H1311">
        <v>0</v>
      </c>
      <c r="I1311" t="s">
        <v>110</v>
      </c>
      <c r="J1311" t="s">
        <v>160</v>
      </c>
      <c r="L1311">
        <v>0</v>
      </c>
      <c r="M1311">
        <v>1</v>
      </c>
      <c r="N1311">
        <v>1</v>
      </c>
      <c r="O1311">
        <v>1537599045</v>
      </c>
      <c r="P1311">
        <v>2098</v>
      </c>
      <c r="R1311" t="s">
        <v>72</v>
      </c>
      <c r="S1311">
        <f>MATCH(D1311,Отчет!$C:$C,0)</f>
        <v>41</v>
      </c>
    </row>
    <row r="1312" spans="1:19" x14ac:dyDescent="0.2">
      <c r="A1312">
        <v>1632131288</v>
      </c>
      <c r="C1312" t="s">
        <v>73</v>
      </c>
      <c r="D1312">
        <v>1173859089</v>
      </c>
      <c r="E1312" t="s">
        <v>42</v>
      </c>
      <c r="F1312" t="s">
        <v>93</v>
      </c>
      <c r="G1312" t="s">
        <v>119</v>
      </c>
      <c r="H1312">
        <v>0</v>
      </c>
      <c r="I1312" t="s">
        <v>110</v>
      </c>
      <c r="J1312" t="s">
        <v>160</v>
      </c>
      <c r="L1312">
        <v>0</v>
      </c>
      <c r="M1312">
        <v>1</v>
      </c>
      <c r="N1312">
        <v>1</v>
      </c>
      <c r="O1312">
        <v>1537599045</v>
      </c>
      <c r="P1312">
        <v>2098</v>
      </c>
      <c r="R1312" t="s">
        <v>72</v>
      </c>
      <c r="S1312">
        <f>MATCH(D1312,Отчет!$C:$C,0)</f>
        <v>15</v>
      </c>
    </row>
    <row r="1313" spans="1:19" x14ac:dyDescent="0.2">
      <c r="A1313">
        <v>1632130853</v>
      </c>
      <c r="C1313" t="s">
        <v>67</v>
      </c>
      <c r="D1313">
        <v>1173859122</v>
      </c>
      <c r="E1313" t="s">
        <v>43</v>
      </c>
      <c r="F1313" t="s">
        <v>86</v>
      </c>
      <c r="G1313" t="s">
        <v>119</v>
      </c>
      <c r="H1313">
        <v>0</v>
      </c>
      <c r="I1313" t="s">
        <v>110</v>
      </c>
      <c r="J1313" t="s">
        <v>160</v>
      </c>
      <c r="L1313">
        <v>0</v>
      </c>
      <c r="M1313">
        <v>1</v>
      </c>
      <c r="N1313">
        <v>1</v>
      </c>
      <c r="O1313">
        <v>1537599045</v>
      </c>
      <c r="P1313">
        <v>2098</v>
      </c>
      <c r="R1313" t="s">
        <v>72</v>
      </c>
      <c r="S1313">
        <f>MATCH(D1313,Отчет!$C:$C,0)</f>
        <v>12</v>
      </c>
    </row>
    <row r="1314" spans="1:19" x14ac:dyDescent="0.2">
      <c r="A1314">
        <v>1632130598</v>
      </c>
      <c r="C1314" t="s">
        <v>67</v>
      </c>
      <c r="D1314">
        <v>1173859187</v>
      </c>
      <c r="E1314" t="s">
        <v>44</v>
      </c>
      <c r="F1314" t="s">
        <v>88</v>
      </c>
      <c r="G1314" t="s">
        <v>119</v>
      </c>
      <c r="H1314">
        <v>0</v>
      </c>
      <c r="I1314" t="s">
        <v>110</v>
      </c>
      <c r="J1314" t="s">
        <v>160</v>
      </c>
      <c r="L1314">
        <v>0</v>
      </c>
      <c r="M1314">
        <v>1</v>
      </c>
      <c r="N1314">
        <v>1</v>
      </c>
      <c r="O1314">
        <v>1537599045</v>
      </c>
      <c r="P1314">
        <v>2098</v>
      </c>
      <c r="R1314" t="s">
        <v>72</v>
      </c>
      <c r="S1314">
        <f>MATCH(D1314,Отчет!$C:$C,0)</f>
        <v>32</v>
      </c>
    </row>
    <row r="1315" spans="1:19" x14ac:dyDescent="0.2">
      <c r="A1315">
        <v>1632131385</v>
      </c>
      <c r="C1315" t="s">
        <v>73</v>
      </c>
      <c r="D1315">
        <v>1173859219</v>
      </c>
      <c r="E1315" t="s">
        <v>45</v>
      </c>
      <c r="F1315" t="s">
        <v>89</v>
      </c>
      <c r="G1315" t="s">
        <v>119</v>
      </c>
      <c r="H1315">
        <v>0</v>
      </c>
      <c r="I1315" t="s">
        <v>110</v>
      </c>
      <c r="J1315" t="s">
        <v>160</v>
      </c>
      <c r="L1315">
        <v>0</v>
      </c>
      <c r="M1315">
        <v>1</v>
      </c>
      <c r="N1315">
        <v>1</v>
      </c>
      <c r="O1315">
        <v>1537599045</v>
      </c>
      <c r="P1315">
        <v>2098</v>
      </c>
      <c r="R1315" t="s">
        <v>72</v>
      </c>
      <c r="S1315">
        <f>MATCH(D1315,Отчет!$C:$C,0)</f>
        <v>17</v>
      </c>
    </row>
    <row r="1316" spans="1:19" x14ac:dyDescent="0.2">
      <c r="A1316">
        <v>1632131803</v>
      </c>
      <c r="C1316" t="s">
        <v>73</v>
      </c>
      <c r="D1316">
        <v>1173849013</v>
      </c>
      <c r="E1316" t="s">
        <v>52</v>
      </c>
      <c r="F1316" t="s">
        <v>106</v>
      </c>
      <c r="G1316" t="s">
        <v>119</v>
      </c>
      <c r="H1316">
        <v>0</v>
      </c>
      <c r="I1316" t="s">
        <v>110</v>
      </c>
      <c r="J1316" t="s">
        <v>160</v>
      </c>
      <c r="L1316">
        <v>0</v>
      </c>
      <c r="M1316">
        <v>1</v>
      </c>
      <c r="N1316">
        <v>1</v>
      </c>
      <c r="O1316">
        <v>1537599045</v>
      </c>
      <c r="P1316">
        <v>2098</v>
      </c>
      <c r="R1316" t="s">
        <v>72</v>
      </c>
      <c r="S1316">
        <f>MATCH(D1316,Отчет!$C:$C,0)</f>
        <v>13</v>
      </c>
    </row>
    <row r="1317" spans="1:19" x14ac:dyDescent="0.2">
      <c r="A1317">
        <v>1632130496</v>
      </c>
      <c r="C1317" t="s">
        <v>67</v>
      </c>
      <c r="D1317">
        <v>1173858801</v>
      </c>
      <c r="E1317" t="s">
        <v>38</v>
      </c>
      <c r="F1317" t="s">
        <v>97</v>
      </c>
      <c r="G1317" t="s">
        <v>119</v>
      </c>
      <c r="H1317">
        <v>0</v>
      </c>
      <c r="I1317" t="s">
        <v>110</v>
      </c>
      <c r="J1317" t="s">
        <v>160</v>
      </c>
      <c r="L1317">
        <v>0</v>
      </c>
      <c r="M1317">
        <v>1</v>
      </c>
      <c r="N1317">
        <v>0</v>
      </c>
      <c r="O1317">
        <v>1537599045</v>
      </c>
      <c r="P1317">
        <v>2098</v>
      </c>
      <c r="R1317" t="s">
        <v>72</v>
      </c>
      <c r="S1317">
        <f>MATCH(D1317,Отчет!$C:$C,0)</f>
        <v>39</v>
      </c>
    </row>
    <row r="1318" spans="1:19" x14ac:dyDescent="0.2">
      <c r="A1318">
        <v>1632131648</v>
      </c>
      <c r="C1318" t="s">
        <v>73</v>
      </c>
      <c r="D1318">
        <v>1173858870</v>
      </c>
      <c r="E1318" t="s">
        <v>39</v>
      </c>
      <c r="F1318" t="s">
        <v>98</v>
      </c>
      <c r="G1318" t="s">
        <v>119</v>
      </c>
      <c r="H1318">
        <v>0</v>
      </c>
      <c r="I1318" t="s">
        <v>110</v>
      </c>
      <c r="J1318" t="s">
        <v>160</v>
      </c>
      <c r="L1318">
        <v>0</v>
      </c>
      <c r="M1318">
        <v>1</v>
      </c>
      <c r="N1318">
        <v>1</v>
      </c>
      <c r="O1318">
        <v>1537599045</v>
      </c>
      <c r="P1318">
        <v>2098</v>
      </c>
      <c r="R1318" t="s">
        <v>72</v>
      </c>
      <c r="S1318">
        <f>MATCH(D1318,Отчет!$C:$C,0)</f>
        <v>24</v>
      </c>
    </row>
    <row r="1319" spans="1:19" x14ac:dyDescent="0.2">
      <c r="A1319">
        <v>1632131550</v>
      </c>
      <c r="C1319" t="s">
        <v>73</v>
      </c>
      <c r="D1319">
        <v>1173858902</v>
      </c>
      <c r="E1319" t="s">
        <v>40</v>
      </c>
      <c r="F1319" t="s">
        <v>91</v>
      </c>
      <c r="G1319" t="s">
        <v>119</v>
      </c>
      <c r="H1319">
        <v>0</v>
      </c>
      <c r="I1319" t="s">
        <v>110</v>
      </c>
      <c r="J1319" t="s">
        <v>160</v>
      </c>
      <c r="L1319">
        <v>0</v>
      </c>
      <c r="M1319">
        <v>1</v>
      </c>
      <c r="N1319">
        <v>1</v>
      </c>
      <c r="O1319">
        <v>1537599045</v>
      </c>
      <c r="P1319">
        <v>2098</v>
      </c>
      <c r="R1319" t="s">
        <v>72</v>
      </c>
      <c r="S1319">
        <f>MATCH(D1319,Отчет!$C:$C,0)</f>
        <v>42</v>
      </c>
    </row>
    <row r="1320" spans="1:19" x14ac:dyDescent="0.2">
      <c r="A1320">
        <v>1632130441</v>
      </c>
      <c r="C1320" t="s">
        <v>67</v>
      </c>
      <c r="D1320">
        <v>1173858998</v>
      </c>
      <c r="E1320" t="s">
        <v>41</v>
      </c>
      <c r="F1320" t="s">
        <v>92</v>
      </c>
      <c r="G1320" t="s">
        <v>119</v>
      </c>
      <c r="H1320">
        <v>0</v>
      </c>
      <c r="I1320" t="s">
        <v>110</v>
      </c>
      <c r="J1320" t="s">
        <v>160</v>
      </c>
      <c r="L1320">
        <v>0</v>
      </c>
      <c r="M1320">
        <v>1</v>
      </c>
      <c r="N1320">
        <v>1</v>
      </c>
      <c r="O1320">
        <v>1537599045</v>
      </c>
      <c r="P1320">
        <v>2098</v>
      </c>
      <c r="R1320" t="s">
        <v>72</v>
      </c>
      <c r="S1320">
        <f>MATCH(D1320,Отчет!$C:$C,0)</f>
        <v>25</v>
      </c>
    </row>
    <row r="1321" spans="1:19" x14ac:dyDescent="0.2">
      <c r="A1321">
        <v>1632131045</v>
      </c>
      <c r="C1321" t="s">
        <v>67</v>
      </c>
      <c r="D1321">
        <v>1173858596</v>
      </c>
      <c r="E1321" t="s">
        <v>32</v>
      </c>
      <c r="F1321" t="s">
        <v>105</v>
      </c>
      <c r="G1321" t="s">
        <v>119</v>
      </c>
      <c r="H1321">
        <v>0</v>
      </c>
      <c r="I1321" t="s">
        <v>110</v>
      </c>
      <c r="J1321" t="s">
        <v>160</v>
      </c>
      <c r="L1321">
        <v>0</v>
      </c>
      <c r="M1321">
        <v>1</v>
      </c>
      <c r="N1321">
        <v>1</v>
      </c>
      <c r="O1321">
        <v>1537599045</v>
      </c>
      <c r="P1321">
        <v>2098</v>
      </c>
      <c r="R1321" t="s">
        <v>72</v>
      </c>
      <c r="S1321">
        <f>MATCH(D1321,Отчет!$C:$C,0)</f>
        <v>23</v>
      </c>
    </row>
    <row r="1322" spans="1:19" x14ac:dyDescent="0.2">
      <c r="A1322">
        <v>1632130549</v>
      </c>
      <c r="C1322" t="s">
        <v>67</v>
      </c>
      <c r="D1322">
        <v>1173858620</v>
      </c>
      <c r="E1322" t="s">
        <v>33</v>
      </c>
      <c r="F1322" t="s">
        <v>99</v>
      </c>
      <c r="G1322" t="s">
        <v>119</v>
      </c>
      <c r="H1322">
        <v>0</v>
      </c>
      <c r="I1322" t="s">
        <v>110</v>
      </c>
      <c r="J1322" t="s">
        <v>160</v>
      </c>
      <c r="L1322">
        <v>0</v>
      </c>
      <c r="M1322">
        <v>1</v>
      </c>
      <c r="N1322">
        <v>1</v>
      </c>
      <c r="O1322">
        <v>1537599045</v>
      </c>
      <c r="P1322">
        <v>2098</v>
      </c>
      <c r="R1322" t="s">
        <v>72</v>
      </c>
      <c r="S1322">
        <f>MATCH(D1322,Отчет!$C:$C,0)</f>
        <v>16</v>
      </c>
    </row>
    <row r="1323" spans="1:19" x14ac:dyDescent="0.2">
      <c r="A1323">
        <v>1632131337</v>
      </c>
      <c r="C1323" t="s">
        <v>73</v>
      </c>
      <c r="D1323">
        <v>1173858644</v>
      </c>
      <c r="E1323" t="s">
        <v>34</v>
      </c>
      <c r="F1323" t="s">
        <v>100</v>
      </c>
      <c r="G1323" t="s">
        <v>119</v>
      </c>
      <c r="H1323">
        <v>0</v>
      </c>
      <c r="I1323" t="s">
        <v>110</v>
      </c>
      <c r="J1323" t="s">
        <v>160</v>
      </c>
      <c r="L1323">
        <v>0</v>
      </c>
      <c r="M1323">
        <v>1</v>
      </c>
      <c r="N1323">
        <v>1</v>
      </c>
      <c r="O1323">
        <v>1537599045</v>
      </c>
      <c r="P1323">
        <v>2098</v>
      </c>
      <c r="R1323" t="s">
        <v>72</v>
      </c>
      <c r="S1323">
        <f>MATCH(D1323,Отчет!$C:$C,0)</f>
        <v>22</v>
      </c>
    </row>
    <row r="1324" spans="1:19" x14ac:dyDescent="0.2">
      <c r="A1324">
        <v>1632132008</v>
      </c>
      <c r="C1324" t="s">
        <v>73</v>
      </c>
      <c r="D1324">
        <v>1173858674</v>
      </c>
      <c r="E1324" t="s">
        <v>35</v>
      </c>
      <c r="F1324" t="s">
        <v>101</v>
      </c>
      <c r="G1324" t="s">
        <v>119</v>
      </c>
      <c r="H1324">
        <v>0</v>
      </c>
      <c r="I1324" t="s">
        <v>110</v>
      </c>
      <c r="J1324" t="s">
        <v>160</v>
      </c>
      <c r="L1324">
        <v>0</v>
      </c>
      <c r="M1324">
        <v>1</v>
      </c>
      <c r="N1324">
        <v>1</v>
      </c>
      <c r="O1324">
        <v>1537599045</v>
      </c>
      <c r="P1324">
        <v>2098</v>
      </c>
      <c r="R1324" t="s">
        <v>72</v>
      </c>
      <c r="S1324">
        <f>MATCH(D1324,Отчет!$C:$C,0)</f>
        <v>31</v>
      </c>
    </row>
    <row r="1325" spans="1:19" x14ac:dyDescent="0.2">
      <c r="A1325">
        <v>1632131698</v>
      </c>
      <c r="C1325" t="s">
        <v>73</v>
      </c>
      <c r="D1325">
        <v>1173858702</v>
      </c>
      <c r="E1325" t="s">
        <v>36</v>
      </c>
      <c r="F1325" t="s">
        <v>95</v>
      </c>
      <c r="G1325" t="s">
        <v>119</v>
      </c>
      <c r="H1325">
        <v>0</v>
      </c>
      <c r="I1325" t="s">
        <v>110</v>
      </c>
      <c r="J1325" t="s">
        <v>160</v>
      </c>
      <c r="L1325">
        <v>0</v>
      </c>
      <c r="M1325">
        <v>1</v>
      </c>
      <c r="N1325">
        <v>1</v>
      </c>
      <c r="O1325">
        <v>1537599045</v>
      </c>
      <c r="P1325">
        <v>2098</v>
      </c>
      <c r="R1325" t="s">
        <v>72</v>
      </c>
      <c r="S1325">
        <f>MATCH(D1325,Отчет!$C:$C,0)</f>
        <v>14</v>
      </c>
    </row>
    <row r="1326" spans="1:19" x14ac:dyDescent="0.2">
      <c r="A1326">
        <v>1632130901</v>
      </c>
      <c r="C1326" t="s">
        <v>67</v>
      </c>
      <c r="D1326">
        <v>1173849272</v>
      </c>
      <c r="E1326" t="s">
        <v>53</v>
      </c>
      <c r="F1326" t="s">
        <v>112</v>
      </c>
      <c r="G1326" t="s">
        <v>119</v>
      </c>
      <c r="H1326">
        <v>0</v>
      </c>
      <c r="I1326" t="s">
        <v>110</v>
      </c>
      <c r="J1326" t="s">
        <v>160</v>
      </c>
      <c r="L1326">
        <v>0</v>
      </c>
      <c r="M1326">
        <v>1</v>
      </c>
      <c r="N1326">
        <v>1</v>
      </c>
      <c r="O1326">
        <v>1537599045</v>
      </c>
      <c r="P1326">
        <v>2098</v>
      </c>
      <c r="R1326" t="s">
        <v>72</v>
      </c>
      <c r="S1326">
        <f>MATCH(D1326,Отчет!$C:$C,0)</f>
        <v>44</v>
      </c>
    </row>
    <row r="1327" spans="1:19" x14ac:dyDescent="0.2">
      <c r="A1327">
        <v>1632130378</v>
      </c>
      <c r="C1327" t="s">
        <v>67</v>
      </c>
      <c r="D1327">
        <v>1173849332</v>
      </c>
      <c r="E1327" t="s">
        <v>54</v>
      </c>
      <c r="F1327" t="s">
        <v>68</v>
      </c>
      <c r="G1327" t="s">
        <v>119</v>
      </c>
      <c r="H1327">
        <v>0</v>
      </c>
      <c r="I1327" t="s">
        <v>110</v>
      </c>
      <c r="J1327" t="s">
        <v>160</v>
      </c>
      <c r="L1327">
        <v>0</v>
      </c>
      <c r="M1327">
        <v>1</v>
      </c>
      <c r="N1327">
        <v>1</v>
      </c>
      <c r="O1327">
        <v>1537599045</v>
      </c>
      <c r="P1327">
        <v>2098</v>
      </c>
      <c r="R1327" t="s">
        <v>72</v>
      </c>
      <c r="S1327">
        <f>MATCH(D1327,Отчет!$C:$C,0)</f>
        <v>27</v>
      </c>
    </row>
    <row r="1328" spans="1:19" x14ac:dyDescent="0.2">
      <c r="A1328">
        <v>1632130699</v>
      </c>
      <c r="C1328" t="s">
        <v>67</v>
      </c>
      <c r="D1328">
        <v>1173849364</v>
      </c>
      <c r="E1328" t="s">
        <v>55</v>
      </c>
      <c r="F1328" t="s">
        <v>102</v>
      </c>
      <c r="G1328" t="s">
        <v>119</v>
      </c>
      <c r="H1328">
        <v>0</v>
      </c>
      <c r="I1328" t="s">
        <v>110</v>
      </c>
      <c r="J1328" t="s">
        <v>160</v>
      </c>
      <c r="L1328">
        <v>0</v>
      </c>
      <c r="M1328">
        <v>1</v>
      </c>
      <c r="N1328">
        <v>1</v>
      </c>
      <c r="O1328">
        <v>1537599045</v>
      </c>
      <c r="P1328">
        <v>2098</v>
      </c>
      <c r="R1328" t="s">
        <v>72</v>
      </c>
      <c r="S1328">
        <f>MATCH(D1328,Отчет!$C:$C,0)</f>
        <v>37</v>
      </c>
    </row>
    <row r="1329" spans="1:19" x14ac:dyDescent="0.2">
      <c r="A1329">
        <v>1632130748</v>
      </c>
      <c r="C1329" t="s">
        <v>67</v>
      </c>
      <c r="D1329">
        <v>1173858516</v>
      </c>
      <c r="E1329" t="s">
        <v>30</v>
      </c>
      <c r="F1329" t="s">
        <v>103</v>
      </c>
      <c r="G1329" t="s">
        <v>119</v>
      </c>
      <c r="H1329">
        <v>0</v>
      </c>
      <c r="I1329" t="s">
        <v>110</v>
      </c>
      <c r="J1329" t="s">
        <v>160</v>
      </c>
      <c r="L1329">
        <v>0</v>
      </c>
      <c r="M1329">
        <v>1</v>
      </c>
      <c r="N1329">
        <v>1</v>
      </c>
      <c r="O1329">
        <v>1537599045</v>
      </c>
      <c r="P1329">
        <v>2098</v>
      </c>
      <c r="R1329" t="s">
        <v>72</v>
      </c>
      <c r="S1329">
        <f>MATCH(D1329,Отчет!$C:$C,0)</f>
        <v>18</v>
      </c>
    </row>
    <row r="1330" spans="1:19" x14ac:dyDescent="0.2">
      <c r="A1330">
        <v>1632131905</v>
      </c>
      <c r="C1330" t="s">
        <v>73</v>
      </c>
      <c r="D1330">
        <v>1173858572</v>
      </c>
      <c r="E1330" t="s">
        <v>31</v>
      </c>
      <c r="F1330" t="s">
        <v>104</v>
      </c>
      <c r="G1330" t="s">
        <v>119</v>
      </c>
      <c r="H1330">
        <v>0</v>
      </c>
      <c r="I1330" t="s">
        <v>110</v>
      </c>
      <c r="J1330" t="s">
        <v>160</v>
      </c>
      <c r="L1330">
        <v>0</v>
      </c>
      <c r="M1330">
        <v>1</v>
      </c>
      <c r="N1330">
        <v>1</v>
      </c>
      <c r="O1330">
        <v>1537599045</v>
      </c>
      <c r="P1330">
        <v>2098</v>
      </c>
      <c r="R1330" t="s">
        <v>72</v>
      </c>
      <c r="S1330">
        <f>MATCH(D1330,Отчет!$C:$C,0)</f>
        <v>20</v>
      </c>
    </row>
    <row r="1331" spans="1:19" x14ac:dyDescent="0.2">
      <c r="A1331">
        <v>1632130800</v>
      </c>
      <c r="C1331" t="s">
        <v>67</v>
      </c>
      <c r="D1331">
        <v>1132419036</v>
      </c>
      <c r="E1331" t="s">
        <v>29</v>
      </c>
      <c r="F1331" t="s">
        <v>107</v>
      </c>
      <c r="G1331" t="s">
        <v>119</v>
      </c>
      <c r="H1331">
        <v>0</v>
      </c>
      <c r="I1331" t="s">
        <v>110</v>
      </c>
      <c r="J1331" t="s">
        <v>160</v>
      </c>
      <c r="L1331">
        <v>0</v>
      </c>
      <c r="M1331">
        <v>1</v>
      </c>
      <c r="N1331">
        <v>0</v>
      </c>
      <c r="O1331">
        <v>1537599045</v>
      </c>
      <c r="P1331">
        <v>2098</v>
      </c>
      <c r="R1331" t="s">
        <v>72</v>
      </c>
      <c r="S1331">
        <f>MATCH(D1331,Отчет!$C:$C,0)</f>
        <v>43</v>
      </c>
    </row>
    <row r="1332" spans="1:19" x14ac:dyDescent="0.2">
      <c r="A1332">
        <v>1632131490</v>
      </c>
      <c r="C1332" t="s">
        <v>73</v>
      </c>
      <c r="D1332">
        <v>1173848889</v>
      </c>
      <c r="E1332" t="s">
        <v>49</v>
      </c>
      <c r="F1332" t="s">
        <v>78</v>
      </c>
      <c r="G1332" t="s">
        <v>119</v>
      </c>
      <c r="H1332">
        <v>0</v>
      </c>
      <c r="I1332" t="s">
        <v>110</v>
      </c>
      <c r="J1332" t="s">
        <v>160</v>
      </c>
      <c r="L1332">
        <v>0</v>
      </c>
      <c r="M1332">
        <v>1</v>
      </c>
      <c r="N1332">
        <v>1</v>
      </c>
      <c r="O1332">
        <v>1537599045</v>
      </c>
      <c r="P1332">
        <v>2098</v>
      </c>
      <c r="R1332" t="s">
        <v>72</v>
      </c>
      <c r="S1332">
        <f>MATCH(D1332,Отчет!$C:$C,0)</f>
        <v>19</v>
      </c>
    </row>
    <row r="1333" spans="1:19" x14ac:dyDescent="0.2">
      <c r="A1333">
        <v>1632131957</v>
      </c>
      <c r="C1333" t="s">
        <v>73</v>
      </c>
      <c r="D1333">
        <v>1173848917</v>
      </c>
      <c r="E1333" t="s">
        <v>50</v>
      </c>
      <c r="F1333" t="s">
        <v>75</v>
      </c>
      <c r="G1333" t="s">
        <v>119</v>
      </c>
      <c r="H1333">
        <v>0</v>
      </c>
      <c r="I1333" t="s">
        <v>110</v>
      </c>
      <c r="J1333" t="s">
        <v>160</v>
      </c>
      <c r="L1333">
        <v>0</v>
      </c>
      <c r="M1333">
        <v>1</v>
      </c>
      <c r="N1333">
        <v>1</v>
      </c>
      <c r="O1333">
        <v>1537599045</v>
      </c>
      <c r="P1333">
        <v>2098</v>
      </c>
      <c r="R1333" t="s">
        <v>72</v>
      </c>
      <c r="S1333">
        <f>MATCH(D1333,Отчет!$C:$C,0)</f>
        <v>26</v>
      </c>
    </row>
    <row r="1334" spans="1:19" x14ac:dyDescent="0.2">
      <c r="A1334">
        <v>1965587552</v>
      </c>
      <c r="B1334">
        <v>10</v>
      </c>
      <c r="C1334" t="s">
        <v>73</v>
      </c>
      <c r="D1334">
        <v>1941607261</v>
      </c>
      <c r="E1334" t="s">
        <v>64</v>
      </c>
      <c r="F1334" t="s">
        <v>111</v>
      </c>
      <c r="G1334" t="s">
        <v>119</v>
      </c>
      <c r="H1334">
        <v>0</v>
      </c>
      <c r="I1334" t="s">
        <v>110</v>
      </c>
      <c r="J1334" t="s">
        <v>160</v>
      </c>
      <c r="L1334">
        <v>0</v>
      </c>
      <c r="M1334">
        <v>1</v>
      </c>
      <c r="N1334">
        <v>0</v>
      </c>
      <c r="O1334">
        <v>1537599045</v>
      </c>
      <c r="P1334">
        <v>2098</v>
      </c>
      <c r="Q1334" t="s">
        <v>82</v>
      </c>
      <c r="R1334" t="s">
        <v>72</v>
      </c>
      <c r="S1334">
        <f>MATCH(D1334,Отчет!$C:$C,0)</f>
        <v>45</v>
      </c>
    </row>
    <row r="1335" spans="1:19" x14ac:dyDescent="0.2">
      <c r="A1335">
        <v>1642771871</v>
      </c>
      <c r="B1335">
        <v>10</v>
      </c>
      <c r="C1335" t="s">
        <v>67</v>
      </c>
      <c r="D1335">
        <v>1642451085</v>
      </c>
      <c r="E1335" t="s">
        <v>60</v>
      </c>
      <c r="F1335" t="s">
        <v>109</v>
      </c>
      <c r="G1335" t="s">
        <v>119</v>
      </c>
      <c r="H1335">
        <v>0</v>
      </c>
      <c r="I1335" t="s">
        <v>110</v>
      </c>
      <c r="J1335" t="s">
        <v>160</v>
      </c>
      <c r="L1335">
        <v>0</v>
      </c>
      <c r="M1335">
        <v>1</v>
      </c>
      <c r="N1335">
        <v>0</v>
      </c>
      <c r="O1335">
        <v>1537599045</v>
      </c>
      <c r="P1335">
        <v>2098</v>
      </c>
      <c r="Q1335" t="s">
        <v>82</v>
      </c>
      <c r="R1335" t="s">
        <v>72</v>
      </c>
      <c r="S1335">
        <f>MATCH(D1335,Отчет!$C:$C,0)</f>
        <v>35</v>
      </c>
    </row>
    <row r="1336" spans="1:19" x14ac:dyDescent="0.2">
      <c r="A1336">
        <v>1992837015</v>
      </c>
      <c r="B1336">
        <v>8</v>
      </c>
      <c r="C1336" t="s">
        <v>67</v>
      </c>
      <c r="D1336">
        <v>1173858596</v>
      </c>
      <c r="E1336" t="s">
        <v>32</v>
      </c>
      <c r="F1336" t="s">
        <v>105</v>
      </c>
      <c r="G1336" t="s">
        <v>127</v>
      </c>
      <c r="H1336">
        <v>2</v>
      </c>
      <c r="I1336" t="s">
        <v>70</v>
      </c>
      <c r="J1336" t="s">
        <v>182</v>
      </c>
      <c r="L1336">
        <v>16</v>
      </c>
      <c r="M1336">
        <v>1</v>
      </c>
      <c r="N1336">
        <v>1</v>
      </c>
      <c r="O1336">
        <v>1730749137</v>
      </c>
      <c r="P1336">
        <v>2098</v>
      </c>
      <c r="R1336" t="s">
        <v>72</v>
      </c>
      <c r="S1336">
        <f>MATCH(D1336,Отчет!$C:$C,0)</f>
        <v>23</v>
      </c>
    </row>
    <row r="1337" spans="1:19" x14ac:dyDescent="0.2">
      <c r="A1337">
        <v>1992840484</v>
      </c>
      <c r="B1337">
        <v>8</v>
      </c>
      <c r="C1337" t="s">
        <v>73</v>
      </c>
      <c r="D1337">
        <v>1173858572</v>
      </c>
      <c r="E1337" t="s">
        <v>31</v>
      </c>
      <c r="F1337" t="s">
        <v>104</v>
      </c>
      <c r="G1337" t="s">
        <v>127</v>
      </c>
      <c r="H1337">
        <v>2</v>
      </c>
      <c r="I1337" t="s">
        <v>70</v>
      </c>
      <c r="J1337" t="s">
        <v>182</v>
      </c>
      <c r="L1337">
        <v>16</v>
      </c>
      <c r="M1337">
        <v>1</v>
      </c>
      <c r="N1337">
        <v>1</v>
      </c>
      <c r="O1337">
        <v>1730749137</v>
      </c>
      <c r="P1337">
        <v>2098</v>
      </c>
      <c r="R1337" t="s">
        <v>72</v>
      </c>
      <c r="S1337">
        <f>MATCH(D1337,Отчет!$C:$C,0)</f>
        <v>20</v>
      </c>
    </row>
    <row r="1338" spans="1:19" x14ac:dyDescent="0.2">
      <c r="A1338">
        <v>1992838420</v>
      </c>
      <c r="B1338">
        <v>8</v>
      </c>
      <c r="C1338" t="s">
        <v>73</v>
      </c>
      <c r="D1338">
        <v>1173858644</v>
      </c>
      <c r="E1338" t="s">
        <v>34</v>
      </c>
      <c r="F1338" t="s">
        <v>100</v>
      </c>
      <c r="G1338" t="s">
        <v>127</v>
      </c>
      <c r="H1338">
        <v>2</v>
      </c>
      <c r="I1338" t="s">
        <v>70</v>
      </c>
      <c r="J1338" t="s">
        <v>182</v>
      </c>
      <c r="L1338">
        <v>16</v>
      </c>
      <c r="M1338">
        <v>1</v>
      </c>
      <c r="N1338">
        <v>1</v>
      </c>
      <c r="O1338">
        <v>1730749137</v>
      </c>
      <c r="P1338">
        <v>2098</v>
      </c>
      <c r="R1338" t="s">
        <v>72</v>
      </c>
      <c r="S1338">
        <f>MATCH(D1338,Отчет!$C:$C,0)</f>
        <v>22</v>
      </c>
    </row>
    <row r="1339" spans="1:19" x14ac:dyDescent="0.2">
      <c r="A1339">
        <v>1992832338</v>
      </c>
      <c r="B1339">
        <v>8</v>
      </c>
      <c r="C1339" t="s">
        <v>67</v>
      </c>
      <c r="D1339">
        <v>1173858620</v>
      </c>
      <c r="E1339" t="s">
        <v>33</v>
      </c>
      <c r="F1339" t="s">
        <v>99</v>
      </c>
      <c r="G1339" t="s">
        <v>127</v>
      </c>
      <c r="H1339">
        <v>2</v>
      </c>
      <c r="I1339" t="s">
        <v>70</v>
      </c>
      <c r="J1339" t="s">
        <v>182</v>
      </c>
      <c r="L1339">
        <v>16</v>
      </c>
      <c r="M1339">
        <v>1</v>
      </c>
      <c r="N1339">
        <v>1</v>
      </c>
      <c r="O1339">
        <v>1730749137</v>
      </c>
      <c r="P1339">
        <v>2098</v>
      </c>
      <c r="R1339" t="s">
        <v>72</v>
      </c>
      <c r="S1339">
        <f>MATCH(D1339,Отчет!$C:$C,0)</f>
        <v>16</v>
      </c>
    </row>
    <row r="1340" spans="1:19" x14ac:dyDescent="0.2">
      <c r="A1340">
        <v>1992838042</v>
      </c>
      <c r="B1340">
        <v>10</v>
      </c>
      <c r="C1340" t="s">
        <v>73</v>
      </c>
      <c r="D1340">
        <v>1173941302</v>
      </c>
      <c r="E1340" t="s">
        <v>48</v>
      </c>
      <c r="F1340" t="s">
        <v>84</v>
      </c>
      <c r="G1340" t="s">
        <v>127</v>
      </c>
      <c r="H1340">
        <v>2</v>
      </c>
      <c r="I1340" t="s">
        <v>70</v>
      </c>
      <c r="J1340" t="s">
        <v>182</v>
      </c>
      <c r="L1340">
        <v>20</v>
      </c>
      <c r="M1340">
        <v>1</v>
      </c>
      <c r="N1340">
        <v>0</v>
      </c>
      <c r="O1340">
        <v>1730749137</v>
      </c>
      <c r="P1340">
        <v>2098</v>
      </c>
      <c r="R1340" t="s">
        <v>72</v>
      </c>
      <c r="S1340">
        <f>MATCH(D1340,Отчет!$C:$C,0)</f>
        <v>33</v>
      </c>
    </row>
    <row r="1341" spans="1:19" x14ac:dyDescent="0.2">
      <c r="A1341">
        <v>1992836584</v>
      </c>
      <c r="B1341">
        <v>10</v>
      </c>
      <c r="C1341" t="s">
        <v>67</v>
      </c>
      <c r="D1341">
        <v>1173941266</v>
      </c>
      <c r="E1341" t="s">
        <v>47</v>
      </c>
      <c r="F1341" t="s">
        <v>83</v>
      </c>
      <c r="G1341" t="s">
        <v>127</v>
      </c>
      <c r="H1341">
        <v>2</v>
      </c>
      <c r="I1341" t="s">
        <v>70</v>
      </c>
      <c r="J1341" t="s">
        <v>182</v>
      </c>
      <c r="L1341">
        <v>20</v>
      </c>
      <c r="M1341">
        <v>1</v>
      </c>
      <c r="N1341">
        <v>0</v>
      </c>
      <c r="O1341">
        <v>1730749137</v>
      </c>
      <c r="P1341">
        <v>2098</v>
      </c>
      <c r="R1341" t="s">
        <v>72</v>
      </c>
      <c r="S1341">
        <f>MATCH(D1341,Отчет!$C:$C,0)</f>
        <v>28</v>
      </c>
    </row>
    <row r="1342" spans="1:19" x14ac:dyDescent="0.2">
      <c r="A1342">
        <v>1992832911</v>
      </c>
      <c r="B1342">
        <v>7</v>
      </c>
      <c r="C1342" t="s">
        <v>67</v>
      </c>
      <c r="D1342">
        <v>1173859244</v>
      </c>
      <c r="E1342" t="s">
        <v>46</v>
      </c>
      <c r="F1342" t="s">
        <v>90</v>
      </c>
      <c r="G1342" t="s">
        <v>127</v>
      </c>
      <c r="H1342">
        <v>2</v>
      </c>
      <c r="I1342" t="s">
        <v>70</v>
      </c>
      <c r="J1342" t="s">
        <v>182</v>
      </c>
      <c r="L1342">
        <v>14</v>
      </c>
      <c r="M1342">
        <v>1</v>
      </c>
      <c r="N1342">
        <v>1</v>
      </c>
      <c r="O1342">
        <v>1730749137</v>
      </c>
      <c r="P1342">
        <v>2098</v>
      </c>
      <c r="R1342" t="s">
        <v>72</v>
      </c>
      <c r="S1342">
        <f>MATCH(D1342,Отчет!$C:$C,0)</f>
        <v>21</v>
      </c>
    </row>
    <row r="1343" spans="1:19" x14ac:dyDescent="0.2">
      <c r="A1343">
        <v>1992838580</v>
      </c>
      <c r="B1343">
        <v>10</v>
      </c>
      <c r="C1343" t="s">
        <v>73</v>
      </c>
      <c r="D1343">
        <v>1173859219</v>
      </c>
      <c r="E1343" t="s">
        <v>45</v>
      </c>
      <c r="F1343" t="s">
        <v>89</v>
      </c>
      <c r="G1343" t="s">
        <v>127</v>
      </c>
      <c r="H1343">
        <v>2</v>
      </c>
      <c r="I1343" t="s">
        <v>70</v>
      </c>
      <c r="J1343" t="s">
        <v>182</v>
      </c>
      <c r="L1343">
        <v>20</v>
      </c>
      <c r="M1343">
        <v>1</v>
      </c>
      <c r="N1343">
        <v>1</v>
      </c>
      <c r="O1343">
        <v>1730749137</v>
      </c>
      <c r="P1343">
        <v>2098</v>
      </c>
      <c r="R1343" t="s">
        <v>72</v>
      </c>
      <c r="S1343">
        <f>MATCH(D1343,Отчет!$C:$C,0)</f>
        <v>17</v>
      </c>
    </row>
    <row r="1344" spans="1:19" x14ac:dyDescent="0.2">
      <c r="A1344">
        <v>1992832555</v>
      </c>
      <c r="B1344">
        <v>6</v>
      </c>
      <c r="C1344" t="s">
        <v>67</v>
      </c>
      <c r="D1344">
        <v>1173859187</v>
      </c>
      <c r="E1344" t="s">
        <v>44</v>
      </c>
      <c r="F1344" t="s">
        <v>88</v>
      </c>
      <c r="G1344" t="s">
        <v>127</v>
      </c>
      <c r="H1344">
        <v>2</v>
      </c>
      <c r="I1344" t="s">
        <v>70</v>
      </c>
      <c r="J1344" t="s">
        <v>182</v>
      </c>
      <c r="L1344">
        <v>12</v>
      </c>
      <c r="M1344">
        <v>1</v>
      </c>
      <c r="N1344">
        <v>1</v>
      </c>
      <c r="O1344">
        <v>1730749137</v>
      </c>
      <c r="P1344">
        <v>2098</v>
      </c>
      <c r="R1344" t="s">
        <v>72</v>
      </c>
      <c r="S1344">
        <f>MATCH(D1344,Отчет!$C:$C,0)</f>
        <v>32</v>
      </c>
    </row>
    <row r="1345" spans="1:19" x14ac:dyDescent="0.2">
      <c r="A1345">
        <v>1992836260</v>
      </c>
      <c r="B1345">
        <v>8</v>
      </c>
      <c r="C1345" t="s">
        <v>67</v>
      </c>
      <c r="D1345">
        <v>1173859122</v>
      </c>
      <c r="E1345" t="s">
        <v>43</v>
      </c>
      <c r="F1345" t="s">
        <v>86</v>
      </c>
      <c r="G1345" t="s">
        <v>127</v>
      </c>
      <c r="H1345">
        <v>2</v>
      </c>
      <c r="I1345" t="s">
        <v>70</v>
      </c>
      <c r="J1345" t="s">
        <v>182</v>
      </c>
      <c r="L1345">
        <v>16</v>
      </c>
      <c r="M1345">
        <v>1</v>
      </c>
      <c r="N1345">
        <v>1</v>
      </c>
      <c r="O1345">
        <v>1730749137</v>
      </c>
      <c r="P1345">
        <v>2098</v>
      </c>
      <c r="R1345" t="s">
        <v>72</v>
      </c>
      <c r="S1345">
        <f>MATCH(D1345,Отчет!$C:$C,0)</f>
        <v>12</v>
      </c>
    </row>
    <row r="1346" spans="1:19" x14ac:dyDescent="0.2">
      <c r="A1346">
        <v>1992838194</v>
      </c>
      <c r="B1346">
        <v>10</v>
      </c>
      <c r="C1346" t="s">
        <v>73</v>
      </c>
      <c r="D1346">
        <v>1173859089</v>
      </c>
      <c r="E1346" t="s">
        <v>42</v>
      </c>
      <c r="F1346" t="s">
        <v>93</v>
      </c>
      <c r="G1346" t="s">
        <v>127</v>
      </c>
      <c r="H1346">
        <v>2</v>
      </c>
      <c r="I1346" t="s">
        <v>70</v>
      </c>
      <c r="J1346" t="s">
        <v>182</v>
      </c>
      <c r="L1346">
        <v>20</v>
      </c>
      <c r="M1346">
        <v>1</v>
      </c>
      <c r="N1346">
        <v>1</v>
      </c>
      <c r="O1346">
        <v>1730749137</v>
      </c>
      <c r="P1346">
        <v>2098</v>
      </c>
      <c r="R1346" t="s">
        <v>72</v>
      </c>
      <c r="S1346">
        <f>MATCH(D1346,Отчет!$C:$C,0)</f>
        <v>15</v>
      </c>
    </row>
    <row r="1347" spans="1:19" x14ac:dyDescent="0.2">
      <c r="A1347">
        <v>1992831865</v>
      </c>
      <c r="B1347">
        <v>8</v>
      </c>
      <c r="C1347" t="s">
        <v>67</v>
      </c>
      <c r="D1347">
        <v>1173858998</v>
      </c>
      <c r="E1347" t="s">
        <v>41</v>
      </c>
      <c r="F1347" t="s">
        <v>92</v>
      </c>
      <c r="G1347" t="s">
        <v>127</v>
      </c>
      <c r="H1347">
        <v>2</v>
      </c>
      <c r="I1347" t="s">
        <v>70</v>
      </c>
      <c r="J1347" t="s">
        <v>182</v>
      </c>
      <c r="L1347">
        <v>16</v>
      </c>
      <c r="M1347">
        <v>1</v>
      </c>
      <c r="N1347">
        <v>1</v>
      </c>
      <c r="O1347">
        <v>1730749137</v>
      </c>
      <c r="P1347">
        <v>2098</v>
      </c>
      <c r="R1347" t="s">
        <v>72</v>
      </c>
      <c r="S1347">
        <f>MATCH(D1347,Отчет!$C:$C,0)</f>
        <v>25</v>
      </c>
    </row>
    <row r="1348" spans="1:19" x14ac:dyDescent="0.2">
      <c r="A1348">
        <v>1992839182</v>
      </c>
      <c r="B1348">
        <v>6</v>
      </c>
      <c r="C1348" t="s">
        <v>73</v>
      </c>
      <c r="D1348">
        <v>1173858902</v>
      </c>
      <c r="E1348" t="s">
        <v>40</v>
      </c>
      <c r="F1348" t="s">
        <v>91</v>
      </c>
      <c r="G1348" t="s">
        <v>127</v>
      </c>
      <c r="H1348">
        <v>2</v>
      </c>
      <c r="I1348" t="s">
        <v>70</v>
      </c>
      <c r="J1348" t="s">
        <v>182</v>
      </c>
      <c r="L1348">
        <v>12</v>
      </c>
      <c r="M1348">
        <v>1</v>
      </c>
      <c r="N1348">
        <v>1</v>
      </c>
      <c r="O1348">
        <v>1730749137</v>
      </c>
      <c r="P1348">
        <v>2098</v>
      </c>
      <c r="R1348" t="s">
        <v>72</v>
      </c>
      <c r="S1348">
        <f>MATCH(D1348,Отчет!$C:$C,0)</f>
        <v>42</v>
      </c>
    </row>
    <row r="1349" spans="1:19" x14ac:dyDescent="0.2">
      <c r="A1349">
        <v>1992838001</v>
      </c>
      <c r="B1349">
        <v>4</v>
      </c>
      <c r="C1349" t="s">
        <v>73</v>
      </c>
      <c r="D1349">
        <v>1941607261</v>
      </c>
      <c r="E1349" t="s">
        <v>64</v>
      </c>
      <c r="F1349" t="s">
        <v>111</v>
      </c>
      <c r="G1349" t="s">
        <v>127</v>
      </c>
      <c r="H1349">
        <v>2</v>
      </c>
      <c r="I1349" t="s">
        <v>70</v>
      </c>
      <c r="J1349" t="s">
        <v>182</v>
      </c>
      <c r="L1349">
        <v>8</v>
      </c>
      <c r="M1349">
        <v>1</v>
      </c>
      <c r="N1349">
        <v>0</v>
      </c>
      <c r="O1349">
        <v>1730749137</v>
      </c>
      <c r="P1349">
        <v>2098</v>
      </c>
      <c r="R1349" t="s">
        <v>72</v>
      </c>
      <c r="S1349">
        <f>MATCH(D1349,Отчет!$C:$C,0)</f>
        <v>45</v>
      </c>
    </row>
    <row r="1350" spans="1:19" x14ac:dyDescent="0.2">
      <c r="A1350">
        <v>1992831256</v>
      </c>
      <c r="C1350" t="s">
        <v>67</v>
      </c>
      <c r="D1350">
        <v>1861205616</v>
      </c>
      <c r="E1350" t="s">
        <v>63</v>
      </c>
      <c r="F1350" t="s">
        <v>77</v>
      </c>
      <c r="G1350" t="s">
        <v>127</v>
      </c>
      <c r="H1350">
        <v>2</v>
      </c>
      <c r="I1350" t="s">
        <v>70</v>
      </c>
      <c r="J1350" t="s">
        <v>182</v>
      </c>
      <c r="K1350">
        <v>0</v>
      </c>
      <c r="L1350">
        <v>0</v>
      </c>
      <c r="N1350">
        <v>1</v>
      </c>
      <c r="O1350">
        <v>1730749137</v>
      </c>
      <c r="P1350">
        <v>2098</v>
      </c>
      <c r="R1350" t="s">
        <v>72</v>
      </c>
      <c r="S1350">
        <f>MATCH(D1350,Отчет!$C:$C,0)</f>
        <v>49</v>
      </c>
    </row>
    <row r="1351" spans="1:19" x14ac:dyDescent="0.2">
      <c r="A1351">
        <v>1992841452</v>
      </c>
      <c r="B1351">
        <v>6</v>
      </c>
      <c r="C1351" t="s">
        <v>73</v>
      </c>
      <c r="D1351">
        <v>1767066795</v>
      </c>
      <c r="E1351" t="s">
        <v>62</v>
      </c>
      <c r="F1351" t="s">
        <v>76</v>
      </c>
      <c r="G1351" t="s">
        <v>127</v>
      </c>
      <c r="H1351">
        <v>2</v>
      </c>
      <c r="I1351" t="s">
        <v>70</v>
      </c>
      <c r="J1351" t="s">
        <v>182</v>
      </c>
      <c r="L1351">
        <v>12</v>
      </c>
      <c r="M1351">
        <v>1</v>
      </c>
      <c r="N1351">
        <v>0</v>
      </c>
      <c r="O1351">
        <v>1730749137</v>
      </c>
      <c r="P1351">
        <v>2098</v>
      </c>
      <c r="R1351" t="s">
        <v>72</v>
      </c>
      <c r="S1351">
        <f>MATCH(D1351,Отчет!$C:$C,0)</f>
        <v>46</v>
      </c>
    </row>
    <row r="1352" spans="1:19" x14ac:dyDescent="0.2">
      <c r="A1352">
        <v>1992830403</v>
      </c>
      <c r="B1352">
        <v>10</v>
      </c>
      <c r="C1352" t="s">
        <v>67</v>
      </c>
      <c r="D1352">
        <v>1642451085</v>
      </c>
      <c r="E1352" t="s">
        <v>60</v>
      </c>
      <c r="F1352" t="s">
        <v>109</v>
      </c>
      <c r="G1352" t="s">
        <v>127</v>
      </c>
      <c r="H1352">
        <v>2</v>
      </c>
      <c r="I1352" t="s">
        <v>70</v>
      </c>
      <c r="J1352" t="s">
        <v>182</v>
      </c>
      <c r="L1352">
        <v>20</v>
      </c>
      <c r="M1352">
        <v>1</v>
      </c>
      <c r="N1352">
        <v>0</v>
      </c>
      <c r="O1352">
        <v>1730749137</v>
      </c>
      <c r="P1352">
        <v>2098</v>
      </c>
      <c r="R1352" t="s">
        <v>72</v>
      </c>
      <c r="S1352">
        <f>MATCH(D1352,Отчет!$C:$C,0)</f>
        <v>35</v>
      </c>
    </row>
    <row r="1353" spans="1:19" x14ac:dyDescent="0.2">
      <c r="A1353">
        <v>1992840972</v>
      </c>
      <c r="B1353">
        <v>10</v>
      </c>
      <c r="C1353" t="s">
        <v>73</v>
      </c>
      <c r="D1353">
        <v>1641565286</v>
      </c>
      <c r="E1353" t="s">
        <v>61</v>
      </c>
      <c r="F1353" t="s">
        <v>74</v>
      </c>
      <c r="G1353" t="s">
        <v>127</v>
      </c>
      <c r="H1353">
        <v>2</v>
      </c>
      <c r="I1353" t="s">
        <v>70</v>
      </c>
      <c r="J1353" t="s">
        <v>182</v>
      </c>
      <c r="L1353">
        <v>20</v>
      </c>
      <c r="M1353">
        <v>1</v>
      </c>
      <c r="N1353">
        <v>0</v>
      </c>
      <c r="O1353">
        <v>1730749137</v>
      </c>
      <c r="P1353">
        <v>2098</v>
      </c>
      <c r="R1353" t="s">
        <v>72</v>
      </c>
      <c r="S1353">
        <f>MATCH(D1353,Отчет!$C:$C,0)</f>
        <v>40</v>
      </c>
    </row>
    <row r="1354" spans="1:19" x14ac:dyDescent="0.2">
      <c r="A1354">
        <v>1992841200</v>
      </c>
      <c r="B1354">
        <v>8</v>
      </c>
      <c r="C1354" t="s">
        <v>73</v>
      </c>
      <c r="D1354">
        <v>1173858674</v>
      </c>
      <c r="E1354" t="s">
        <v>35</v>
      </c>
      <c r="F1354" t="s">
        <v>101</v>
      </c>
      <c r="G1354" t="s">
        <v>127</v>
      </c>
      <c r="H1354">
        <v>2</v>
      </c>
      <c r="I1354" t="s">
        <v>70</v>
      </c>
      <c r="J1354" t="s">
        <v>182</v>
      </c>
      <c r="L1354">
        <v>16</v>
      </c>
      <c r="M1354">
        <v>1</v>
      </c>
      <c r="N1354">
        <v>1</v>
      </c>
      <c r="O1354">
        <v>1730749137</v>
      </c>
      <c r="P1354">
        <v>2098</v>
      </c>
      <c r="R1354" t="s">
        <v>72</v>
      </c>
      <c r="S1354">
        <f>MATCH(D1354,Отчет!$C:$C,0)</f>
        <v>31</v>
      </c>
    </row>
    <row r="1355" spans="1:19" x14ac:dyDescent="0.2">
      <c r="A1355">
        <v>1992839750</v>
      </c>
      <c r="B1355">
        <v>10</v>
      </c>
      <c r="C1355" t="s">
        <v>73</v>
      </c>
      <c r="D1355">
        <v>1173858702</v>
      </c>
      <c r="E1355" t="s">
        <v>36</v>
      </c>
      <c r="F1355" t="s">
        <v>95</v>
      </c>
      <c r="G1355" t="s">
        <v>127</v>
      </c>
      <c r="H1355">
        <v>2</v>
      </c>
      <c r="I1355" t="s">
        <v>70</v>
      </c>
      <c r="J1355" t="s">
        <v>182</v>
      </c>
      <c r="L1355">
        <v>20</v>
      </c>
      <c r="M1355">
        <v>1</v>
      </c>
      <c r="N1355">
        <v>1</v>
      </c>
      <c r="O1355">
        <v>1730749137</v>
      </c>
      <c r="P1355">
        <v>2098</v>
      </c>
      <c r="R1355" t="s">
        <v>72</v>
      </c>
      <c r="S1355">
        <f>MATCH(D1355,Отчет!$C:$C,0)</f>
        <v>14</v>
      </c>
    </row>
    <row r="1356" spans="1:19" x14ac:dyDescent="0.2">
      <c r="A1356">
        <v>1992837458</v>
      </c>
      <c r="B1356">
        <v>7</v>
      </c>
      <c r="C1356" t="s">
        <v>73</v>
      </c>
      <c r="D1356">
        <v>1173858769</v>
      </c>
      <c r="E1356" t="s">
        <v>37</v>
      </c>
      <c r="F1356" t="s">
        <v>96</v>
      </c>
      <c r="G1356" t="s">
        <v>127</v>
      </c>
      <c r="H1356">
        <v>2</v>
      </c>
      <c r="I1356" t="s">
        <v>70</v>
      </c>
      <c r="J1356" t="s">
        <v>182</v>
      </c>
      <c r="L1356">
        <v>14</v>
      </c>
      <c r="M1356">
        <v>1</v>
      </c>
      <c r="N1356">
        <v>1</v>
      </c>
      <c r="O1356">
        <v>1730749137</v>
      </c>
      <c r="P1356">
        <v>2098</v>
      </c>
      <c r="R1356" t="s">
        <v>72</v>
      </c>
      <c r="S1356">
        <f>MATCH(D1356,Отчет!$C:$C,0)</f>
        <v>38</v>
      </c>
    </row>
    <row r="1357" spans="1:19" x14ac:dyDescent="0.2">
      <c r="A1357">
        <v>1992832078</v>
      </c>
      <c r="B1357">
        <v>8</v>
      </c>
      <c r="C1357" t="s">
        <v>67</v>
      </c>
      <c r="D1357">
        <v>1173858801</v>
      </c>
      <c r="E1357" t="s">
        <v>38</v>
      </c>
      <c r="F1357" t="s">
        <v>97</v>
      </c>
      <c r="G1357" t="s">
        <v>127</v>
      </c>
      <c r="H1357">
        <v>2</v>
      </c>
      <c r="I1357" t="s">
        <v>70</v>
      </c>
      <c r="J1357" t="s">
        <v>182</v>
      </c>
      <c r="L1357">
        <v>16</v>
      </c>
      <c r="M1357">
        <v>1</v>
      </c>
      <c r="N1357">
        <v>0</v>
      </c>
      <c r="O1357">
        <v>1730749137</v>
      </c>
      <c r="P1357">
        <v>2098</v>
      </c>
      <c r="R1357" t="s">
        <v>72</v>
      </c>
      <c r="S1357">
        <f>MATCH(D1357,Отчет!$C:$C,0)</f>
        <v>39</v>
      </c>
    </row>
    <row r="1358" spans="1:19" x14ac:dyDescent="0.2">
      <c r="A1358">
        <v>1992839563</v>
      </c>
      <c r="B1358">
        <v>10</v>
      </c>
      <c r="C1358" t="s">
        <v>73</v>
      </c>
      <c r="D1358">
        <v>1173858870</v>
      </c>
      <c r="E1358" t="s">
        <v>39</v>
      </c>
      <c r="F1358" t="s">
        <v>98</v>
      </c>
      <c r="G1358" t="s">
        <v>127</v>
      </c>
      <c r="H1358">
        <v>2</v>
      </c>
      <c r="I1358" t="s">
        <v>70</v>
      </c>
      <c r="J1358" t="s">
        <v>182</v>
      </c>
      <c r="L1358">
        <v>20</v>
      </c>
      <c r="M1358">
        <v>1</v>
      </c>
      <c r="N1358">
        <v>1</v>
      </c>
      <c r="O1358">
        <v>1730749137</v>
      </c>
      <c r="P1358">
        <v>2098</v>
      </c>
      <c r="R1358" t="s">
        <v>72</v>
      </c>
      <c r="S1358">
        <f>MATCH(D1358,Отчет!$C:$C,0)</f>
        <v>24</v>
      </c>
    </row>
    <row r="1359" spans="1:19" x14ac:dyDescent="0.2">
      <c r="A1359">
        <v>1992835918</v>
      </c>
      <c r="B1359">
        <v>5</v>
      </c>
      <c r="C1359" t="s">
        <v>67</v>
      </c>
      <c r="D1359">
        <v>1132419036</v>
      </c>
      <c r="E1359" t="s">
        <v>29</v>
      </c>
      <c r="F1359" t="s">
        <v>107</v>
      </c>
      <c r="G1359" t="s">
        <v>127</v>
      </c>
      <c r="H1359">
        <v>2</v>
      </c>
      <c r="I1359" t="s">
        <v>70</v>
      </c>
      <c r="J1359" t="s">
        <v>182</v>
      </c>
      <c r="L1359">
        <v>10</v>
      </c>
      <c r="M1359">
        <v>1</v>
      </c>
      <c r="N1359">
        <v>0</v>
      </c>
      <c r="O1359">
        <v>1730749137</v>
      </c>
      <c r="P1359">
        <v>2098</v>
      </c>
      <c r="R1359" t="s">
        <v>72</v>
      </c>
      <c r="S1359">
        <f>MATCH(D1359,Отчет!$C:$C,0)</f>
        <v>43</v>
      </c>
    </row>
    <row r="1360" spans="1:19" x14ac:dyDescent="0.2">
      <c r="A1360">
        <v>1992839054</v>
      </c>
      <c r="B1360">
        <v>8</v>
      </c>
      <c r="C1360" t="s">
        <v>73</v>
      </c>
      <c r="D1360">
        <v>1173848889</v>
      </c>
      <c r="E1360" t="s">
        <v>49</v>
      </c>
      <c r="F1360" t="s">
        <v>78</v>
      </c>
      <c r="G1360" t="s">
        <v>127</v>
      </c>
      <c r="H1360">
        <v>2</v>
      </c>
      <c r="I1360" t="s">
        <v>70</v>
      </c>
      <c r="J1360" t="s">
        <v>182</v>
      </c>
      <c r="L1360">
        <v>16</v>
      </c>
      <c r="M1360">
        <v>1</v>
      </c>
      <c r="N1360">
        <v>1</v>
      </c>
      <c r="O1360">
        <v>1730749137</v>
      </c>
      <c r="P1360">
        <v>2098</v>
      </c>
      <c r="R1360" t="s">
        <v>72</v>
      </c>
      <c r="S1360">
        <f>MATCH(D1360,Отчет!$C:$C,0)</f>
        <v>19</v>
      </c>
    </row>
    <row r="1361" spans="1:19" x14ac:dyDescent="0.2">
      <c r="A1361">
        <v>1992840815</v>
      </c>
      <c r="B1361">
        <v>8</v>
      </c>
      <c r="C1361" t="s">
        <v>73</v>
      </c>
      <c r="D1361">
        <v>1173848917</v>
      </c>
      <c r="E1361" t="s">
        <v>50</v>
      </c>
      <c r="F1361" t="s">
        <v>75</v>
      </c>
      <c r="G1361" t="s">
        <v>127</v>
      </c>
      <c r="H1361">
        <v>2</v>
      </c>
      <c r="I1361" t="s">
        <v>70</v>
      </c>
      <c r="J1361" t="s">
        <v>182</v>
      </c>
      <c r="L1361">
        <v>16</v>
      </c>
      <c r="M1361">
        <v>1</v>
      </c>
      <c r="N1361">
        <v>1</v>
      </c>
      <c r="O1361">
        <v>1730749137</v>
      </c>
      <c r="P1361">
        <v>2098</v>
      </c>
      <c r="R1361" t="s">
        <v>72</v>
      </c>
      <c r="S1361">
        <f>MATCH(D1361,Отчет!$C:$C,0)</f>
        <v>26</v>
      </c>
    </row>
    <row r="1362" spans="1:19" x14ac:dyDescent="0.2">
      <c r="A1362">
        <v>1992840288</v>
      </c>
      <c r="B1362">
        <v>8</v>
      </c>
      <c r="C1362" t="s">
        <v>73</v>
      </c>
      <c r="D1362">
        <v>1173848949</v>
      </c>
      <c r="E1362" t="s">
        <v>51</v>
      </c>
      <c r="F1362" t="s">
        <v>94</v>
      </c>
      <c r="G1362" t="s">
        <v>127</v>
      </c>
      <c r="H1362">
        <v>2</v>
      </c>
      <c r="I1362" t="s">
        <v>70</v>
      </c>
      <c r="J1362" t="s">
        <v>182</v>
      </c>
      <c r="L1362">
        <v>16</v>
      </c>
      <c r="M1362">
        <v>1</v>
      </c>
      <c r="N1362">
        <v>1</v>
      </c>
      <c r="O1362">
        <v>1730749137</v>
      </c>
      <c r="P1362">
        <v>2098</v>
      </c>
      <c r="R1362" t="s">
        <v>72</v>
      </c>
      <c r="S1362">
        <f>MATCH(D1362,Отчет!$C:$C,0)</f>
        <v>36</v>
      </c>
    </row>
    <row r="1363" spans="1:19" x14ac:dyDescent="0.2">
      <c r="A1363">
        <v>1992840124</v>
      </c>
      <c r="B1363">
        <v>10</v>
      </c>
      <c r="C1363" t="s">
        <v>73</v>
      </c>
      <c r="D1363">
        <v>1173849013</v>
      </c>
      <c r="E1363" t="s">
        <v>52</v>
      </c>
      <c r="F1363" t="s">
        <v>106</v>
      </c>
      <c r="G1363" t="s">
        <v>127</v>
      </c>
      <c r="H1363">
        <v>2</v>
      </c>
      <c r="I1363" t="s">
        <v>70</v>
      </c>
      <c r="J1363" t="s">
        <v>182</v>
      </c>
      <c r="L1363">
        <v>20</v>
      </c>
      <c r="M1363">
        <v>1</v>
      </c>
      <c r="N1363">
        <v>1</v>
      </c>
      <c r="O1363">
        <v>1730749137</v>
      </c>
      <c r="P1363">
        <v>2098</v>
      </c>
      <c r="R1363" t="s">
        <v>72</v>
      </c>
      <c r="S1363">
        <f>MATCH(D1363,Отчет!$C:$C,0)</f>
        <v>13</v>
      </c>
    </row>
    <row r="1364" spans="1:19" x14ac:dyDescent="0.2">
      <c r="A1364">
        <v>1992836393</v>
      </c>
      <c r="B1364">
        <v>8</v>
      </c>
      <c r="C1364" t="s">
        <v>67</v>
      </c>
      <c r="D1364">
        <v>1173849272</v>
      </c>
      <c r="E1364" t="s">
        <v>53</v>
      </c>
      <c r="F1364" t="s">
        <v>112</v>
      </c>
      <c r="G1364" t="s">
        <v>127</v>
      </c>
      <c r="H1364">
        <v>2</v>
      </c>
      <c r="I1364" t="s">
        <v>70</v>
      </c>
      <c r="J1364" t="s">
        <v>182</v>
      </c>
      <c r="L1364">
        <v>16</v>
      </c>
      <c r="M1364">
        <v>1</v>
      </c>
      <c r="N1364">
        <v>1</v>
      </c>
      <c r="O1364">
        <v>1730749137</v>
      </c>
      <c r="P1364">
        <v>2098</v>
      </c>
      <c r="R1364" t="s">
        <v>72</v>
      </c>
      <c r="S1364">
        <f>MATCH(D1364,Отчет!$C:$C,0)</f>
        <v>44</v>
      </c>
    </row>
    <row r="1365" spans="1:19" x14ac:dyDescent="0.2">
      <c r="A1365">
        <v>1992831547</v>
      </c>
      <c r="B1365">
        <v>8</v>
      </c>
      <c r="C1365" t="s">
        <v>67</v>
      </c>
      <c r="D1365">
        <v>1173849332</v>
      </c>
      <c r="E1365" t="s">
        <v>54</v>
      </c>
      <c r="F1365" t="s">
        <v>68</v>
      </c>
      <c r="G1365" t="s">
        <v>127</v>
      </c>
      <c r="H1365">
        <v>2</v>
      </c>
      <c r="I1365" t="s">
        <v>70</v>
      </c>
      <c r="J1365" t="s">
        <v>182</v>
      </c>
      <c r="L1365">
        <v>16</v>
      </c>
      <c r="M1365">
        <v>1</v>
      </c>
      <c r="N1365">
        <v>1</v>
      </c>
      <c r="O1365">
        <v>1730749137</v>
      </c>
      <c r="P1365">
        <v>2098</v>
      </c>
      <c r="R1365" t="s">
        <v>72</v>
      </c>
      <c r="S1365">
        <f>MATCH(D1365,Отчет!$C:$C,0)</f>
        <v>27</v>
      </c>
    </row>
    <row r="1366" spans="1:19" x14ac:dyDescent="0.2">
      <c r="A1366">
        <v>1992835454</v>
      </c>
      <c r="B1366">
        <v>6</v>
      </c>
      <c r="C1366" t="s">
        <v>67</v>
      </c>
      <c r="D1366">
        <v>1173849364</v>
      </c>
      <c r="E1366" t="s">
        <v>55</v>
      </c>
      <c r="F1366" t="s">
        <v>102</v>
      </c>
      <c r="G1366" t="s">
        <v>127</v>
      </c>
      <c r="H1366">
        <v>2</v>
      </c>
      <c r="I1366" t="s">
        <v>70</v>
      </c>
      <c r="J1366" t="s">
        <v>182</v>
      </c>
      <c r="L1366">
        <v>12</v>
      </c>
      <c r="M1366">
        <v>1</v>
      </c>
      <c r="N1366">
        <v>1</v>
      </c>
      <c r="O1366">
        <v>1730749137</v>
      </c>
      <c r="P1366">
        <v>2098</v>
      </c>
      <c r="R1366" t="s">
        <v>72</v>
      </c>
      <c r="S1366">
        <f>MATCH(D1366,Отчет!$C:$C,0)</f>
        <v>37</v>
      </c>
    </row>
    <row r="1367" spans="1:19" x14ac:dyDescent="0.2">
      <c r="A1367">
        <v>1992835708</v>
      </c>
      <c r="B1367">
        <v>8</v>
      </c>
      <c r="C1367" t="s">
        <v>67</v>
      </c>
      <c r="D1367">
        <v>1173858516</v>
      </c>
      <c r="E1367" t="s">
        <v>30</v>
      </c>
      <c r="F1367" t="s">
        <v>103</v>
      </c>
      <c r="G1367" t="s">
        <v>127</v>
      </c>
      <c r="H1367">
        <v>2</v>
      </c>
      <c r="I1367" t="s">
        <v>70</v>
      </c>
      <c r="J1367" t="s">
        <v>182</v>
      </c>
      <c r="L1367">
        <v>16</v>
      </c>
      <c r="M1367">
        <v>1</v>
      </c>
      <c r="N1367">
        <v>1</v>
      </c>
      <c r="O1367">
        <v>1730749137</v>
      </c>
      <c r="P1367">
        <v>2098</v>
      </c>
      <c r="R1367" t="s">
        <v>72</v>
      </c>
      <c r="S1367">
        <f>MATCH(D1367,Отчет!$C:$C,0)</f>
        <v>18</v>
      </c>
    </row>
    <row r="1368" spans="1:19" x14ac:dyDescent="0.2">
      <c r="A1368">
        <v>1984626748</v>
      </c>
      <c r="C1368" t="s">
        <v>73</v>
      </c>
      <c r="D1368">
        <v>1984625657</v>
      </c>
      <c r="E1368" t="s">
        <v>65</v>
      </c>
      <c r="F1368" t="s">
        <v>87</v>
      </c>
      <c r="G1368" t="s">
        <v>127</v>
      </c>
      <c r="H1368">
        <v>2</v>
      </c>
      <c r="I1368" t="s">
        <v>70</v>
      </c>
      <c r="J1368" t="s">
        <v>182</v>
      </c>
      <c r="K1368">
        <v>1</v>
      </c>
      <c r="L1368">
        <v>0</v>
      </c>
      <c r="N1368">
        <v>1</v>
      </c>
      <c r="O1368">
        <v>1730749137</v>
      </c>
      <c r="P1368">
        <v>2098</v>
      </c>
      <c r="R1368" t="s">
        <v>72</v>
      </c>
      <c r="S1368">
        <f>MATCH(D1368,Отчет!$C:$C,0)</f>
        <v>47</v>
      </c>
    </row>
    <row r="1369" spans="1:19" x14ac:dyDescent="0.2">
      <c r="A1369">
        <v>2026524300</v>
      </c>
      <c r="B1369">
        <v>5</v>
      </c>
      <c r="C1369" t="s">
        <v>67</v>
      </c>
      <c r="D1369">
        <v>2026500581</v>
      </c>
      <c r="E1369" t="s">
        <v>66</v>
      </c>
      <c r="F1369" t="s">
        <v>183</v>
      </c>
      <c r="G1369" t="s">
        <v>127</v>
      </c>
      <c r="H1369">
        <v>2</v>
      </c>
      <c r="I1369" t="s">
        <v>70</v>
      </c>
      <c r="J1369" t="s">
        <v>182</v>
      </c>
      <c r="L1369">
        <v>10</v>
      </c>
      <c r="M1369">
        <v>1</v>
      </c>
      <c r="N1369">
        <v>0</v>
      </c>
      <c r="O1369">
        <v>1730749137</v>
      </c>
      <c r="P1369">
        <v>2098</v>
      </c>
      <c r="R1369" t="s">
        <v>72</v>
      </c>
      <c r="S1369">
        <f>MATCH(D1369,Отчет!$C:$C,0)</f>
        <v>48</v>
      </c>
    </row>
    <row r="1370" spans="1:19" x14ac:dyDescent="0.2">
      <c r="A1370">
        <v>1992837614</v>
      </c>
      <c r="B1370">
        <v>8</v>
      </c>
      <c r="C1370" t="s">
        <v>73</v>
      </c>
      <c r="D1370">
        <v>1181081764</v>
      </c>
      <c r="E1370" t="s">
        <v>57</v>
      </c>
      <c r="F1370" t="s">
        <v>85</v>
      </c>
      <c r="G1370" t="s">
        <v>127</v>
      </c>
      <c r="H1370">
        <v>2</v>
      </c>
      <c r="I1370" t="s">
        <v>70</v>
      </c>
      <c r="J1370" t="s">
        <v>182</v>
      </c>
      <c r="L1370">
        <v>16</v>
      </c>
      <c r="M1370">
        <v>1</v>
      </c>
      <c r="N1370">
        <v>1</v>
      </c>
      <c r="O1370">
        <v>1730749137</v>
      </c>
      <c r="P1370">
        <v>2098</v>
      </c>
      <c r="R1370" t="s">
        <v>72</v>
      </c>
      <c r="S1370">
        <f>MATCH(D1370,Отчет!$C:$C,0)</f>
        <v>34</v>
      </c>
    </row>
    <row r="1371" spans="1:19" x14ac:dyDescent="0.2">
      <c r="A1371">
        <v>1992830771</v>
      </c>
      <c r="B1371">
        <v>8</v>
      </c>
      <c r="C1371" t="s">
        <v>67</v>
      </c>
      <c r="D1371">
        <v>1181090238</v>
      </c>
      <c r="E1371" t="s">
        <v>56</v>
      </c>
      <c r="F1371" t="s">
        <v>79</v>
      </c>
      <c r="G1371" t="s">
        <v>127</v>
      </c>
      <c r="H1371">
        <v>2</v>
      </c>
      <c r="I1371" t="s">
        <v>70</v>
      </c>
      <c r="J1371" t="s">
        <v>182</v>
      </c>
      <c r="L1371">
        <v>16</v>
      </c>
      <c r="M1371">
        <v>1</v>
      </c>
      <c r="N1371">
        <v>1</v>
      </c>
      <c r="O1371">
        <v>1730749137</v>
      </c>
      <c r="P1371">
        <v>2098</v>
      </c>
      <c r="R1371" t="s">
        <v>72</v>
      </c>
      <c r="S1371">
        <f>MATCH(D1371,Отчет!$C:$C,0)</f>
        <v>41</v>
      </c>
    </row>
    <row r="1372" spans="1:19" x14ac:dyDescent="0.2">
      <c r="A1372">
        <v>1992839278</v>
      </c>
      <c r="B1372">
        <v>10</v>
      </c>
      <c r="C1372" t="s">
        <v>73</v>
      </c>
      <c r="D1372">
        <v>1514940898</v>
      </c>
      <c r="E1372" t="s">
        <v>58</v>
      </c>
      <c r="F1372" t="s">
        <v>80</v>
      </c>
      <c r="G1372" t="s">
        <v>127</v>
      </c>
      <c r="H1372">
        <v>2</v>
      </c>
      <c r="I1372" t="s">
        <v>70</v>
      </c>
      <c r="J1372" t="s">
        <v>182</v>
      </c>
      <c r="L1372">
        <v>20</v>
      </c>
      <c r="M1372">
        <v>1</v>
      </c>
      <c r="N1372">
        <v>0</v>
      </c>
      <c r="O1372">
        <v>1730749137</v>
      </c>
      <c r="P1372">
        <v>2098</v>
      </c>
      <c r="R1372" t="s">
        <v>72</v>
      </c>
      <c r="S1372">
        <f>MATCH(D1372,Отчет!$C:$C,0)</f>
        <v>29</v>
      </c>
    </row>
    <row r="1373" spans="1:19" x14ac:dyDescent="0.2">
      <c r="A1373">
        <v>1992830936</v>
      </c>
      <c r="B1373">
        <v>8</v>
      </c>
      <c r="C1373" t="s">
        <v>67</v>
      </c>
      <c r="D1373">
        <v>1626308784</v>
      </c>
      <c r="E1373" t="s">
        <v>59</v>
      </c>
      <c r="F1373" t="s">
        <v>81</v>
      </c>
      <c r="G1373" t="s">
        <v>127</v>
      </c>
      <c r="H1373">
        <v>2</v>
      </c>
      <c r="I1373" t="s">
        <v>70</v>
      </c>
      <c r="J1373" t="s">
        <v>182</v>
      </c>
      <c r="L1373">
        <v>16</v>
      </c>
      <c r="M1373">
        <v>1</v>
      </c>
      <c r="N1373">
        <v>0</v>
      </c>
      <c r="O1373">
        <v>1730749137</v>
      </c>
      <c r="P1373">
        <v>2098</v>
      </c>
      <c r="R1373" t="s">
        <v>72</v>
      </c>
      <c r="S1373">
        <f>MATCH(D1373,Отчет!$C:$C,0)</f>
        <v>30</v>
      </c>
    </row>
    <row r="1374" spans="1:19" x14ac:dyDescent="0.2">
      <c r="A1374">
        <v>1781351323</v>
      </c>
      <c r="B1374">
        <v>8</v>
      </c>
      <c r="C1374" t="s">
        <v>73</v>
      </c>
      <c r="D1374">
        <v>1173941302</v>
      </c>
      <c r="E1374" t="s">
        <v>48</v>
      </c>
      <c r="F1374" t="s">
        <v>84</v>
      </c>
      <c r="G1374" t="s">
        <v>184</v>
      </c>
      <c r="H1374">
        <v>3</v>
      </c>
      <c r="I1374" t="s">
        <v>70</v>
      </c>
      <c r="J1374" t="s">
        <v>182</v>
      </c>
      <c r="L1374">
        <v>24</v>
      </c>
      <c r="M1374">
        <v>1</v>
      </c>
      <c r="N1374">
        <v>0</v>
      </c>
      <c r="O1374">
        <v>1730749137</v>
      </c>
      <c r="P1374">
        <v>2098</v>
      </c>
      <c r="R1374" t="s">
        <v>72</v>
      </c>
      <c r="S1374">
        <f>MATCH(D1374,Отчет!$C:$C,0)</f>
        <v>33</v>
      </c>
    </row>
    <row r="1375" spans="1:19" x14ac:dyDescent="0.2">
      <c r="A1375">
        <v>1781352096</v>
      </c>
      <c r="B1375">
        <v>9</v>
      </c>
      <c r="C1375" t="s">
        <v>73</v>
      </c>
      <c r="D1375">
        <v>1173858674</v>
      </c>
      <c r="E1375" t="s">
        <v>35</v>
      </c>
      <c r="F1375" t="s">
        <v>101</v>
      </c>
      <c r="G1375" t="s">
        <v>184</v>
      </c>
      <c r="H1375">
        <v>3</v>
      </c>
      <c r="I1375" t="s">
        <v>70</v>
      </c>
      <c r="J1375" t="s">
        <v>182</v>
      </c>
      <c r="L1375">
        <v>27</v>
      </c>
      <c r="M1375">
        <v>1</v>
      </c>
      <c r="N1375">
        <v>1</v>
      </c>
      <c r="O1375">
        <v>1730749137</v>
      </c>
      <c r="P1375">
        <v>2098</v>
      </c>
      <c r="R1375" t="s">
        <v>72</v>
      </c>
      <c r="S1375">
        <f>MATCH(D1375,Отчет!$C:$C,0)</f>
        <v>31</v>
      </c>
    </row>
    <row r="1376" spans="1:19" x14ac:dyDescent="0.2">
      <c r="A1376">
        <v>1781351597</v>
      </c>
      <c r="B1376">
        <v>8</v>
      </c>
      <c r="C1376" t="s">
        <v>73</v>
      </c>
      <c r="D1376">
        <v>1173858902</v>
      </c>
      <c r="E1376" t="s">
        <v>40</v>
      </c>
      <c r="F1376" t="s">
        <v>91</v>
      </c>
      <c r="G1376" t="s">
        <v>184</v>
      </c>
      <c r="H1376">
        <v>3</v>
      </c>
      <c r="I1376" t="s">
        <v>70</v>
      </c>
      <c r="J1376" t="s">
        <v>182</v>
      </c>
      <c r="L1376">
        <v>24</v>
      </c>
      <c r="M1376">
        <v>1</v>
      </c>
      <c r="N1376">
        <v>1</v>
      </c>
      <c r="O1376">
        <v>1730749137</v>
      </c>
      <c r="P1376">
        <v>2098</v>
      </c>
      <c r="R1376" t="s">
        <v>72</v>
      </c>
      <c r="S1376">
        <f>MATCH(D1376,Отчет!$C:$C,0)</f>
        <v>42</v>
      </c>
    </row>
    <row r="1377" spans="1:19" x14ac:dyDescent="0.2">
      <c r="A1377">
        <v>1965587738</v>
      </c>
      <c r="B1377">
        <v>9</v>
      </c>
      <c r="C1377" t="s">
        <v>73</v>
      </c>
      <c r="D1377">
        <v>1941607261</v>
      </c>
      <c r="E1377" t="s">
        <v>64</v>
      </c>
      <c r="F1377" t="s">
        <v>111</v>
      </c>
      <c r="G1377" t="s">
        <v>184</v>
      </c>
      <c r="H1377">
        <v>3</v>
      </c>
      <c r="I1377" t="s">
        <v>70</v>
      </c>
      <c r="J1377" t="s">
        <v>182</v>
      </c>
      <c r="L1377">
        <v>27</v>
      </c>
      <c r="M1377">
        <v>1</v>
      </c>
      <c r="N1377">
        <v>0</v>
      </c>
      <c r="O1377">
        <v>1730749137</v>
      </c>
      <c r="P1377">
        <v>2098</v>
      </c>
      <c r="Q1377" t="s">
        <v>138</v>
      </c>
      <c r="R1377" t="s">
        <v>72</v>
      </c>
      <c r="S1377">
        <f>MATCH(D1377,Отчет!$C:$C,0)</f>
        <v>45</v>
      </c>
    </row>
    <row r="1378" spans="1:19" x14ac:dyDescent="0.2">
      <c r="A1378">
        <v>1781350850</v>
      </c>
      <c r="B1378">
        <v>8</v>
      </c>
      <c r="C1378" t="s">
        <v>67</v>
      </c>
      <c r="D1378">
        <v>1173859122</v>
      </c>
      <c r="E1378" t="s">
        <v>43</v>
      </c>
      <c r="F1378" t="s">
        <v>86</v>
      </c>
      <c r="G1378" t="s">
        <v>184</v>
      </c>
      <c r="H1378">
        <v>3</v>
      </c>
      <c r="I1378" t="s">
        <v>70</v>
      </c>
      <c r="J1378" t="s">
        <v>182</v>
      </c>
      <c r="L1378">
        <v>24</v>
      </c>
      <c r="M1378">
        <v>1</v>
      </c>
      <c r="N1378">
        <v>1</v>
      </c>
      <c r="O1378">
        <v>1730749137</v>
      </c>
      <c r="P1378">
        <v>2098</v>
      </c>
      <c r="R1378" t="s">
        <v>72</v>
      </c>
      <c r="S1378">
        <f>MATCH(D1378,Отчет!$C:$C,0)</f>
        <v>12</v>
      </c>
    </row>
    <row r="1379" spans="1:19" x14ac:dyDescent="0.2">
      <c r="A1379">
        <v>1781350203</v>
      </c>
      <c r="C1379" t="s">
        <v>67</v>
      </c>
      <c r="D1379">
        <v>1181090238</v>
      </c>
      <c r="E1379" t="s">
        <v>56</v>
      </c>
      <c r="F1379" t="s">
        <v>79</v>
      </c>
      <c r="G1379" t="s">
        <v>184</v>
      </c>
      <c r="H1379">
        <v>3</v>
      </c>
      <c r="I1379" t="s">
        <v>70</v>
      </c>
      <c r="J1379" t="s">
        <v>182</v>
      </c>
      <c r="L1379">
        <v>0</v>
      </c>
      <c r="N1379">
        <v>1</v>
      </c>
      <c r="O1379">
        <v>1730749137</v>
      </c>
      <c r="P1379">
        <v>2098</v>
      </c>
      <c r="R1379" t="s">
        <v>72</v>
      </c>
      <c r="S1379">
        <f>MATCH(D1379,Отчет!$C:$C,0)</f>
        <v>41</v>
      </c>
    </row>
    <row r="1380" spans="1:19" x14ac:dyDescent="0.2">
      <c r="A1380">
        <v>1781351199</v>
      </c>
      <c r="B1380">
        <v>8</v>
      </c>
      <c r="C1380" t="s">
        <v>73</v>
      </c>
      <c r="D1380">
        <v>1181081764</v>
      </c>
      <c r="E1380" t="s">
        <v>57</v>
      </c>
      <c r="F1380" t="s">
        <v>85</v>
      </c>
      <c r="G1380" t="s">
        <v>184</v>
      </c>
      <c r="H1380">
        <v>3</v>
      </c>
      <c r="I1380" t="s">
        <v>70</v>
      </c>
      <c r="J1380" t="s">
        <v>182</v>
      </c>
      <c r="L1380">
        <v>24</v>
      </c>
      <c r="M1380">
        <v>1</v>
      </c>
      <c r="N1380">
        <v>1</v>
      </c>
      <c r="O1380">
        <v>1730749137</v>
      </c>
      <c r="P1380">
        <v>2098</v>
      </c>
      <c r="R1380" t="s">
        <v>72</v>
      </c>
      <c r="S1380">
        <f>MATCH(D1380,Отчет!$C:$C,0)</f>
        <v>34</v>
      </c>
    </row>
    <row r="1381" spans="1:19" x14ac:dyDescent="0.2">
      <c r="A1381">
        <v>1781351386</v>
      </c>
      <c r="B1381">
        <v>9</v>
      </c>
      <c r="C1381" t="s">
        <v>73</v>
      </c>
      <c r="D1381">
        <v>1173859089</v>
      </c>
      <c r="E1381" t="s">
        <v>42</v>
      </c>
      <c r="F1381" t="s">
        <v>93</v>
      </c>
      <c r="G1381" t="s">
        <v>184</v>
      </c>
      <c r="H1381">
        <v>3</v>
      </c>
      <c r="I1381" t="s">
        <v>70</v>
      </c>
      <c r="J1381" t="s">
        <v>182</v>
      </c>
      <c r="L1381">
        <v>27</v>
      </c>
      <c r="M1381">
        <v>1</v>
      </c>
      <c r="N1381">
        <v>1</v>
      </c>
      <c r="O1381">
        <v>1730749137</v>
      </c>
      <c r="P1381">
        <v>2098</v>
      </c>
      <c r="R1381" t="s">
        <v>72</v>
      </c>
      <c r="S1381">
        <f>MATCH(D1381,Отчет!$C:$C,0)</f>
        <v>15</v>
      </c>
    </row>
    <row r="1382" spans="1:19" x14ac:dyDescent="0.2">
      <c r="A1382">
        <v>1781352147</v>
      </c>
      <c r="B1382">
        <v>8</v>
      </c>
      <c r="C1382" t="s">
        <v>73</v>
      </c>
      <c r="D1382">
        <v>1767066795</v>
      </c>
      <c r="E1382" t="s">
        <v>62</v>
      </c>
      <c r="F1382" t="s">
        <v>76</v>
      </c>
      <c r="G1382" t="s">
        <v>184</v>
      </c>
      <c r="H1382">
        <v>3</v>
      </c>
      <c r="I1382" t="s">
        <v>70</v>
      </c>
      <c r="J1382" t="s">
        <v>182</v>
      </c>
      <c r="L1382">
        <v>24</v>
      </c>
      <c r="M1382">
        <v>1</v>
      </c>
      <c r="N1382">
        <v>0</v>
      </c>
      <c r="O1382">
        <v>1730749137</v>
      </c>
      <c r="P1382">
        <v>2098</v>
      </c>
      <c r="R1382" t="s">
        <v>72</v>
      </c>
      <c r="S1382">
        <f>MATCH(D1382,Отчет!$C:$C,0)</f>
        <v>46</v>
      </c>
    </row>
    <row r="1383" spans="1:19" x14ac:dyDescent="0.2">
      <c r="A1383">
        <v>1781350956</v>
      </c>
      <c r="B1383">
        <v>7</v>
      </c>
      <c r="C1383" t="s">
        <v>67</v>
      </c>
      <c r="D1383">
        <v>1173941266</v>
      </c>
      <c r="E1383" t="s">
        <v>47</v>
      </c>
      <c r="F1383" t="s">
        <v>83</v>
      </c>
      <c r="G1383" t="s">
        <v>184</v>
      </c>
      <c r="H1383">
        <v>3</v>
      </c>
      <c r="I1383" t="s">
        <v>70</v>
      </c>
      <c r="J1383" t="s">
        <v>182</v>
      </c>
      <c r="L1383">
        <v>21</v>
      </c>
      <c r="M1383">
        <v>1</v>
      </c>
      <c r="N1383">
        <v>0</v>
      </c>
      <c r="O1383">
        <v>1730749137</v>
      </c>
      <c r="P1383">
        <v>2098</v>
      </c>
      <c r="R1383" t="s">
        <v>72</v>
      </c>
      <c r="S1383">
        <f>MATCH(D1383,Отчет!$C:$C,0)</f>
        <v>28</v>
      </c>
    </row>
    <row r="1384" spans="1:19" x14ac:dyDescent="0.2">
      <c r="A1384">
        <v>1781351130</v>
      </c>
      <c r="B1384">
        <v>8</v>
      </c>
      <c r="C1384" t="s">
        <v>73</v>
      </c>
      <c r="D1384">
        <v>1173858769</v>
      </c>
      <c r="E1384" t="s">
        <v>37</v>
      </c>
      <c r="F1384" t="s">
        <v>96</v>
      </c>
      <c r="G1384" t="s">
        <v>184</v>
      </c>
      <c r="H1384">
        <v>3</v>
      </c>
      <c r="I1384" t="s">
        <v>70</v>
      </c>
      <c r="J1384" t="s">
        <v>182</v>
      </c>
      <c r="L1384">
        <v>24</v>
      </c>
      <c r="M1384">
        <v>1</v>
      </c>
      <c r="N1384">
        <v>1</v>
      </c>
      <c r="O1384">
        <v>1730749137</v>
      </c>
      <c r="P1384">
        <v>2098</v>
      </c>
      <c r="R1384" t="s">
        <v>72</v>
      </c>
      <c r="S1384">
        <f>MATCH(D1384,Отчет!$C:$C,0)</f>
        <v>38</v>
      </c>
    </row>
    <row r="1385" spans="1:19" x14ac:dyDescent="0.2">
      <c r="A1385">
        <v>1781350153</v>
      </c>
      <c r="B1385">
        <v>10</v>
      </c>
      <c r="C1385" t="s">
        <v>67</v>
      </c>
      <c r="D1385">
        <v>1642451085</v>
      </c>
      <c r="E1385" t="s">
        <v>60</v>
      </c>
      <c r="F1385" t="s">
        <v>109</v>
      </c>
      <c r="G1385" t="s">
        <v>184</v>
      </c>
      <c r="H1385">
        <v>3</v>
      </c>
      <c r="I1385" t="s">
        <v>70</v>
      </c>
      <c r="J1385" t="s">
        <v>182</v>
      </c>
      <c r="L1385">
        <v>30</v>
      </c>
      <c r="M1385">
        <v>1</v>
      </c>
      <c r="N1385">
        <v>0</v>
      </c>
      <c r="O1385">
        <v>1730749137</v>
      </c>
      <c r="P1385">
        <v>2098</v>
      </c>
      <c r="R1385" t="s">
        <v>72</v>
      </c>
      <c r="S1385">
        <f>MATCH(D1385,Отчет!$C:$C,0)</f>
        <v>35</v>
      </c>
    </row>
    <row r="1386" spans="1:19" x14ac:dyDescent="0.2">
      <c r="A1386">
        <v>1781351756</v>
      </c>
      <c r="B1386">
        <v>9</v>
      </c>
      <c r="C1386" t="s">
        <v>73</v>
      </c>
      <c r="D1386">
        <v>1173858702</v>
      </c>
      <c r="E1386" t="s">
        <v>36</v>
      </c>
      <c r="F1386" t="s">
        <v>95</v>
      </c>
      <c r="G1386" t="s">
        <v>184</v>
      </c>
      <c r="H1386">
        <v>3</v>
      </c>
      <c r="I1386" t="s">
        <v>70</v>
      </c>
      <c r="J1386" t="s">
        <v>182</v>
      </c>
      <c r="L1386">
        <v>27</v>
      </c>
      <c r="M1386">
        <v>1</v>
      </c>
      <c r="N1386">
        <v>1</v>
      </c>
      <c r="O1386">
        <v>1730749137</v>
      </c>
      <c r="P1386">
        <v>2098</v>
      </c>
      <c r="R1386" t="s">
        <v>72</v>
      </c>
      <c r="S1386">
        <f>MATCH(D1386,Отчет!$C:$C,0)</f>
        <v>14</v>
      </c>
    </row>
    <row r="1387" spans="1:19" x14ac:dyDescent="0.2">
      <c r="A1387">
        <v>1781350693</v>
      </c>
      <c r="B1387">
        <v>9</v>
      </c>
      <c r="C1387" t="s">
        <v>67</v>
      </c>
      <c r="D1387">
        <v>1173849364</v>
      </c>
      <c r="E1387" t="s">
        <v>55</v>
      </c>
      <c r="F1387" t="s">
        <v>102</v>
      </c>
      <c r="G1387" t="s">
        <v>184</v>
      </c>
      <c r="H1387">
        <v>3</v>
      </c>
      <c r="I1387" t="s">
        <v>70</v>
      </c>
      <c r="J1387" t="s">
        <v>182</v>
      </c>
      <c r="L1387">
        <v>27</v>
      </c>
      <c r="M1387">
        <v>1</v>
      </c>
      <c r="N1387">
        <v>1</v>
      </c>
      <c r="O1387">
        <v>1730749137</v>
      </c>
      <c r="P1387">
        <v>2098</v>
      </c>
      <c r="R1387" t="s">
        <v>72</v>
      </c>
      <c r="S1387">
        <f>MATCH(D1387,Отчет!$C:$C,0)</f>
        <v>37</v>
      </c>
    </row>
    <row r="1388" spans="1:19" x14ac:dyDescent="0.2">
      <c r="A1388">
        <v>1781352048</v>
      </c>
      <c r="B1388">
        <v>9</v>
      </c>
      <c r="C1388" t="s">
        <v>73</v>
      </c>
      <c r="D1388">
        <v>1641565286</v>
      </c>
      <c r="E1388" t="s">
        <v>61</v>
      </c>
      <c r="F1388" t="s">
        <v>74</v>
      </c>
      <c r="G1388" t="s">
        <v>184</v>
      </c>
      <c r="H1388">
        <v>3</v>
      </c>
      <c r="I1388" t="s">
        <v>70</v>
      </c>
      <c r="J1388" t="s">
        <v>182</v>
      </c>
      <c r="L1388">
        <v>27</v>
      </c>
      <c r="M1388">
        <v>1</v>
      </c>
      <c r="N1388">
        <v>0</v>
      </c>
      <c r="O1388">
        <v>1730749137</v>
      </c>
      <c r="P1388">
        <v>2098</v>
      </c>
      <c r="R1388" t="s">
        <v>72</v>
      </c>
      <c r="S1388">
        <f>MATCH(D1388,Отчет!$C:$C,0)</f>
        <v>40</v>
      </c>
    </row>
    <row r="1389" spans="1:19" x14ac:dyDescent="0.2">
      <c r="A1389">
        <v>1781350518</v>
      </c>
      <c r="B1389">
        <v>10</v>
      </c>
      <c r="C1389" t="s">
        <v>67</v>
      </c>
      <c r="D1389">
        <v>1173858620</v>
      </c>
      <c r="E1389" t="s">
        <v>33</v>
      </c>
      <c r="F1389" t="s">
        <v>99</v>
      </c>
      <c r="G1389" t="s">
        <v>185</v>
      </c>
      <c r="H1389">
        <v>3</v>
      </c>
      <c r="I1389" t="s">
        <v>70</v>
      </c>
      <c r="J1389" t="s">
        <v>182</v>
      </c>
      <c r="L1389">
        <v>30</v>
      </c>
      <c r="M1389">
        <v>1</v>
      </c>
      <c r="N1389">
        <v>1</v>
      </c>
      <c r="O1389">
        <v>1730749137</v>
      </c>
      <c r="P1389">
        <v>2098</v>
      </c>
      <c r="R1389" t="s">
        <v>72</v>
      </c>
      <c r="S1389">
        <f>MATCH(D1389,Отчет!$C:$C,0)</f>
        <v>16</v>
      </c>
    </row>
    <row r="1390" spans="1:19" x14ac:dyDescent="0.2">
      <c r="A1390">
        <v>1781351435</v>
      </c>
      <c r="B1390">
        <v>9</v>
      </c>
      <c r="C1390" t="s">
        <v>73</v>
      </c>
      <c r="D1390">
        <v>1173858644</v>
      </c>
      <c r="E1390" t="s">
        <v>34</v>
      </c>
      <c r="F1390" t="s">
        <v>100</v>
      </c>
      <c r="G1390" t="s">
        <v>185</v>
      </c>
      <c r="H1390">
        <v>3</v>
      </c>
      <c r="I1390" t="s">
        <v>70</v>
      </c>
      <c r="J1390" t="s">
        <v>182</v>
      </c>
      <c r="L1390">
        <v>27</v>
      </c>
      <c r="M1390">
        <v>1</v>
      </c>
      <c r="N1390">
        <v>1</v>
      </c>
      <c r="O1390">
        <v>1730749137</v>
      </c>
      <c r="P1390">
        <v>2098</v>
      </c>
      <c r="R1390" t="s">
        <v>72</v>
      </c>
      <c r="S1390">
        <f>MATCH(D1390,Отчет!$C:$C,0)</f>
        <v>22</v>
      </c>
    </row>
    <row r="1391" spans="1:19" x14ac:dyDescent="0.2">
      <c r="A1391">
        <v>1781350459</v>
      </c>
      <c r="B1391">
        <v>10</v>
      </c>
      <c r="C1391" t="s">
        <v>67</v>
      </c>
      <c r="D1391">
        <v>1173858801</v>
      </c>
      <c r="E1391" t="s">
        <v>38</v>
      </c>
      <c r="F1391" t="s">
        <v>97</v>
      </c>
      <c r="G1391" t="s">
        <v>185</v>
      </c>
      <c r="H1391">
        <v>3</v>
      </c>
      <c r="I1391" t="s">
        <v>70</v>
      </c>
      <c r="J1391" t="s">
        <v>182</v>
      </c>
      <c r="L1391">
        <v>30</v>
      </c>
      <c r="M1391">
        <v>1</v>
      </c>
      <c r="N1391">
        <v>0</v>
      </c>
      <c r="O1391">
        <v>1730749137</v>
      </c>
      <c r="P1391">
        <v>2098</v>
      </c>
      <c r="R1391" t="s">
        <v>72</v>
      </c>
      <c r="S1391">
        <f>MATCH(D1391,Отчет!$C:$C,0)</f>
        <v>39</v>
      </c>
    </row>
    <row r="1392" spans="1:19" x14ac:dyDescent="0.2">
      <c r="A1392">
        <v>1781351704</v>
      </c>
      <c r="B1392">
        <v>10</v>
      </c>
      <c r="C1392" t="s">
        <v>73</v>
      </c>
      <c r="D1392">
        <v>1173858870</v>
      </c>
      <c r="E1392" t="s">
        <v>39</v>
      </c>
      <c r="F1392" t="s">
        <v>98</v>
      </c>
      <c r="G1392" t="s">
        <v>185</v>
      </c>
      <c r="H1392">
        <v>3</v>
      </c>
      <c r="I1392" t="s">
        <v>70</v>
      </c>
      <c r="J1392" t="s">
        <v>182</v>
      </c>
      <c r="L1392">
        <v>30</v>
      </c>
      <c r="M1392">
        <v>1</v>
      </c>
      <c r="N1392">
        <v>1</v>
      </c>
      <c r="O1392">
        <v>1730749137</v>
      </c>
      <c r="P1392">
        <v>2098</v>
      </c>
      <c r="R1392" t="s">
        <v>72</v>
      </c>
      <c r="S1392">
        <f>MATCH(D1392,Отчет!$C:$C,0)</f>
        <v>24</v>
      </c>
    </row>
    <row r="1393" spans="1:19" x14ac:dyDescent="0.2">
      <c r="A1393">
        <v>1781350796</v>
      </c>
      <c r="B1393">
        <v>8</v>
      </c>
      <c r="C1393" t="s">
        <v>67</v>
      </c>
      <c r="D1393">
        <v>1132419036</v>
      </c>
      <c r="E1393" t="s">
        <v>29</v>
      </c>
      <c r="F1393" t="s">
        <v>107</v>
      </c>
      <c r="G1393" t="s">
        <v>185</v>
      </c>
      <c r="H1393">
        <v>3</v>
      </c>
      <c r="I1393" t="s">
        <v>70</v>
      </c>
      <c r="J1393" t="s">
        <v>182</v>
      </c>
      <c r="L1393">
        <v>24</v>
      </c>
      <c r="M1393">
        <v>1</v>
      </c>
      <c r="N1393">
        <v>0</v>
      </c>
      <c r="O1393">
        <v>1730749137</v>
      </c>
      <c r="P1393">
        <v>2098</v>
      </c>
      <c r="R1393" t="s">
        <v>72</v>
      </c>
      <c r="S1393">
        <f>MATCH(D1393,Отчет!$C:$C,0)</f>
        <v>43</v>
      </c>
    </row>
    <row r="1394" spans="1:19" x14ac:dyDescent="0.2">
      <c r="A1394">
        <v>1781351545</v>
      </c>
      <c r="B1394">
        <v>10</v>
      </c>
      <c r="C1394" t="s">
        <v>73</v>
      </c>
      <c r="D1394">
        <v>1173848889</v>
      </c>
      <c r="E1394" t="s">
        <v>49</v>
      </c>
      <c r="F1394" t="s">
        <v>78</v>
      </c>
      <c r="G1394" t="s">
        <v>185</v>
      </c>
      <c r="H1394">
        <v>3</v>
      </c>
      <c r="I1394" t="s">
        <v>70</v>
      </c>
      <c r="J1394" t="s">
        <v>182</v>
      </c>
      <c r="L1394">
        <v>30</v>
      </c>
      <c r="M1394">
        <v>1</v>
      </c>
      <c r="N1394">
        <v>1</v>
      </c>
      <c r="O1394">
        <v>1730749137</v>
      </c>
      <c r="P1394">
        <v>2098</v>
      </c>
      <c r="R1394" t="s">
        <v>72</v>
      </c>
      <c r="S1394">
        <f>MATCH(D1394,Отчет!$C:$C,0)</f>
        <v>19</v>
      </c>
    </row>
    <row r="1395" spans="1:19" x14ac:dyDescent="0.2">
      <c r="A1395">
        <v>1781351996</v>
      </c>
      <c r="B1395">
        <v>8</v>
      </c>
      <c r="C1395" t="s">
        <v>73</v>
      </c>
      <c r="D1395">
        <v>1173848917</v>
      </c>
      <c r="E1395" t="s">
        <v>50</v>
      </c>
      <c r="F1395" t="s">
        <v>75</v>
      </c>
      <c r="G1395" t="s">
        <v>185</v>
      </c>
      <c r="H1395">
        <v>3</v>
      </c>
      <c r="I1395" t="s">
        <v>70</v>
      </c>
      <c r="J1395" t="s">
        <v>182</v>
      </c>
      <c r="L1395">
        <v>24</v>
      </c>
      <c r="M1395">
        <v>1</v>
      </c>
      <c r="N1395">
        <v>1</v>
      </c>
      <c r="O1395">
        <v>1730749137</v>
      </c>
      <c r="P1395">
        <v>2098</v>
      </c>
      <c r="R1395" t="s">
        <v>72</v>
      </c>
      <c r="S1395">
        <f>MATCH(D1395,Отчет!$C:$C,0)</f>
        <v>26</v>
      </c>
    </row>
    <row r="1396" spans="1:19" x14ac:dyDescent="0.2">
      <c r="A1396">
        <v>1781351873</v>
      </c>
      <c r="B1396">
        <v>9</v>
      </c>
      <c r="C1396" t="s">
        <v>73</v>
      </c>
      <c r="D1396">
        <v>1173848949</v>
      </c>
      <c r="E1396" t="s">
        <v>51</v>
      </c>
      <c r="F1396" t="s">
        <v>94</v>
      </c>
      <c r="G1396" t="s">
        <v>185</v>
      </c>
      <c r="H1396">
        <v>3</v>
      </c>
      <c r="I1396" t="s">
        <v>70</v>
      </c>
      <c r="J1396" t="s">
        <v>182</v>
      </c>
      <c r="L1396">
        <v>27</v>
      </c>
      <c r="M1396">
        <v>1</v>
      </c>
      <c r="N1396">
        <v>1</v>
      </c>
      <c r="O1396">
        <v>1730749137</v>
      </c>
      <c r="P1396">
        <v>2098</v>
      </c>
      <c r="R1396" t="s">
        <v>72</v>
      </c>
      <c r="S1396">
        <f>MATCH(D1396,Отчет!$C:$C,0)</f>
        <v>36</v>
      </c>
    </row>
    <row r="1397" spans="1:19" x14ac:dyDescent="0.2">
      <c r="A1397">
        <v>1781351814</v>
      </c>
      <c r="B1397">
        <v>10</v>
      </c>
      <c r="C1397" t="s">
        <v>73</v>
      </c>
      <c r="D1397">
        <v>1173849013</v>
      </c>
      <c r="E1397" t="s">
        <v>52</v>
      </c>
      <c r="F1397" t="s">
        <v>106</v>
      </c>
      <c r="G1397" t="s">
        <v>185</v>
      </c>
      <c r="H1397">
        <v>3</v>
      </c>
      <c r="I1397" t="s">
        <v>70</v>
      </c>
      <c r="J1397" t="s">
        <v>182</v>
      </c>
      <c r="L1397">
        <v>30</v>
      </c>
      <c r="M1397">
        <v>1</v>
      </c>
      <c r="N1397">
        <v>1</v>
      </c>
      <c r="O1397">
        <v>1730749137</v>
      </c>
      <c r="P1397">
        <v>2098</v>
      </c>
      <c r="R1397" t="s">
        <v>72</v>
      </c>
      <c r="S1397">
        <f>MATCH(D1397,Отчет!$C:$C,0)</f>
        <v>13</v>
      </c>
    </row>
    <row r="1398" spans="1:19" x14ac:dyDescent="0.2">
      <c r="A1398">
        <v>1781350901</v>
      </c>
      <c r="B1398">
        <v>8</v>
      </c>
      <c r="C1398" t="s">
        <v>67</v>
      </c>
      <c r="D1398">
        <v>1173849272</v>
      </c>
      <c r="E1398" t="s">
        <v>53</v>
      </c>
      <c r="F1398" t="s">
        <v>112</v>
      </c>
      <c r="G1398" t="s">
        <v>185</v>
      </c>
      <c r="H1398">
        <v>3</v>
      </c>
      <c r="I1398" t="s">
        <v>70</v>
      </c>
      <c r="J1398" t="s">
        <v>182</v>
      </c>
      <c r="L1398">
        <v>24</v>
      </c>
      <c r="M1398">
        <v>1</v>
      </c>
      <c r="N1398">
        <v>1</v>
      </c>
      <c r="O1398">
        <v>1730749137</v>
      </c>
      <c r="P1398">
        <v>2098</v>
      </c>
      <c r="R1398" t="s">
        <v>72</v>
      </c>
      <c r="S1398">
        <f>MATCH(D1398,Отчет!$C:$C,0)</f>
        <v>44</v>
      </c>
    </row>
    <row r="1399" spans="1:19" x14ac:dyDescent="0.2">
      <c r="A1399">
        <v>1781350361</v>
      </c>
      <c r="B1399">
        <v>10</v>
      </c>
      <c r="C1399" t="s">
        <v>67</v>
      </c>
      <c r="D1399">
        <v>1173849332</v>
      </c>
      <c r="E1399" t="s">
        <v>54</v>
      </c>
      <c r="F1399" t="s">
        <v>68</v>
      </c>
      <c r="G1399" t="s">
        <v>185</v>
      </c>
      <c r="H1399">
        <v>3</v>
      </c>
      <c r="I1399" t="s">
        <v>70</v>
      </c>
      <c r="J1399" t="s">
        <v>182</v>
      </c>
      <c r="L1399">
        <v>30</v>
      </c>
      <c r="M1399">
        <v>1</v>
      </c>
      <c r="N1399">
        <v>1</v>
      </c>
      <c r="O1399">
        <v>1730749137</v>
      </c>
      <c r="P1399">
        <v>2098</v>
      </c>
      <c r="R1399" t="s">
        <v>72</v>
      </c>
      <c r="S1399">
        <f>MATCH(D1399,Отчет!$C:$C,0)</f>
        <v>27</v>
      </c>
    </row>
    <row r="1400" spans="1:19" x14ac:dyDescent="0.2">
      <c r="A1400">
        <v>1781350741</v>
      </c>
      <c r="B1400">
        <v>10</v>
      </c>
      <c r="C1400" t="s">
        <v>67</v>
      </c>
      <c r="D1400">
        <v>1173858516</v>
      </c>
      <c r="E1400" t="s">
        <v>30</v>
      </c>
      <c r="F1400" t="s">
        <v>103</v>
      </c>
      <c r="G1400" t="s">
        <v>185</v>
      </c>
      <c r="H1400">
        <v>3</v>
      </c>
      <c r="I1400" t="s">
        <v>70</v>
      </c>
      <c r="J1400" t="s">
        <v>182</v>
      </c>
      <c r="L1400">
        <v>30</v>
      </c>
      <c r="M1400">
        <v>1</v>
      </c>
      <c r="N1400">
        <v>1</v>
      </c>
      <c r="O1400">
        <v>1730749137</v>
      </c>
      <c r="P1400">
        <v>2098</v>
      </c>
      <c r="R1400" t="s">
        <v>72</v>
      </c>
      <c r="S1400">
        <f>MATCH(D1400,Отчет!$C:$C,0)</f>
        <v>18</v>
      </c>
    </row>
    <row r="1401" spans="1:19" x14ac:dyDescent="0.2">
      <c r="A1401">
        <v>1781351650</v>
      </c>
      <c r="B1401">
        <v>10</v>
      </c>
      <c r="C1401" t="s">
        <v>73</v>
      </c>
      <c r="D1401">
        <v>1514940898</v>
      </c>
      <c r="E1401" t="s">
        <v>58</v>
      </c>
      <c r="F1401" t="s">
        <v>80</v>
      </c>
      <c r="G1401" t="s">
        <v>185</v>
      </c>
      <c r="H1401">
        <v>3</v>
      </c>
      <c r="I1401" t="s">
        <v>70</v>
      </c>
      <c r="J1401" t="s">
        <v>182</v>
      </c>
      <c r="L1401">
        <v>30</v>
      </c>
      <c r="M1401">
        <v>1</v>
      </c>
      <c r="N1401">
        <v>0</v>
      </c>
      <c r="O1401">
        <v>1730749137</v>
      </c>
      <c r="P1401">
        <v>2098</v>
      </c>
      <c r="R1401" t="s">
        <v>72</v>
      </c>
      <c r="S1401">
        <f>MATCH(D1401,Отчет!$C:$C,0)</f>
        <v>29</v>
      </c>
    </row>
    <row r="1402" spans="1:19" x14ac:dyDescent="0.2">
      <c r="A1402">
        <v>1781350256</v>
      </c>
      <c r="B1402">
        <v>8</v>
      </c>
      <c r="C1402" t="s">
        <v>67</v>
      </c>
      <c r="D1402">
        <v>1626308784</v>
      </c>
      <c r="E1402" t="s">
        <v>59</v>
      </c>
      <c r="F1402" t="s">
        <v>81</v>
      </c>
      <c r="G1402" t="s">
        <v>185</v>
      </c>
      <c r="H1402">
        <v>3</v>
      </c>
      <c r="I1402" t="s">
        <v>70</v>
      </c>
      <c r="J1402" t="s">
        <v>182</v>
      </c>
      <c r="L1402">
        <v>24</v>
      </c>
      <c r="M1402">
        <v>1</v>
      </c>
      <c r="N1402">
        <v>0</v>
      </c>
      <c r="O1402">
        <v>1730749137</v>
      </c>
      <c r="P1402">
        <v>2098</v>
      </c>
      <c r="R1402" t="s">
        <v>72</v>
      </c>
      <c r="S1402">
        <f>MATCH(D1402,Отчет!$C:$C,0)</f>
        <v>30</v>
      </c>
    </row>
    <row r="1403" spans="1:19" x14ac:dyDescent="0.2">
      <c r="A1403">
        <v>1781350410</v>
      </c>
      <c r="B1403">
        <v>10</v>
      </c>
      <c r="C1403" t="s">
        <v>67</v>
      </c>
      <c r="D1403">
        <v>1173858998</v>
      </c>
      <c r="E1403" t="s">
        <v>41</v>
      </c>
      <c r="F1403" t="s">
        <v>92</v>
      </c>
      <c r="G1403" t="s">
        <v>185</v>
      </c>
      <c r="H1403">
        <v>3</v>
      </c>
      <c r="I1403" t="s">
        <v>70</v>
      </c>
      <c r="J1403" t="s">
        <v>182</v>
      </c>
      <c r="L1403">
        <v>30</v>
      </c>
      <c r="M1403">
        <v>1</v>
      </c>
      <c r="N1403">
        <v>1</v>
      </c>
      <c r="O1403">
        <v>1730749137</v>
      </c>
      <c r="P1403">
        <v>2098</v>
      </c>
      <c r="R1403" t="s">
        <v>72</v>
      </c>
      <c r="S1403">
        <f>MATCH(D1403,Отчет!$C:$C,0)</f>
        <v>25</v>
      </c>
    </row>
    <row r="1404" spans="1:19" x14ac:dyDescent="0.2">
      <c r="A1404">
        <v>1781350587</v>
      </c>
      <c r="B1404">
        <v>10</v>
      </c>
      <c r="C1404" t="s">
        <v>67</v>
      </c>
      <c r="D1404">
        <v>1173859187</v>
      </c>
      <c r="E1404" t="s">
        <v>44</v>
      </c>
      <c r="F1404" t="s">
        <v>88</v>
      </c>
      <c r="G1404" t="s">
        <v>185</v>
      </c>
      <c r="H1404">
        <v>3</v>
      </c>
      <c r="I1404" t="s">
        <v>70</v>
      </c>
      <c r="J1404" t="s">
        <v>182</v>
      </c>
      <c r="L1404">
        <v>30</v>
      </c>
      <c r="M1404">
        <v>1</v>
      </c>
      <c r="N1404">
        <v>1</v>
      </c>
      <c r="O1404">
        <v>1730749137</v>
      </c>
      <c r="P1404">
        <v>2098</v>
      </c>
      <c r="R1404" t="s">
        <v>72</v>
      </c>
      <c r="S1404">
        <f>MATCH(D1404,Отчет!$C:$C,0)</f>
        <v>32</v>
      </c>
    </row>
    <row r="1405" spans="1:19" x14ac:dyDescent="0.2">
      <c r="A1405">
        <v>1781351496</v>
      </c>
      <c r="B1405">
        <v>10</v>
      </c>
      <c r="C1405" t="s">
        <v>73</v>
      </c>
      <c r="D1405">
        <v>1173859219</v>
      </c>
      <c r="E1405" t="s">
        <v>45</v>
      </c>
      <c r="F1405" t="s">
        <v>89</v>
      </c>
      <c r="G1405" t="s">
        <v>185</v>
      </c>
      <c r="H1405">
        <v>3</v>
      </c>
      <c r="I1405" t="s">
        <v>70</v>
      </c>
      <c r="J1405" t="s">
        <v>182</v>
      </c>
      <c r="L1405">
        <v>30</v>
      </c>
      <c r="M1405">
        <v>1</v>
      </c>
      <c r="N1405">
        <v>1</v>
      </c>
      <c r="O1405">
        <v>1730749137</v>
      </c>
      <c r="P1405">
        <v>2098</v>
      </c>
      <c r="R1405" t="s">
        <v>72</v>
      </c>
      <c r="S1405">
        <f>MATCH(D1405,Отчет!$C:$C,0)</f>
        <v>17</v>
      </c>
    </row>
    <row r="1406" spans="1:19" x14ac:dyDescent="0.2">
      <c r="A1406">
        <v>1781350641</v>
      </c>
      <c r="B1406">
        <v>10</v>
      </c>
      <c r="C1406" t="s">
        <v>67</v>
      </c>
      <c r="D1406">
        <v>1173859244</v>
      </c>
      <c r="E1406" t="s">
        <v>46</v>
      </c>
      <c r="F1406" t="s">
        <v>90</v>
      </c>
      <c r="G1406" t="s">
        <v>185</v>
      </c>
      <c r="H1406">
        <v>3</v>
      </c>
      <c r="I1406" t="s">
        <v>70</v>
      </c>
      <c r="J1406" t="s">
        <v>182</v>
      </c>
      <c r="L1406">
        <v>30</v>
      </c>
      <c r="M1406">
        <v>1</v>
      </c>
      <c r="N1406">
        <v>1</v>
      </c>
      <c r="O1406">
        <v>1730749137</v>
      </c>
      <c r="P1406">
        <v>2098</v>
      </c>
      <c r="R1406" t="s">
        <v>72</v>
      </c>
      <c r="S1406">
        <f>MATCH(D1406,Отчет!$C:$C,0)</f>
        <v>21</v>
      </c>
    </row>
    <row r="1407" spans="1:19" x14ac:dyDescent="0.2">
      <c r="A1407">
        <v>1781351930</v>
      </c>
      <c r="B1407">
        <v>10</v>
      </c>
      <c r="C1407" t="s">
        <v>73</v>
      </c>
      <c r="D1407">
        <v>1173858572</v>
      </c>
      <c r="E1407" t="s">
        <v>31</v>
      </c>
      <c r="F1407" t="s">
        <v>104</v>
      </c>
      <c r="G1407" t="s">
        <v>185</v>
      </c>
      <c r="H1407">
        <v>3</v>
      </c>
      <c r="I1407" t="s">
        <v>70</v>
      </c>
      <c r="J1407" t="s">
        <v>182</v>
      </c>
      <c r="L1407">
        <v>30</v>
      </c>
      <c r="M1407">
        <v>1</v>
      </c>
      <c r="N1407">
        <v>1</v>
      </c>
      <c r="O1407">
        <v>1730749137</v>
      </c>
      <c r="P1407">
        <v>2098</v>
      </c>
      <c r="R1407" t="s">
        <v>72</v>
      </c>
      <c r="S1407">
        <f>MATCH(D1407,Отчет!$C:$C,0)</f>
        <v>20</v>
      </c>
    </row>
    <row r="1408" spans="1:19" x14ac:dyDescent="0.2">
      <c r="A1408">
        <v>1781351080</v>
      </c>
      <c r="B1408">
        <v>10</v>
      </c>
      <c r="C1408" t="s">
        <v>67</v>
      </c>
      <c r="D1408">
        <v>1173858596</v>
      </c>
      <c r="E1408" t="s">
        <v>32</v>
      </c>
      <c r="F1408" t="s">
        <v>105</v>
      </c>
      <c r="G1408" t="s">
        <v>185</v>
      </c>
      <c r="H1408">
        <v>3</v>
      </c>
      <c r="I1408" t="s">
        <v>70</v>
      </c>
      <c r="J1408" t="s">
        <v>182</v>
      </c>
      <c r="L1408">
        <v>30</v>
      </c>
      <c r="M1408">
        <v>1</v>
      </c>
      <c r="N1408">
        <v>1</v>
      </c>
      <c r="O1408">
        <v>1730749137</v>
      </c>
      <c r="P1408">
        <v>2098</v>
      </c>
      <c r="R1408" t="s">
        <v>72</v>
      </c>
      <c r="S1408">
        <f>MATCH(D1408,Отчет!$C:$C,0)</f>
        <v>23</v>
      </c>
    </row>
    <row r="1409" spans="1:19" x14ac:dyDescent="0.2">
      <c r="A1409">
        <v>2026524311</v>
      </c>
      <c r="C1409" t="s">
        <v>67</v>
      </c>
      <c r="D1409">
        <v>2026500581</v>
      </c>
      <c r="E1409" t="s">
        <v>66</v>
      </c>
      <c r="F1409" t="s">
        <v>183</v>
      </c>
      <c r="G1409" t="s">
        <v>186</v>
      </c>
      <c r="H1409">
        <v>3</v>
      </c>
      <c r="I1409" t="s">
        <v>70</v>
      </c>
      <c r="J1409" t="s">
        <v>182</v>
      </c>
      <c r="L1409">
        <v>0</v>
      </c>
      <c r="N1409">
        <v>0</v>
      </c>
      <c r="O1409">
        <v>1730749137</v>
      </c>
      <c r="P1409">
        <v>2098</v>
      </c>
      <c r="R1409" t="s">
        <v>72</v>
      </c>
      <c r="S1409">
        <f>MATCH(D1409,Отчет!$C:$C,0)</f>
        <v>48</v>
      </c>
    </row>
    <row r="1410" spans="1:19" x14ac:dyDescent="0.2">
      <c r="A1410">
        <v>1984626758</v>
      </c>
      <c r="C1410" t="s">
        <v>73</v>
      </c>
      <c r="D1410">
        <v>1984625657</v>
      </c>
      <c r="E1410" t="s">
        <v>65</v>
      </c>
      <c r="F1410" t="s">
        <v>87</v>
      </c>
      <c r="G1410" t="s">
        <v>186</v>
      </c>
      <c r="H1410">
        <v>3</v>
      </c>
      <c r="I1410" t="s">
        <v>70</v>
      </c>
      <c r="J1410" t="s">
        <v>182</v>
      </c>
      <c r="L1410">
        <v>0</v>
      </c>
      <c r="N1410">
        <v>1</v>
      </c>
      <c r="O1410">
        <v>1730749137</v>
      </c>
      <c r="P1410">
        <v>2098</v>
      </c>
      <c r="R1410" t="s">
        <v>72</v>
      </c>
      <c r="S1410">
        <f>MATCH(D1410,Отчет!$C:$C,0)</f>
        <v>47</v>
      </c>
    </row>
    <row r="1411" spans="1:19" x14ac:dyDescent="0.2">
      <c r="A1411">
        <v>1862140485</v>
      </c>
      <c r="C1411" t="s">
        <v>67</v>
      </c>
      <c r="D1411">
        <v>1861205616</v>
      </c>
      <c r="E1411" t="s">
        <v>63</v>
      </c>
      <c r="F1411" t="s">
        <v>77</v>
      </c>
      <c r="G1411" t="s">
        <v>186</v>
      </c>
      <c r="H1411">
        <v>3</v>
      </c>
      <c r="I1411" t="s">
        <v>70</v>
      </c>
      <c r="J1411" t="s">
        <v>182</v>
      </c>
      <c r="L1411">
        <v>0</v>
      </c>
      <c r="N1411">
        <v>1</v>
      </c>
      <c r="O1411">
        <v>1730749137</v>
      </c>
      <c r="P1411">
        <v>2098</v>
      </c>
      <c r="R1411" t="s">
        <v>72</v>
      </c>
      <c r="S1411">
        <f>MATCH(D1411,Отчет!$C:$C,0)</f>
        <v>49</v>
      </c>
    </row>
    <row r="1412" spans="1:19" x14ac:dyDescent="0.2">
      <c r="A1412">
        <v>1781352101</v>
      </c>
      <c r="B1412">
        <v>10</v>
      </c>
      <c r="C1412" t="s">
        <v>73</v>
      </c>
      <c r="D1412">
        <v>1173858674</v>
      </c>
      <c r="E1412" t="s">
        <v>35</v>
      </c>
      <c r="F1412" t="s">
        <v>101</v>
      </c>
      <c r="G1412" t="s">
        <v>187</v>
      </c>
      <c r="H1412">
        <v>0</v>
      </c>
      <c r="I1412" t="s">
        <v>70</v>
      </c>
      <c r="J1412" t="s">
        <v>182</v>
      </c>
      <c r="L1412">
        <v>0</v>
      </c>
      <c r="M1412">
        <v>1</v>
      </c>
      <c r="N1412">
        <v>1</v>
      </c>
      <c r="O1412">
        <v>1730749137</v>
      </c>
      <c r="P1412">
        <v>4347</v>
      </c>
      <c r="R1412" t="s">
        <v>72</v>
      </c>
      <c r="S1412">
        <f>MATCH(D1412,Отчет!$C:$C,0)</f>
        <v>31</v>
      </c>
    </row>
    <row r="1413" spans="1:19" x14ac:dyDescent="0.2">
      <c r="A1413">
        <v>1781351760</v>
      </c>
      <c r="B1413">
        <v>10</v>
      </c>
      <c r="C1413" t="s">
        <v>73</v>
      </c>
      <c r="D1413">
        <v>1173858702</v>
      </c>
      <c r="E1413" t="s">
        <v>36</v>
      </c>
      <c r="F1413" t="s">
        <v>95</v>
      </c>
      <c r="G1413" t="s">
        <v>187</v>
      </c>
      <c r="H1413">
        <v>0</v>
      </c>
      <c r="I1413" t="s">
        <v>70</v>
      </c>
      <c r="J1413" t="s">
        <v>182</v>
      </c>
      <c r="L1413">
        <v>0</v>
      </c>
      <c r="M1413">
        <v>1</v>
      </c>
      <c r="N1413">
        <v>1</v>
      </c>
      <c r="O1413">
        <v>1730749137</v>
      </c>
      <c r="P1413">
        <v>4347</v>
      </c>
      <c r="R1413" t="s">
        <v>72</v>
      </c>
      <c r="S1413">
        <f>MATCH(D1413,Отчет!$C:$C,0)</f>
        <v>14</v>
      </c>
    </row>
    <row r="1414" spans="1:19" x14ac:dyDescent="0.2">
      <c r="A1414">
        <v>1781351136</v>
      </c>
      <c r="B1414">
        <v>9</v>
      </c>
      <c r="C1414" t="s">
        <v>73</v>
      </c>
      <c r="D1414">
        <v>1173858769</v>
      </c>
      <c r="E1414" t="s">
        <v>37</v>
      </c>
      <c r="F1414" t="s">
        <v>96</v>
      </c>
      <c r="G1414" t="s">
        <v>187</v>
      </c>
      <c r="H1414">
        <v>0</v>
      </c>
      <c r="I1414" t="s">
        <v>70</v>
      </c>
      <c r="J1414" t="s">
        <v>182</v>
      </c>
      <c r="L1414">
        <v>0</v>
      </c>
      <c r="M1414">
        <v>1</v>
      </c>
      <c r="N1414">
        <v>1</v>
      </c>
      <c r="O1414">
        <v>1730749137</v>
      </c>
      <c r="P1414">
        <v>4347</v>
      </c>
      <c r="R1414" t="s">
        <v>72</v>
      </c>
      <c r="S1414">
        <f>MATCH(D1414,Отчет!$C:$C,0)</f>
        <v>38</v>
      </c>
    </row>
    <row r="1415" spans="1:19" x14ac:dyDescent="0.2">
      <c r="A1415">
        <v>1781350463</v>
      </c>
      <c r="B1415">
        <v>10</v>
      </c>
      <c r="C1415" t="s">
        <v>67</v>
      </c>
      <c r="D1415">
        <v>1173858801</v>
      </c>
      <c r="E1415" t="s">
        <v>38</v>
      </c>
      <c r="F1415" t="s">
        <v>97</v>
      </c>
      <c r="G1415" t="s">
        <v>187</v>
      </c>
      <c r="H1415">
        <v>0</v>
      </c>
      <c r="I1415" t="s">
        <v>70</v>
      </c>
      <c r="J1415" t="s">
        <v>182</v>
      </c>
      <c r="L1415">
        <v>0</v>
      </c>
      <c r="M1415">
        <v>1</v>
      </c>
      <c r="N1415">
        <v>0</v>
      </c>
      <c r="O1415">
        <v>1730749137</v>
      </c>
      <c r="P1415">
        <v>4347</v>
      </c>
      <c r="R1415" t="s">
        <v>72</v>
      </c>
      <c r="S1415">
        <f>MATCH(D1415,Отчет!$C:$C,0)</f>
        <v>39</v>
      </c>
    </row>
    <row r="1416" spans="1:19" x14ac:dyDescent="0.2">
      <c r="A1416">
        <v>1781351708</v>
      </c>
      <c r="B1416">
        <v>9</v>
      </c>
      <c r="C1416" t="s">
        <v>73</v>
      </c>
      <c r="D1416">
        <v>1173858870</v>
      </c>
      <c r="E1416" t="s">
        <v>39</v>
      </c>
      <c r="F1416" t="s">
        <v>98</v>
      </c>
      <c r="G1416" t="s">
        <v>187</v>
      </c>
      <c r="H1416">
        <v>0</v>
      </c>
      <c r="I1416" t="s">
        <v>70</v>
      </c>
      <c r="J1416" t="s">
        <v>182</v>
      </c>
      <c r="L1416">
        <v>0</v>
      </c>
      <c r="M1416">
        <v>1</v>
      </c>
      <c r="N1416">
        <v>1</v>
      </c>
      <c r="O1416">
        <v>1730749137</v>
      </c>
      <c r="P1416">
        <v>4347</v>
      </c>
      <c r="R1416" t="s">
        <v>72</v>
      </c>
      <c r="S1416">
        <f>MATCH(D1416,Отчет!$C:$C,0)</f>
        <v>24</v>
      </c>
    </row>
    <row r="1417" spans="1:19" x14ac:dyDescent="0.2">
      <c r="A1417">
        <v>1781350801</v>
      </c>
      <c r="B1417">
        <v>6</v>
      </c>
      <c r="C1417" t="s">
        <v>67</v>
      </c>
      <c r="D1417">
        <v>1132419036</v>
      </c>
      <c r="E1417" t="s">
        <v>29</v>
      </c>
      <c r="F1417" t="s">
        <v>107</v>
      </c>
      <c r="G1417" t="s">
        <v>187</v>
      </c>
      <c r="H1417">
        <v>0</v>
      </c>
      <c r="I1417" t="s">
        <v>70</v>
      </c>
      <c r="J1417" t="s">
        <v>182</v>
      </c>
      <c r="L1417">
        <v>0</v>
      </c>
      <c r="M1417">
        <v>1</v>
      </c>
      <c r="N1417">
        <v>0</v>
      </c>
      <c r="O1417">
        <v>1730749137</v>
      </c>
      <c r="P1417">
        <v>4347</v>
      </c>
      <c r="R1417" t="s">
        <v>72</v>
      </c>
      <c r="S1417">
        <f>MATCH(D1417,Отчет!$C:$C,0)</f>
        <v>43</v>
      </c>
    </row>
    <row r="1418" spans="1:19" x14ac:dyDescent="0.2">
      <c r="A1418">
        <v>1781351549</v>
      </c>
      <c r="B1418">
        <v>10</v>
      </c>
      <c r="C1418" t="s">
        <v>73</v>
      </c>
      <c r="D1418">
        <v>1173848889</v>
      </c>
      <c r="E1418" t="s">
        <v>49</v>
      </c>
      <c r="F1418" t="s">
        <v>78</v>
      </c>
      <c r="G1418" t="s">
        <v>187</v>
      </c>
      <c r="H1418">
        <v>0</v>
      </c>
      <c r="I1418" t="s">
        <v>70</v>
      </c>
      <c r="J1418" t="s">
        <v>182</v>
      </c>
      <c r="L1418">
        <v>0</v>
      </c>
      <c r="M1418">
        <v>1</v>
      </c>
      <c r="N1418">
        <v>1</v>
      </c>
      <c r="O1418">
        <v>1730749137</v>
      </c>
      <c r="P1418">
        <v>4347</v>
      </c>
      <c r="R1418" t="s">
        <v>72</v>
      </c>
      <c r="S1418">
        <f>MATCH(D1418,Отчет!$C:$C,0)</f>
        <v>19</v>
      </c>
    </row>
    <row r="1419" spans="1:19" x14ac:dyDescent="0.2">
      <c r="A1419">
        <v>1781352000</v>
      </c>
      <c r="B1419">
        <v>9</v>
      </c>
      <c r="C1419" t="s">
        <v>73</v>
      </c>
      <c r="D1419">
        <v>1173848917</v>
      </c>
      <c r="E1419" t="s">
        <v>50</v>
      </c>
      <c r="F1419" t="s">
        <v>75</v>
      </c>
      <c r="G1419" t="s">
        <v>187</v>
      </c>
      <c r="H1419">
        <v>0</v>
      </c>
      <c r="I1419" t="s">
        <v>70</v>
      </c>
      <c r="J1419" t="s">
        <v>182</v>
      </c>
      <c r="L1419">
        <v>0</v>
      </c>
      <c r="M1419">
        <v>1</v>
      </c>
      <c r="N1419">
        <v>1</v>
      </c>
      <c r="O1419">
        <v>1730749137</v>
      </c>
      <c r="P1419">
        <v>4347</v>
      </c>
      <c r="R1419" t="s">
        <v>72</v>
      </c>
      <c r="S1419">
        <f>MATCH(D1419,Отчет!$C:$C,0)</f>
        <v>26</v>
      </c>
    </row>
    <row r="1420" spans="1:19" x14ac:dyDescent="0.2">
      <c r="A1420">
        <v>1781351878</v>
      </c>
      <c r="B1420">
        <v>8</v>
      </c>
      <c r="C1420" t="s">
        <v>73</v>
      </c>
      <c r="D1420">
        <v>1173848949</v>
      </c>
      <c r="E1420" t="s">
        <v>51</v>
      </c>
      <c r="F1420" t="s">
        <v>94</v>
      </c>
      <c r="G1420" t="s">
        <v>187</v>
      </c>
      <c r="H1420">
        <v>0</v>
      </c>
      <c r="I1420" t="s">
        <v>70</v>
      </c>
      <c r="J1420" t="s">
        <v>182</v>
      </c>
      <c r="L1420">
        <v>0</v>
      </c>
      <c r="M1420">
        <v>1</v>
      </c>
      <c r="N1420">
        <v>1</v>
      </c>
      <c r="O1420">
        <v>1730749137</v>
      </c>
      <c r="P1420">
        <v>4347</v>
      </c>
      <c r="R1420" t="s">
        <v>72</v>
      </c>
      <c r="S1420">
        <f>MATCH(D1420,Отчет!$C:$C,0)</f>
        <v>36</v>
      </c>
    </row>
    <row r="1421" spans="1:19" x14ac:dyDescent="0.2">
      <c r="A1421">
        <v>1781351821</v>
      </c>
      <c r="B1421">
        <v>9</v>
      </c>
      <c r="C1421" t="s">
        <v>73</v>
      </c>
      <c r="D1421">
        <v>1173849013</v>
      </c>
      <c r="E1421" t="s">
        <v>52</v>
      </c>
      <c r="F1421" t="s">
        <v>106</v>
      </c>
      <c r="G1421" t="s">
        <v>187</v>
      </c>
      <c r="H1421">
        <v>0</v>
      </c>
      <c r="I1421" t="s">
        <v>70</v>
      </c>
      <c r="J1421" t="s">
        <v>182</v>
      </c>
      <c r="L1421">
        <v>0</v>
      </c>
      <c r="M1421">
        <v>1</v>
      </c>
      <c r="N1421">
        <v>1</v>
      </c>
      <c r="O1421">
        <v>1730749137</v>
      </c>
      <c r="P1421">
        <v>4347</v>
      </c>
      <c r="R1421" t="s">
        <v>72</v>
      </c>
      <c r="S1421">
        <f>MATCH(D1421,Отчет!$C:$C,0)</f>
        <v>13</v>
      </c>
    </row>
    <row r="1422" spans="1:19" x14ac:dyDescent="0.2">
      <c r="A1422">
        <v>1781350905</v>
      </c>
      <c r="B1422">
        <v>9</v>
      </c>
      <c r="C1422" t="s">
        <v>67</v>
      </c>
      <c r="D1422">
        <v>1173849272</v>
      </c>
      <c r="E1422" t="s">
        <v>53</v>
      </c>
      <c r="F1422" t="s">
        <v>112</v>
      </c>
      <c r="G1422" t="s">
        <v>187</v>
      </c>
      <c r="H1422">
        <v>0</v>
      </c>
      <c r="I1422" t="s">
        <v>70</v>
      </c>
      <c r="J1422" t="s">
        <v>182</v>
      </c>
      <c r="L1422">
        <v>0</v>
      </c>
      <c r="M1422">
        <v>1</v>
      </c>
      <c r="N1422">
        <v>1</v>
      </c>
      <c r="O1422">
        <v>1730749137</v>
      </c>
      <c r="P1422">
        <v>4347</v>
      </c>
      <c r="R1422" t="s">
        <v>72</v>
      </c>
      <c r="S1422">
        <f>MATCH(D1422,Отчет!$C:$C,0)</f>
        <v>44</v>
      </c>
    </row>
    <row r="1423" spans="1:19" x14ac:dyDescent="0.2">
      <c r="A1423">
        <v>1781350365</v>
      </c>
      <c r="B1423">
        <v>9</v>
      </c>
      <c r="C1423" t="s">
        <v>67</v>
      </c>
      <c r="D1423">
        <v>1173849332</v>
      </c>
      <c r="E1423" t="s">
        <v>54</v>
      </c>
      <c r="F1423" t="s">
        <v>68</v>
      </c>
      <c r="G1423" t="s">
        <v>187</v>
      </c>
      <c r="H1423">
        <v>0</v>
      </c>
      <c r="I1423" t="s">
        <v>70</v>
      </c>
      <c r="J1423" t="s">
        <v>182</v>
      </c>
      <c r="L1423">
        <v>0</v>
      </c>
      <c r="M1423">
        <v>1</v>
      </c>
      <c r="N1423">
        <v>1</v>
      </c>
      <c r="O1423">
        <v>1730749137</v>
      </c>
      <c r="P1423">
        <v>4347</v>
      </c>
      <c r="R1423" t="s">
        <v>72</v>
      </c>
      <c r="S1423">
        <f>MATCH(D1423,Отчет!$C:$C,0)</f>
        <v>27</v>
      </c>
    </row>
    <row r="1424" spans="1:19" x14ac:dyDescent="0.2">
      <c r="A1424">
        <v>1781350697</v>
      </c>
      <c r="B1424">
        <v>9</v>
      </c>
      <c r="C1424" t="s">
        <v>67</v>
      </c>
      <c r="D1424">
        <v>1173849364</v>
      </c>
      <c r="E1424" t="s">
        <v>55</v>
      </c>
      <c r="F1424" t="s">
        <v>102</v>
      </c>
      <c r="G1424" t="s">
        <v>187</v>
      </c>
      <c r="H1424">
        <v>0</v>
      </c>
      <c r="I1424" t="s">
        <v>70</v>
      </c>
      <c r="J1424" t="s">
        <v>182</v>
      </c>
      <c r="L1424">
        <v>0</v>
      </c>
      <c r="M1424">
        <v>1</v>
      </c>
      <c r="N1424">
        <v>1</v>
      </c>
      <c r="O1424">
        <v>1730749137</v>
      </c>
      <c r="P1424">
        <v>4347</v>
      </c>
      <c r="R1424" t="s">
        <v>72</v>
      </c>
      <c r="S1424">
        <f>MATCH(D1424,Отчет!$C:$C,0)</f>
        <v>37</v>
      </c>
    </row>
    <row r="1425" spans="1:19" x14ac:dyDescent="0.2">
      <c r="A1425">
        <v>1781350745</v>
      </c>
      <c r="B1425">
        <v>10</v>
      </c>
      <c r="C1425" t="s">
        <v>67</v>
      </c>
      <c r="D1425">
        <v>1173858516</v>
      </c>
      <c r="E1425" t="s">
        <v>30</v>
      </c>
      <c r="F1425" t="s">
        <v>103</v>
      </c>
      <c r="G1425" t="s">
        <v>187</v>
      </c>
      <c r="H1425">
        <v>0</v>
      </c>
      <c r="I1425" t="s">
        <v>70</v>
      </c>
      <c r="J1425" t="s">
        <v>182</v>
      </c>
      <c r="L1425">
        <v>0</v>
      </c>
      <c r="M1425">
        <v>1</v>
      </c>
      <c r="N1425">
        <v>1</v>
      </c>
      <c r="O1425">
        <v>1730749137</v>
      </c>
      <c r="P1425">
        <v>4347</v>
      </c>
      <c r="R1425" t="s">
        <v>72</v>
      </c>
      <c r="S1425">
        <f>MATCH(D1425,Отчет!$C:$C,0)</f>
        <v>18</v>
      </c>
    </row>
    <row r="1426" spans="1:19" x14ac:dyDescent="0.2">
      <c r="A1426">
        <v>1984626762</v>
      </c>
      <c r="B1426">
        <v>10</v>
      </c>
      <c r="C1426" t="s">
        <v>73</v>
      </c>
      <c r="D1426">
        <v>1984625657</v>
      </c>
      <c r="E1426" t="s">
        <v>65</v>
      </c>
      <c r="F1426" t="s">
        <v>87</v>
      </c>
      <c r="G1426" t="s">
        <v>187</v>
      </c>
      <c r="H1426">
        <v>0</v>
      </c>
      <c r="I1426" t="s">
        <v>70</v>
      </c>
      <c r="J1426" t="s">
        <v>182</v>
      </c>
      <c r="L1426">
        <v>0</v>
      </c>
      <c r="M1426">
        <v>1</v>
      </c>
      <c r="N1426">
        <v>1</v>
      </c>
      <c r="O1426">
        <v>1730749137</v>
      </c>
      <c r="P1426">
        <v>4347</v>
      </c>
      <c r="R1426" t="s">
        <v>72</v>
      </c>
      <c r="S1426">
        <f>MATCH(D1426,Отчет!$C:$C,0)</f>
        <v>47</v>
      </c>
    </row>
    <row r="1427" spans="1:19" x14ac:dyDescent="0.2">
      <c r="A1427">
        <v>2026524315</v>
      </c>
      <c r="C1427" t="s">
        <v>67</v>
      </c>
      <c r="D1427">
        <v>2026500581</v>
      </c>
      <c r="E1427" t="s">
        <v>66</v>
      </c>
      <c r="F1427" t="s">
        <v>183</v>
      </c>
      <c r="G1427" t="s">
        <v>187</v>
      </c>
      <c r="H1427">
        <v>0</v>
      </c>
      <c r="I1427" t="s">
        <v>70</v>
      </c>
      <c r="J1427" t="s">
        <v>182</v>
      </c>
      <c r="L1427">
        <v>0</v>
      </c>
      <c r="N1427">
        <v>0</v>
      </c>
      <c r="O1427">
        <v>1730749137</v>
      </c>
      <c r="P1427">
        <v>4347</v>
      </c>
      <c r="R1427" t="s">
        <v>72</v>
      </c>
      <c r="S1427">
        <f>MATCH(D1427,Отчет!$C:$C,0)</f>
        <v>48</v>
      </c>
    </row>
    <row r="1428" spans="1:19" x14ac:dyDescent="0.2">
      <c r="A1428">
        <v>1781351205</v>
      </c>
      <c r="B1428">
        <v>9</v>
      </c>
      <c r="C1428" t="s">
        <v>73</v>
      </c>
      <c r="D1428">
        <v>1181081764</v>
      </c>
      <c r="E1428" t="s">
        <v>57</v>
      </c>
      <c r="F1428" t="s">
        <v>85</v>
      </c>
      <c r="G1428" t="s">
        <v>187</v>
      </c>
      <c r="H1428">
        <v>0</v>
      </c>
      <c r="I1428" t="s">
        <v>70</v>
      </c>
      <c r="J1428" t="s">
        <v>182</v>
      </c>
      <c r="L1428">
        <v>0</v>
      </c>
      <c r="M1428">
        <v>1</v>
      </c>
      <c r="N1428">
        <v>1</v>
      </c>
      <c r="O1428">
        <v>1730749137</v>
      </c>
      <c r="P1428">
        <v>4347</v>
      </c>
      <c r="R1428" t="s">
        <v>72</v>
      </c>
      <c r="S1428">
        <f>MATCH(D1428,Отчет!$C:$C,0)</f>
        <v>34</v>
      </c>
    </row>
    <row r="1429" spans="1:19" x14ac:dyDescent="0.2">
      <c r="A1429">
        <v>1781350209</v>
      </c>
      <c r="B1429">
        <v>9</v>
      </c>
      <c r="C1429" t="s">
        <v>67</v>
      </c>
      <c r="D1429">
        <v>1181090238</v>
      </c>
      <c r="E1429" t="s">
        <v>56</v>
      </c>
      <c r="F1429" t="s">
        <v>79</v>
      </c>
      <c r="G1429" t="s">
        <v>187</v>
      </c>
      <c r="H1429">
        <v>0</v>
      </c>
      <c r="I1429" t="s">
        <v>70</v>
      </c>
      <c r="J1429" t="s">
        <v>182</v>
      </c>
      <c r="L1429">
        <v>0</v>
      </c>
      <c r="M1429">
        <v>1</v>
      </c>
      <c r="N1429">
        <v>1</v>
      </c>
      <c r="O1429">
        <v>1730749137</v>
      </c>
      <c r="P1429">
        <v>4347</v>
      </c>
      <c r="R1429" t="s">
        <v>72</v>
      </c>
      <c r="S1429">
        <f>MATCH(D1429,Отчет!$C:$C,0)</f>
        <v>41</v>
      </c>
    </row>
    <row r="1430" spans="1:19" x14ac:dyDescent="0.2">
      <c r="A1430">
        <v>1781351655</v>
      </c>
      <c r="B1430">
        <v>6</v>
      </c>
      <c r="C1430" t="s">
        <v>73</v>
      </c>
      <c r="D1430">
        <v>1514940898</v>
      </c>
      <c r="E1430" t="s">
        <v>58</v>
      </c>
      <c r="F1430" t="s">
        <v>80</v>
      </c>
      <c r="G1430" t="s">
        <v>187</v>
      </c>
      <c r="H1430">
        <v>0</v>
      </c>
      <c r="I1430" t="s">
        <v>70</v>
      </c>
      <c r="J1430" t="s">
        <v>182</v>
      </c>
      <c r="L1430">
        <v>0</v>
      </c>
      <c r="M1430">
        <v>1</v>
      </c>
      <c r="N1430">
        <v>0</v>
      </c>
      <c r="O1430">
        <v>1730749137</v>
      </c>
      <c r="P1430">
        <v>4347</v>
      </c>
      <c r="R1430" t="s">
        <v>72</v>
      </c>
      <c r="S1430">
        <f>MATCH(D1430,Отчет!$C:$C,0)</f>
        <v>29</v>
      </c>
    </row>
    <row r="1431" spans="1:19" x14ac:dyDescent="0.2">
      <c r="A1431">
        <v>1781350260</v>
      </c>
      <c r="B1431">
        <v>9</v>
      </c>
      <c r="C1431" t="s">
        <v>67</v>
      </c>
      <c r="D1431">
        <v>1626308784</v>
      </c>
      <c r="E1431" t="s">
        <v>59</v>
      </c>
      <c r="F1431" t="s">
        <v>81</v>
      </c>
      <c r="G1431" t="s">
        <v>187</v>
      </c>
      <c r="H1431">
        <v>0</v>
      </c>
      <c r="I1431" t="s">
        <v>70</v>
      </c>
      <c r="J1431" t="s">
        <v>182</v>
      </c>
      <c r="L1431">
        <v>0</v>
      </c>
      <c r="M1431">
        <v>1</v>
      </c>
      <c r="N1431">
        <v>0</v>
      </c>
      <c r="O1431">
        <v>1730749137</v>
      </c>
      <c r="P1431">
        <v>4347</v>
      </c>
      <c r="R1431" t="s">
        <v>72</v>
      </c>
      <c r="S1431">
        <f>MATCH(D1431,Отчет!$C:$C,0)</f>
        <v>30</v>
      </c>
    </row>
    <row r="1432" spans="1:19" x14ac:dyDescent="0.2">
      <c r="A1432">
        <v>1781352052</v>
      </c>
      <c r="B1432">
        <v>9</v>
      </c>
      <c r="C1432" t="s">
        <v>73</v>
      </c>
      <c r="D1432">
        <v>1641565286</v>
      </c>
      <c r="E1432" t="s">
        <v>61</v>
      </c>
      <c r="F1432" t="s">
        <v>74</v>
      </c>
      <c r="G1432" t="s">
        <v>187</v>
      </c>
      <c r="H1432">
        <v>0</v>
      </c>
      <c r="I1432" t="s">
        <v>70</v>
      </c>
      <c r="J1432" t="s">
        <v>182</v>
      </c>
      <c r="L1432">
        <v>0</v>
      </c>
      <c r="M1432">
        <v>1</v>
      </c>
      <c r="N1432">
        <v>0</v>
      </c>
      <c r="O1432">
        <v>1730749137</v>
      </c>
      <c r="P1432">
        <v>4347</v>
      </c>
      <c r="R1432" t="s">
        <v>72</v>
      </c>
      <c r="S1432">
        <f>MATCH(D1432,Отчет!$C:$C,0)</f>
        <v>40</v>
      </c>
    </row>
    <row r="1433" spans="1:19" x14ac:dyDescent="0.2">
      <c r="A1433">
        <v>1781350158</v>
      </c>
      <c r="B1433">
        <v>9</v>
      </c>
      <c r="C1433" t="s">
        <v>67</v>
      </c>
      <c r="D1433">
        <v>1642451085</v>
      </c>
      <c r="E1433" t="s">
        <v>60</v>
      </c>
      <c r="F1433" t="s">
        <v>109</v>
      </c>
      <c r="G1433" t="s">
        <v>187</v>
      </c>
      <c r="H1433">
        <v>0</v>
      </c>
      <c r="I1433" t="s">
        <v>70</v>
      </c>
      <c r="J1433" t="s">
        <v>182</v>
      </c>
      <c r="L1433">
        <v>0</v>
      </c>
      <c r="M1433">
        <v>1</v>
      </c>
      <c r="N1433">
        <v>0</v>
      </c>
      <c r="O1433">
        <v>1730749137</v>
      </c>
      <c r="P1433">
        <v>4347</v>
      </c>
      <c r="R1433" t="s">
        <v>72</v>
      </c>
      <c r="S1433">
        <f>MATCH(D1433,Отчет!$C:$C,0)</f>
        <v>35</v>
      </c>
    </row>
    <row r="1434" spans="1:19" x14ac:dyDescent="0.2">
      <c r="A1434">
        <v>1781352151</v>
      </c>
      <c r="B1434">
        <v>10</v>
      </c>
      <c r="C1434" t="s">
        <v>73</v>
      </c>
      <c r="D1434">
        <v>1767066795</v>
      </c>
      <c r="E1434" t="s">
        <v>62</v>
      </c>
      <c r="F1434" t="s">
        <v>76</v>
      </c>
      <c r="G1434" t="s">
        <v>187</v>
      </c>
      <c r="H1434">
        <v>0</v>
      </c>
      <c r="I1434" t="s">
        <v>70</v>
      </c>
      <c r="J1434" t="s">
        <v>182</v>
      </c>
      <c r="L1434">
        <v>0</v>
      </c>
      <c r="M1434">
        <v>1</v>
      </c>
      <c r="N1434">
        <v>0</v>
      </c>
      <c r="O1434">
        <v>1730749137</v>
      </c>
      <c r="P1434">
        <v>4347</v>
      </c>
      <c r="R1434" t="s">
        <v>72</v>
      </c>
      <c r="S1434">
        <f>MATCH(D1434,Отчет!$C:$C,0)</f>
        <v>46</v>
      </c>
    </row>
    <row r="1435" spans="1:19" x14ac:dyDescent="0.2">
      <c r="A1435">
        <v>1862140491</v>
      </c>
      <c r="B1435">
        <v>9</v>
      </c>
      <c r="C1435" t="s">
        <v>67</v>
      </c>
      <c r="D1435">
        <v>1861205616</v>
      </c>
      <c r="E1435" t="s">
        <v>63</v>
      </c>
      <c r="F1435" t="s">
        <v>77</v>
      </c>
      <c r="G1435" t="s">
        <v>187</v>
      </c>
      <c r="H1435">
        <v>0</v>
      </c>
      <c r="I1435" t="s">
        <v>70</v>
      </c>
      <c r="J1435" t="s">
        <v>182</v>
      </c>
      <c r="L1435">
        <v>0</v>
      </c>
      <c r="M1435">
        <v>1</v>
      </c>
      <c r="N1435">
        <v>1</v>
      </c>
      <c r="O1435">
        <v>1730749137</v>
      </c>
      <c r="P1435">
        <v>4347</v>
      </c>
      <c r="R1435" t="s">
        <v>72</v>
      </c>
      <c r="S1435">
        <f>MATCH(D1435,Отчет!$C:$C,0)</f>
        <v>49</v>
      </c>
    </row>
    <row r="1436" spans="1:19" x14ac:dyDescent="0.2">
      <c r="A1436">
        <v>1965587627</v>
      </c>
      <c r="B1436">
        <v>7</v>
      </c>
      <c r="C1436" t="s">
        <v>73</v>
      </c>
      <c r="D1436">
        <v>1941607261</v>
      </c>
      <c r="E1436" t="s">
        <v>64</v>
      </c>
      <c r="F1436" t="s">
        <v>111</v>
      </c>
      <c r="G1436" t="s">
        <v>187</v>
      </c>
      <c r="H1436">
        <v>0</v>
      </c>
      <c r="I1436" t="s">
        <v>70</v>
      </c>
      <c r="J1436" t="s">
        <v>182</v>
      </c>
      <c r="L1436">
        <v>0</v>
      </c>
      <c r="M1436">
        <v>1</v>
      </c>
      <c r="N1436">
        <v>0</v>
      </c>
      <c r="O1436">
        <v>1730749137</v>
      </c>
      <c r="P1436">
        <v>4347</v>
      </c>
      <c r="Q1436" t="s">
        <v>82</v>
      </c>
      <c r="R1436" t="s">
        <v>72</v>
      </c>
      <c r="S1436">
        <f>MATCH(D1436,Отчет!$C:$C,0)</f>
        <v>45</v>
      </c>
    </row>
    <row r="1437" spans="1:19" x14ac:dyDescent="0.2">
      <c r="A1437">
        <v>1781351601</v>
      </c>
      <c r="B1437">
        <v>9</v>
      </c>
      <c r="C1437" t="s">
        <v>73</v>
      </c>
      <c r="D1437">
        <v>1173858902</v>
      </c>
      <c r="E1437" t="s">
        <v>40</v>
      </c>
      <c r="F1437" t="s">
        <v>91</v>
      </c>
      <c r="G1437" t="s">
        <v>187</v>
      </c>
      <c r="H1437">
        <v>0</v>
      </c>
      <c r="I1437" t="s">
        <v>70</v>
      </c>
      <c r="J1437" t="s">
        <v>182</v>
      </c>
      <c r="L1437">
        <v>0</v>
      </c>
      <c r="M1437">
        <v>1</v>
      </c>
      <c r="N1437">
        <v>1</v>
      </c>
      <c r="O1437">
        <v>1730749137</v>
      </c>
      <c r="P1437">
        <v>4347</v>
      </c>
      <c r="R1437" t="s">
        <v>72</v>
      </c>
      <c r="S1437">
        <f>MATCH(D1437,Отчет!$C:$C,0)</f>
        <v>42</v>
      </c>
    </row>
    <row r="1438" spans="1:19" x14ac:dyDescent="0.2">
      <c r="A1438">
        <v>1781350414</v>
      </c>
      <c r="B1438">
        <v>9</v>
      </c>
      <c r="C1438" t="s">
        <v>67</v>
      </c>
      <c r="D1438">
        <v>1173858998</v>
      </c>
      <c r="E1438" t="s">
        <v>41</v>
      </c>
      <c r="F1438" t="s">
        <v>92</v>
      </c>
      <c r="G1438" t="s">
        <v>187</v>
      </c>
      <c r="H1438">
        <v>0</v>
      </c>
      <c r="I1438" t="s">
        <v>70</v>
      </c>
      <c r="J1438" t="s">
        <v>182</v>
      </c>
      <c r="L1438">
        <v>0</v>
      </c>
      <c r="M1438">
        <v>1</v>
      </c>
      <c r="N1438">
        <v>1</v>
      </c>
      <c r="O1438">
        <v>1730749137</v>
      </c>
      <c r="P1438">
        <v>4347</v>
      </c>
      <c r="R1438" t="s">
        <v>72</v>
      </c>
      <c r="S1438">
        <f>MATCH(D1438,Отчет!$C:$C,0)</f>
        <v>25</v>
      </c>
    </row>
    <row r="1439" spans="1:19" x14ac:dyDescent="0.2">
      <c r="A1439">
        <v>1781351391</v>
      </c>
      <c r="B1439">
        <v>9</v>
      </c>
      <c r="C1439" t="s">
        <v>73</v>
      </c>
      <c r="D1439">
        <v>1173859089</v>
      </c>
      <c r="E1439" t="s">
        <v>42</v>
      </c>
      <c r="F1439" t="s">
        <v>93</v>
      </c>
      <c r="G1439" t="s">
        <v>187</v>
      </c>
      <c r="H1439">
        <v>0</v>
      </c>
      <c r="I1439" t="s">
        <v>70</v>
      </c>
      <c r="J1439" t="s">
        <v>182</v>
      </c>
      <c r="L1439">
        <v>0</v>
      </c>
      <c r="M1439">
        <v>1</v>
      </c>
      <c r="N1439">
        <v>1</v>
      </c>
      <c r="O1439">
        <v>1730749137</v>
      </c>
      <c r="P1439">
        <v>4347</v>
      </c>
      <c r="R1439" t="s">
        <v>72</v>
      </c>
      <c r="S1439">
        <f>MATCH(D1439,Отчет!$C:$C,0)</f>
        <v>15</v>
      </c>
    </row>
    <row r="1440" spans="1:19" x14ac:dyDescent="0.2">
      <c r="A1440">
        <v>1781350854</v>
      </c>
      <c r="B1440">
        <v>10</v>
      </c>
      <c r="C1440" t="s">
        <v>67</v>
      </c>
      <c r="D1440">
        <v>1173859122</v>
      </c>
      <c r="E1440" t="s">
        <v>43</v>
      </c>
      <c r="F1440" t="s">
        <v>86</v>
      </c>
      <c r="G1440" t="s">
        <v>187</v>
      </c>
      <c r="H1440">
        <v>0</v>
      </c>
      <c r="I1440" t="s">
        <v>70</v>
      </c>
      <c r="J1440" t="s">
        <v>182</v>
      </c>
      <c r="L1440">
        <v>0</v>
      </c>
      <c r="M1440">
        <v>1</v>
      </c>
      <c r="N1440">
        <v>1</v>
      </c>
      <c r="O1440">
        <v>1730749137</v>
      </c>
      <c r="P1440">
        <v>4347</v>
      </c>
      <c r="R1440" t="s">
        <v>72</v>
      </c>
      <c r="S1440">
        <f>MATCH(D1440,Отчет!$C:$C,0)</f>
        <v>12</v>
      </c>
    </row>
    <row r="1441" spans="1:19" x14ac:dyDescent="0.2">
      <c r="A1441">
        <v>1781350591</v>
      </c>
      <c r="B1441">
        <v>10</v>
      </c>
      <c r="C1441" t="s">
        <v>67</v>
      </c>
      <c r="D1441">
        <v>1173859187</v>
      </c>
      <c r="E1441" t="s">
        <v>44</v>
      </c>
      <c r="F1441" t="s">
        <v>88</v>
      </c>
      <c r="G1441" t="s">
        <v>187</v>
      </c>
      <c r="H1441">
        <v>0</v>
      </c>
      <c r="I1441" t="s">
        <v>70</v>
      </c>
      <c r="J1441" t="s">
        <v>182</v>
      </c>
      <c r="L1441">
        <v>0</v>
      </c>
      <c r="M1441">
        <v>1</v>
      </c>
      <c r="N1441">
        <v>1</v>
      </c>
      <c r="O1441">
        <v>1730749137</v>
      </c>
      <c r="P1441">
        <v>4347</v>
      </c>
      <c r="R1441" t="s">
        <v>72</v>
      </c>
      <c r="S1441">
        <f>MATCH(D1441,Отчет!$C:$C,0)</f>
        <v>32</v>
      </c>
    </row>
    <row r="1442" spans="1:19" x14ac:dyDescent="0.2">
      <c r="A1442">
        <v>1781351500</v>
      </c>
      <c r="B1442">
        <v>9</v>
      </c>
      <c r="C1442" t="s">
        <v>73</v>
      </c>
      <c r="D1442">
        <v>1173859219</v>
      </c>
      <c r="E1442" t="s">
        <v>45</v>
      </c>
      <c r="F1442" t="s">
        <v>89</v>
      </c>
      <c r="G1442" t="s">
        <v>187</v>
      </c>
      <c r="H1442">
        <v>0</v>
      </c>
      <c r="I1442" t="s">
        <v>70</v>
      </c>
      <c r="J1442" t="s">
        <v>182</v>
      </c>
      <c r="L1442">
        <v>0</v>
      </c>
      <c r="M1442">
        <v>1</v>
      </c>
      <c r="N1442">
        <v>1</v>
      </c>
      <c r="O1442">
        <v>1730749137</v>
      </c>
      <c r="P1442">
        <v>4347</v>
      </c>
      <c r="R1442" t="s">
        <v>72</v>
      </c>
      <c r="S1442">
        <f>MATCH(D1442,Отчет!$C:$C,0)</f>
        <v>17</v>
      </c>
    </row>
    <row r="1443" spans="1:19" x14ac:dyDescent="0.2">
      <c r="A1443">
        <v>1781350645</v>
      </c>
      <c r="B1443">
        <v>9</v>
      </c>
      <c r="C1443" t="s">
        <v>67</v>
      </c>
      <c r="D1443">
        <v>1173859244</v>
      </c>
      <c r="E1443" t="s">
        <v>46</v>
      </c>
      <c r="F1443" t="s">
        <v>90</v>
      </c>
      <c r="G1443" t="s">
        <v>187</v>
      </c>
      <c r="H1443">
        <v>0</v>
      </c>
      <c r="I1443" t="s">
        <v>70</v>
      </c>
      <c r="J1443" t="s">
        <v>182</v>
      </c>
      <c r="L1443">
        <v>0</v>
      </c>
      <c r="M1443">
        <v>1</v>
      </c>
      <c r="N1443">
        <v>1</v>
      </c>
      <c r="O1443">
        <v>1730749137</v>
      </c>
      <c r="P1443">
        <v>4347</v>
      </c>
      <c r="R1443" t="s">
        <v>72</v>
      </c>
      <c r="S1443">
        <f>MATCH(D1443,Отчет!$C:$C,0)</f>
        <v>21</v>
      </c>
    </row>
    <row r="1444" spans="1:19" x14ac:dyDescent="0.2">
      <c r="A1444">
        <v>1781350962</v>
      </c>
      <c r="B1444">
        <v>9</v>
      </c>
      <c r="C1444" t="s">
        <v>67</v>
      </c>
      <c r="D1444">
        <v>1173941266</v>
      </c>
      <c r="E1444" t="s">
        <v>47</v>
      </c>
      <c r="F1444" t="s">
        <v>83</v>
      </c>
      <c r="G1444" t="s">
        <v>187</v>
      </c>
      <c r="H1444">
        <v>0</v>
      </c>
      <c r="I1444" t="s">
        <v>70</v>
      </c>
      <c r="J1444" t="s">
        <v>182</v>
      </c>
      <c r="L1444">
        <v>0</v>
      </c>
      <c r="M1444">
        <v>1</v>
      </c>
      <c r="N1444">
        <v>0</v>
      </c>
      <c r="O1444">
        <v>1730749137</v>
      </c>
      <c r="P1444">
        <v>4347</v>
      </c>
      <c r="R1444" t="s">
        <v>72</v>
      </c>
      <c r="S1444">
        <f>MATCH(D1444,Отчет!$C:$C,0)</f>
        <v>28</v>
      </c>
    </row>
    <row r="1445" spans="1:19" x14ac:dyDescent="0.2">
      <c r="A1445">
        <v>1781351332</v>
      </c>
      <c r="B1445">
        <v>9</v>
      </c>
      <c r="C1445" t="s">
        <v>73</v>
      </c>
      <c r="D1445">
        <v>1173941302</v>
      </c>
      <c r="E1445" t="s">
        <v>48</v>
      </c>
      <c r="F1445" t="s">
        <v>84</v>
      </c>
      <c r="G1445" t="s">
        <v>187</v>
      </c>
      <c r="H1445">
        <v>0</v>
      </c>
      <c r="I1445" t="s">
        <v>70</v>
      </c>
      <c r="J1445" t="s">
        <v>182</v>
      </c>
      <c r="L1445">
        <v>0</v>
      </c>
      <c r="M1445">
        <v>1</v>
      </c>
      <c r="N1445">
        <v>0</v>
      </c>
      <c r="O1445">
        <v>1730749137</v>
      </c>
      <c r="P1445">
        <v>4347</v>
      </c>
      <c r="R1445" t="s">
        <v>72</v>
      </c>
      <c r="S1445">
        <f>MATCH(D1445,Отчет!$C:$C,0)</f>
        <v>33</v>
      </c>
    </row>
    <row r="1446" spans="1:19" x14ac:dyDescent="0.2">
      <c r="A1446">
        <v>1781351439</v>
      </c>
      <c r="B1446">
        <v>7</v>
      </c>
      <c r="C1446" t="s">
        <v>73</v>
      </c>
      <c r="D1446">
        <v>1173858644</v>
      </c>
      <c r="E1446" t="s">
        <v>34</v>
      </c>
      <c r="F1446" t="s">
        <v>100</v>
      </c>
      <c r="G1446" t="s">
        <v>187</v>
      </c>
      <c r="H1446">
        <v>0</v>
      </c>
      <c r="I1446" t="s">
        <v>70</v>
      </c>
      <c r="J1446" t="s">
        <v>182</v>
      </c>
      <c r="L1446">
        <v>0</v>
      </c>
      <c r="M1446">
        <v>1</v>
      </c>
      <c r="N1446">
        <v>1</v>
      </c>
      <c r="O1446">
        <v>1730749137</v>
      </c>
      <c r="P1446">
        <v>4347</v>
      </c>
      <c r="R1446" t="s">
        <v>72</v>
      </c>
      <c r="S1446">
        <f>MATCH(D1446,Отчет!$C:$C,0)</f>
        <v>22</v>
      </c>
    </row>
    <row r="1447" spans="1:19" x14ac:dyDescent="0.2">
      <c r="A1447">
        <v>1781351934</v>
      </c>
      <c r="B1447">
        <v>10</v>
      </c>
      <c r="C1447" t="s">
        <v>73</v>
      </c>
      <c r="D1447">
        <v>1173858572</v>
      </c>
      <c r="E1447" t="s">
        <v>31</v>
      </c>
      <c r="F1447" t="s">
        <v>104</v>
      </c>
      <c r="G1447" t="s">
        <v>187</v>
      </c>
      <c r="H1447">
        <v>0</v>
      </c>
      <c r="I1447" t="s">
        <v>70</v>
      </c>
      <c r="J1447" t="s">
        <v>182</v>
      </c>
      <c r="L1447">
        <v>0</v>
      </c>
      <c r="M1447">
        <v>1</v>
      </c>
      <c r="N1447">
        <v>1</v>
      </c>
      <c r="O1447">
        <v>1730749137</v>
      </c>
      <c r="P1447">
        <v>4347</v>
      </c>
      <c r="R1447" t="s">
        <v>72</v>
      </c>
      <c r="S1447">
        <f>MATCH(D1447,Отчет!$C:$C,0)</f>
        <v>20</v>
      </c>
    </row>
    <row r="1448" spans="1:19" x14ac:dyDescent="0.2">
      <c r="A1448">
        <v>1781351084</v>
      </c>
      <c r="B1448">
        <v>10</v>
      </c>
      <c r="C1448" t="s">
        <v>67</v>
      </c>
      <c r="D1448">
        <v>1173858596</v>
      </c>
      <c r="E1448" t="s">
        <v>32</v>
      </c>
      <c r="F1448" t="s">
        <v>105</v>
      </c>
      <c r="G1448" t="s">
        <v>187</v>
      </c>
      <c r="H1448">
        <v>0</v>
      </c>
      <c r="I1448" t="s">
        <v>70</v>
      </c>
      <c r="J1448" t="s">
        <v>182</v>
      </c>
      <c r="L1448">
        <v>0</v>
      </c>
      <c r="M1448">
        <v>1</v>
      </c>
      <c r="N1448">
        <v>1</v>
      </c>
      <c r="O1448">
        <v>1730749137</v>
      </c>
      <c r="P1448">
        <v>4347</v>
      </c>
      <c r="R1448" t="s">
        <v>72</v>
      </c>
      <c r="S1448">
        <f>MATCH(D1448,Отчет!$C:$C,0)</f>
        <v>23</v>
      </c>
    </row>
    <row r="1449" spans="1:19" x14ac:dyDescent="0.2">
      <c r="A1449">
        <v>1781350522</v>
      </c>
      <c r="B1449">
        <v>9</v>
      </c>
      <c r="C1449" t="s">
        <v>67</v>
      </c>
      <c r="D1449">
        <v>1173858620</v>
      </c>
      <c r="E1449" t="s">
        <v>33</v>
      </c>
      <c r="F1449" t="s">
        <v>99</v>
      </c>
      <c r="G1449" t="s">
        <v>187</v>
      </c>
      <c r="H1449">
        <v>0</v>
      </c>
      <c r="I1449" t="s">
        <v>70</v>
      </c>
      <c r="J1449" t="s">
        <v>182</v>
      </c>
      <c r="L1449">
        <v>0</v>
      </c>
      <c r="M1449">
        <v>1</v>
      </c>
      <c r="N1449">
        <v>1</v>
      </c>
      <c r="O1449">
        <v>1730749137</v>
      </c>
      <c r="P1449">
        <v>4347</v>
      </c>
      <c r="R1449" t="s">
        <v>72</v>
      </c>
      <c r="S1449">
        <f>MATCH(D1449,Отчет!$C:$C,0)</f>
        <v>16</v>
      </c>
    </row>
    <row r="1450" spans="1:19" x14ac:dyDescent="0.2">
      <c r="A1450">
        <v>2026528638</v>
      </c>
      <c r="B1450">
        <v>5</v>
      </c>
      <c r="C1450" t="s">
        <v>67</v>
      </c>
      <c r="D1450">
        <v>2026500581</v>
      </c>
      <c r="E1450" t="s">
        <v>66</v>
      </c>
      <c r="F1450" t="s">
        <v>183</v>
      </c>
      <c r="G1450" t="s">
        <v>188</v>
      </c>
      <c r="H1450">
        <v>5</v>
      </c>
      <c r="I1450" t="s">
        <v>70</v>
      </c>
      <c r="J1450" t="s">
        <v>189</v>
      </c>
      <c r="L1450">
        <v>25</v>
      </c>
      <c r="M1450">
        <v>1</v>
      </c>
      <c r="N1450">
        <v>0</v>
      </c>
      <c r="O1450">
        <v>1777387263</v>
      </c>
      <c r="P1450">
        <v>2098</v>
      </c>
      <c r="R1450" t="s">
        <v>72</v>
      </c>
      <c r="S1450">
        <f>MATCH(D1450,Отчет!$C:$C,0)</f>
        <v>48</v>
      </c>
    </row>
    <row r="1451" spans="1:19" x14ac:dyDescent="0.2">
      <c r="A1451">
        <v>1866107259</v>
      </c>
      <c r="B1451">
        <v>3</v>
      </c>
      <c r="C1451" t="s">
        <v>73</v>
      </c>
      <c r="D1451">
        <v>1767066795</v>
      </c>
      <c r="E1451" t="s">
        <v>62</v>
      </c>
      <c r="F1451" t="s">
        <v>76</v>
      </c>
      <c r="G1451" t="s">
        <v>188</v>
      </c>
      <c r="H1451">
        <v>5</v>
      </c>
      <c r="I1451" t="s">
        <v>70</v>
      </c>
      <c r="J1451" t="s">
        <v>189</v>
      </c>
      <c r="L1451">
        <v>0</v>
      </c>
      <c r="M1451">
        <v>0</v>
      </c>
      <c r="N1451">
        <v>0</v>
      </c>
      <c r="O1451">
        <v>1777387263</v>
      </c>
      <c r="P1451">
        <v>2098</v>
      </c>
      <c r="R1451" t="s">
        <v>72</v>
      </c>
      <c r="S1451">
        <f>MATCH(D1451,Отчет!$C:$C,0)</f>
        <v>46</v>
      </c>
    </row>
    <row r="1452" spans="1:19" x14ac:dyDescent="0.2">
      <c r="A1452">
        <v>2009101534</v>
      </c>
      <c r="B1452">
        <v>5</v>
      </c>
      <c r="C1452" t="s">
        <v>73</v>
      </c>
      <c r="D1452">
        <v>1984625657</v>
      </c>
      <c r="E1452" t="s">
        <v>65</v>
      </c>
      <c r="F1452" t="s">
        <v>87</v>
      </c>
      <c r="G1452" t="s">
        <v>188</v>
      </c>
      <c r="H1452">
        <v>5</v>
      </c>
      <c r="I1452" t="s">
        <v>70</v>
      </c>
      <c r="J1452" t="s">
        <v>189</v>
      </c>
      <c r="L1452">
        <v>25</v>
      </c>
      <c r="M1452">
        <v>1</v>
      </c>
      <c r="N1452">
        <v>1</v>
      </c>
      <c r="O1452">
        <v>1777387263</v>
      </c>
      <c r="P1452">
        <v>2098</v>
      </c>
      <c r="R1452" t="s">
        <v>72</v>
      </c>
      <c r="S1452">
        <f>MATCH(D1452,Отчет!$C:$C,0)</f>
        <v>47</v>
      </c>
    </row>
    <row r="1453" spans="1:19" x14ac:dyDescent="0.2">
      <c r="A1453">
        <v>1829384979</v>
      </c>
      <c r="B1453">
        <v>7</v>
      </c>
      <c r="C1453" t="s">
        <v>73</v>
      </c>
      <c r="D1453">
        <v>1173859089</v>
      </c>
      <c r="E1453" t="s">
        <v>42</v>
      </c>
      <c r="F1453" t="s">
        <v>93</v>
      </c>
      <c r="G1453" t="s">
        <v>188</v>
      </c>
      <c r="H1453">
        <v>5</v>
      </c>
      <c r="I1453" t="s">
        <v>70</v>
      </c>
      <c r="J1453" t="s">
        <v>189</v>
      </c>
      <c r="L1453">
        <v>35</v>
      </c>
      <c r="M1453">
        <v>1</v>
      </c>
      <c r="N1453">
        <v>1</v>
      </c>
      <c r="O1453">
        <v>1777387263</v>
      </c>
      <c r="P1453">
        <v>2098</v>
      </c>
      <c r="R1453" t="s">
        <v>72</v>
      </c>
      <c r="S1453">
        <f>MATCH(D1453,Отчет!$C:$C,0)</f>
        <v>15</v>
      </c>
    </row>
    <row r="1454" spans="1:19" x14ac:dyDescent="0.2">
      <c r="A1454">
        <v>1829384872</v>
      </c>
      <c r="B1454">
        <v>7</v>
      </c>
      <c r="C1454" t="s">
        <v>73</v>
      </c>
      <c r="D1454">
        <v>1173859219</v>
      </c>
      <c r="E1454" t="s">
        <v>45</v>
      </c>
      <c r="F1454" t="s">
        <v>89</v>
      </c>
      <c r="G1454" t="s">
        <v>188</v>
      </c>
      <c r="H1454">
        <v>5</v>
      </c>
      <c r="I1454" t="s">
        <v>70</v>
      </c>
      <c r="J1454" t="s">
        <v>189</v>
      </c>
      <c r="L1454">
        <v>35</v>
      </c>
      <c r="M1454">
        <v>1</v>
      </c>
      <c r="N1454">
        <v>1</v>
      </c>
      <c r="O1454">
        <v>1777387263</v>
      </c>
      <c r="P1454">
        <v>2098</v>
      </c>
      <c r="R1454" t="s">
        <v>72</v>
      </c>
      <c r="S1454">
        <f>MATCH(D1454,Отчет!$C:$C,0)</f>
        <v>17</v>
      </c>
    </row>
    <row r="1455" spans="1:19" x14ac:dyDescent="0.2">
      <c r="A1455">
        <v>1829384360</v>
      </c>
      <c r="B1455">
        <v>6</v>
      </c>
      <c r="C1455" t="s">
        <v>67</v>
      </c>
      <c r="D1455">
        <v>1173859244</v>
      </c>
      <c r="E1455" t="s">
        <v>46</v>
      </c>
      <c r="F1455" t="s">
        <v>90</v>
      </c>
      <c r="G1455" t="s">
        <v>188</v>
      </c>
      <c r="H1455">
        <v>5</v>
      </c>
      <c r="I1455" t="s">
        <v>70</v>
      </c>
      <c r="J1455" t="s">
        <v>189</v>
      </c>
      <c r="L1455">
        <v>30</v>
      </c>
      <c r="M1455">
        <v>1</v>
      </c>
      <c r="N1455">
        <v>1</v>
      </c>
      <c r="O1455">
        <v>1777387263</v>
      </c>
      <c r="P1455">
        <v>2098</v>
      </c>
      <c r="R1455" t="s">
        <v>72</v>
      </c>
      <c r="S1455">
        <f>MATCH(D1455,Отчет!$C:$C,0)</f>
        <v>21</v>
      </c>
    </row>
    <row r="1456" spans="1:19" x14ac:dyDescent="0.2">
      <c r="A1456">
        <v>1829384287</v>
      </c>
      <c r="B1456">
        <v>8</v>
      </c>
      <c r="C1456" t="s">
        <v>67</v>
      </c>
      <c r="D1456">
        <v>1173849364</v>
      </c>
      <c r="E1456" t="s">
        <v>55</v>
      </c>
      <c r="F1456" t="s">
        <v>102</v>
      </c>
      <c r="G1456" t="s">
        <v>188</v>
      </c>
      <c r="H1456">
        <v>5</v>
      </c>
      <c r="I1456" t="s">
        <v>70</v>
      </c>
      <c r="J1456" t="s">
        <v>189</v>
      </c>
      <c r="L1456">
        <v>40</v>
      </c>
      <c r="M1456">
        <v>1</v>
      </c>
      <c r="N1456">
        <v>1</v>
      </c>
      <c r="O1456">
        <v>1777387263</v>
      </c>
      <c r="P1456">
        <v>2098</v>
      </c>
      <c r="R1456" t="s">
        <v>72</v>
      </c>
      <c r="S1456">
        <f>MATCH(D1456,Отчет!$C:$C,0)</f>
        <v>37</v>
      </c>
    </row>
    <row r="1457" spans="1:19" x14ac:dyDescent="0.2">
      <c r="A1457">
        <v>1829384234</v>
      </c>
      <c r="B1457">
        <v>7</v>
      </c>
      <c r="C1457" t="s">
        <v>73</v>
      </c>
      <c r="D1457">
        <v>1173858674</v>
      </c>
      <c r="E1457" t="s">
        <v>35</v>
      </c>
      <c r="F1457" t="s">
        <v>101</v>
      </c>
      <c r="G1457" t="s">
        <v>188</v>
      </c>
      <c r="H1457">
        <v>5</v>
      </c>
      <c r="I1457" t="s">
        <v>70</v>
      </c>
      <c r="J1457" t="s">
        <v>189</v>
      </c>
      <c r="L1457">
        <v>35</v>
      </c>
      <c r="M1457">
        <v>1</v>
      </c>
      <c r="N1457">
        <v>1</v>
      </c>
      <c r="O1457">
        <v>1777387263</v>
      </c>
      <c r="P1457">
        <v>2098</v>
      </c>
      <c r="R1457" t="s">
        <v>72</v>
      </c>
      <c r="S1457">
        <f>MATCH(D1457,Отчет!$C:$C,0)</f>
        <v>31</v>
      </c>
    </row>
    <row r="1458" spans="1:19" x14ac:dyDescent="0.2">
      <c r="A1458">
        <v>1829385058</v>
      </c>
      <c r="B1458">
        <v>5</v>
      </c>
      <c r="C1458" t="s">
        <v>73</v>
      </c>
      <c r="D1458">
        <v>1173858769</v>
      </c>
      <c r="E1458" t="s">
        <v>37</v>
      </c>
      <c r="F1458" t="s">
        <v>96</v>
      </c>
      <c r="G1458" t="s">
        <v>188</v>
      </c>
      <c r="H1458">
        <v>5</v>
      </c>
      <c r="I1458" t="s">
        <v>70</v>
      </c>
      <c r="J1458" t="s">
        <v>189</v>
      </c>
      <c r="L1458">
        <v>25</v>
      </c>
      <c r="M1458">
        <v>1</v>
      </c>
      <c r="N1458">
        <v>1</v>
      </c>
      <c r="O1458">
        <v>1777387263</v>
      </c>
      <c r="P1458">
        <v>2098</v>
      </c>
      <c r="R1458" t="s">
        <v>72</v>
      </c>
      <c r="S1458">
        <f>MATCH(D1458,Отчет!$C:$C,0)</f>
        <v>38</v>
      </c>
    </row>
    <row r="1459" spans="1:19" x14ac:dyDescent="0.2">
      <c r="A1459">
        <v>1829384765</v>
      </c>
      <c r="B1459">
        <v>5</v>
      </c>
      <c r="C1459" t="s">
        <v>73</v>
      </c>
      <c r="D1459">
        <v>1173858902</v>
      </c>
      <c r="E1459" t="s">
        <v>40</v>
      </c>
      <c r="F1459" t="s">
        <v>91</v>
      </c>
      <c r="G1459" t="s">
        <v>188</v>
      </c>
      <c r="H1459">
        <v>5</v>
      </c>
      <c r="I1459" t="s">
        <v>70</v>
      </c>
      <c r="J1459" t="s">
        <v>189</v>
      </c>
      <c r="L1459">
        <v>25</v>
      </c>
      <c r="M1459">
        <v>1</v>
      </c>
      <c r="N1459">
        <v>1</v>
      </c>
      <c r="O1459">
        <v>1777387263</v>
      </c>
      <c r="P1459">
        <v>2098</v>
      </c>
      <c r="R1459" t="s">
        <v>72</v>
      </c>
      <c r="S1459">
        <f>MATCH(D1459,Отчет!$C:$C,0)</f>
        <v>42</v>
      </c>
    </row>
    <row r="1460" spans="1:19" x14ac:dyDescent="0.2">
      <c r="A1460">
        <v>1829384833</v>
      </c>
      <c r="B1460">
        <v>7</v>
      </c>
      <c r="C1460" t="s">
        <v>73</v>
      </c>
      <c r="D1460">
        <v>1173848889</v>
      </c>
      <c r="E1460" t="s">
        <v>49</v>
      </c>
      <c r="F1460" t="s">
        <v>78</v>
      </c>
      <c r="G1460" t="s">
        <v>188</v>
      </c>
      <c r="H1460">
        <v>5</v>
      </c>
      <c r="I1460" t="s">
        <v>70</v>
      </c>
      <c r="J1460" t="s">
        <v>189</v>
      </c>
      <c r="L1460">
        <v>35</v>
      </c>
      <c r="M1460">
        <v>1</v>
      </c>
      <c r="N1460">
        <v>1</v>
      </c>
      <c r="O1460">
        <v>1777387263</v>
      </c>
      <c r="P1460">
        <v>2098</v>
      </c>
      <c r="R1460" t="s">
        <v>72</v>
      </c>
      <c r="S1460">
        <f>MATCH(D1460,Отчет!$C:$C,0)</f>
        <v>19</v>
      </c>
    </row>
    <row r="1461" spans="1:19" x14ac:dyDescent="0.2">
      <c r="A1461">
        <v>1829384593</v>
      </c>
      <c r="B1461">
        <v>8</v>
      </c>
      <c r="C1461" t="s">
        <v>73</v>
      </c>
      <c r="D1461">
        <v>1173848917</v>
      </c>
      <c r="E1461" t="s">
        <v>50</v>
      </c>
      <c r="F1461" t="s">
        <v>75</v>
      </c>
      <c r="G1461" t="s">
        <v>188</v>
      </c>
      <c r="H1461">
        <v>5</v>
      </c>
      <c r="I1461" t="s">
        <v>70</v>
      </c>
      <c r="J1461" t="s">
        <v>189</v>
      </c>
      <c r="L1461">
        <v>40</v>
      </c>
      <c r="M1461">
        <v>1</v>
      </c>
      <c r="N1461">
        <v>1</v>
      </c>
      <c r="O1461">
        <v>1777387263</v>
      </c>
      <c r="P1461">
        <v>2098</v>
      </c>
      <c r="R1461" t="s">
        <v>72</v>
      </c>
      <c r="S1461">
        <f>MATCH(D1461,Отчет!$C:$C,0)</f>
        <v>26</v>
      </c>
    </row>
    <row r="1462" spans="1:19" x14ac:dyDescent="0.2">
      <c r="A1462">
        <v>1829385042</v>
      </c>
      <c r="B1462">
        <v>6</v>
      </c>
      <c r="C1462" t="s">
        <v>73</v>
      </c>
      <c r="D1462">
        <v>1181081764</v>
      </c>
      <c r="E1462" t="s">
        <v>57</v>
      </c>
      <c r="F1462" t="s">
        <v>85</v>
      </c>
      <c r="G1462" t="s">
        <v>188</v>
      </c>
      <c r="H1462">
        <v>5</v>
      </c>
      <c r="I1462" t="s">
        <v>70</v>
      </c>
      <c r="J1462" t="s">
        <v>189</v>
      </c>
      <c r="L1462">
        <v>30</v>
      </c>
      <c r="M1462">
        <v>1</v>
      </c>
      <c r="N1462">
        <v>1</v>
      </c>
      <c r="O1462">
        <v>1777387263</v>
      </c>
      <c r="P1462">
        <v>2098</v>
      </c>
      <c r="R1462" t="s">
        <v>72</v>
      </c>
      <c r="S1462">
        <f>MATCH(D1462,Отчет!$C:$C,0)</f>
        <v>34</v>
      </c>
    </row>
    <row r="1463" spans="1:19" x14ac:dyDescent="0.2">
      <c r="A1463">
        <v>1829384675</v>
      </c>
      <c r="B1463">
        <v>8</v>
      </c>
      <c r="C1463" t="s">
        <v>73</v>
      </c>
      <c r="D1463">
        <v>1173848949</v>
      </c>
      <c r="E1463" t="s">
        <v>51</v>
      </c>
      <c r="F1463" t="s">
        <v>94</v>
      </c>
      <c r="G1463" t="s">
        <v>190</v>
      </c>
      <c r="H1463">
        <v>5</v>
      </c>
      <c r="I1463" t="s">
        <v>70</v>
      </c>
      <c r="J1463" t="s">
        <v>189</v>
      </c>
      <c r="L1463">
        <v>40</v>
      </c>
      <c r="M1463">
        <v>1</v>
      </c>
      <c r="N1463">
        <v>1</v>
      </c>
      <c r="O1463">
        <v>1777384980</v>
      </c>
      <c r="P1463">
        <v>2098</v>
      </c>
      <c r="R1463" t="s">
        <v>72</v>
      </c>
      <c r="S1463">
        <f>MATCH(D1463,Отчет!$C:$C,0)</f>
        <v>36</v>
      </c>
    </row>
    <row r="1464" spans="1:19" x14ac:dyDescent="0.2">
      <c r="A1464">
        <v>2026524290</v>
      </c>
      <c r="B1464">
        <v>5</v>
      </c>
      <c r="C1464" t="s">
        <v>67</v>
      </c>
      <c r="D1464">
        <v>2026500581</v>
      </c>
      <c r="E1464" t="s">
        <v>66</v>
      </c>
      <c r="F1464" t="s">
        <v>183</v>
      </c>
      <c r="G1464" t="s">
        <v>127</v>
      </c>
      <c r="H1464">
        <v>2</v>
      </c>
      <c r="I1464" t="s">
        <v>70</v>
      </c>
      <c r="J1464" t="s">
        <v>189</v>
      </c>
      <c r="L1464">
        <v>10</v>
      </c>
      <c r="M1464">
        <v>1</v>
      </c>
      <c r="N1464">
        <v>0</v>
      </c>
      <c r="O1464">
        <v>1730749137</v>
      </c>
      <c r="P1464">
        <v>2098</v>
      </c>
      <c r="R1464" t="s">
        <v>72</v>
      </c>
      <c r="S1464">
        <f>MATCH(D1464,Отчет!$C:$C,0)</f>
        <v>48</v>
      </c>
    </row>
    <row r="1465" spans="1:19" x14ac:dyDescent="0.2">
      <c r="A1465">
        <v>1992837610</v>
      </c>
      <c r="B1465">
        <v>6</v>
      </c>
      <c r="C1465" t="s">
        <v>73</v>
      </c>
      <c r="D1465">
        <v>1181081764</v>
      </c>
      <c r="E1465" t="s">
        <v>57</v>
      </c>
      <c r="F1465" t="s">
        <v>85</v>
      </c>
      <c r="G1465" t="s">
        <v>127</v>
      </c>
      <c r="H1465">
        <v>2</v>
      </c>
      <c r="I1465" t="s">
        <v>70</v>
      </c>
      <c r="J1465" t="s">
        <v>189</v>
      </c>
      <c r="L1465">
        <v>12</v>
      </c>
      <c r="M1465">
        <v>1</v>
      </c>
      <c r="N1465">
        <v>1</v>
      </c>
      <c r="O1465">
        <v>1730749137</v>
      </c>
      <c r="P1465">
        <v>2098</v>
      </c>
      <c r="R1465" t="s">
        <v>72</v>
      </c>
      <c r="S1465">
        <f>MATCH(D1465,Отчет!$C:$C,0)</f>
        <v>34</v>
      </c>
    </row>
    <row r="1466" spans="1:19" x14ac:dyDescent="0.2">
      <c r="A1466">
        <v>1992830767</v>
      </c>
      <c r="B1466">
        <v>7</v>
      </c>
      <c r="C1466" t="s">
        <v>67</v>
      </c>
      <c r="D1466">
        <v>1181090238</v>
      </c>
      <c r="E1466" t="s">
        <v>56</v>
      </c>
      <c r="F1466" t="s">
        <v>79</v>
      </c>
      <c r="G1466" t="s">
        <v>127</v>
      </c>
      <c r="H1466">
        <v>2</v>
      </c>
      <c r="I1466" t="s">
        <v>70</v>
      </c>
      <c r="J1466" t="s">
        <v>189</v>
      </c>
      <c r="L1466">
        <v>14</v>
      </c>
      <c r="M1466">
        <v>1</v>
      </c>
      <c r="N1466">
        <v>1</v>
      </c>
      <c r="O1466">
        <v>1730749137</v>
      </c>
      <c r="P1466">
        <v>2098</v>
      </c>
      <c r="R1466" t="s">
        <v>72</v>
      </c>
      <c r="S1466">
        <f>MATCH(D1466,Отчет!$C:$C,0)</f>
        <v>41</v>
      </c>
    </row>
    <row r="1467" spans="1:19" x14ac:dyDescent="0.2">
      <c r="A1467">
        <v>1992839274</v>
      </c>
      <c r="B1467">
        <v>9</v>
      </c>
      <c r="C1467" t="s">
        <v>73</v>
      </c>
      <c r="D1467">
        <v>1514940898</v>
      </c>
      <c r="E1467" t="s">
        <v>58</v>
      </c>
      <c r="F1467" t="s">
        <v>80</v>
      </c>
      <c r="G1467" t="s">
        <v>127</v>
      </c>
      <c r="H1467">
        <v>2</v>
      </c>
      <c r="I1467" t="s">
        <v>70</v>
      </c>
      <c r="J1467" t="s">
        <v>189</v>
      </c>
      <c r="L1467">
        <v>18</v>
      </c>
      <c r="M1467">
        <v>1</v>
      </c>
      <c r="N1467">
        <v>0</v>
      </c>
      <c r="O1467">
        <v>1730749137</v>
      </c>
      <c r="P1467">
        <v>2098</v>
      </c>
      <c r="R1467" t="s">
        <v>72</v>
      </c>
      <c r="S1467">
        <f>MATCH(D1467,Отчет!$C:$C,0)</f>
        <v>29</v>
      </c>
    </row>
    <row r="1468" spans="1:19" x14ac:dyDescent="0.2">
      <c r="A1468">
        <v>1992830932</v>
      </c>
      <c r="B1468">
        <v>8</v>
      </c>
      <c r="C1468" t="s">
        <v>67</v>
      </c>
      <c r="D1468">
        <v>1626308784</v>
      </c>
      <c r="E1468" t="s">
        <v>59</v>
      </c>
      <c r="F1468" t="s">
        <v>81</v>
      </c>
      <c r="G1468" t="s">
        <v>127</v>
      </c>
      <c r="H1468">
        <v>2</v>
      </c>
      <c r="I1468" t="s">
        <v>70</v>
      </c>
      <c r="J1468" t="s">
        <v>189</v>
      </c>
      <c r="L1468">
        <v>16</v>
      </c>
      <c r="M1468">
        <v>1</v>
      </c>
      <c r="N1468">
        <v>0</v>
      </c>
      <c r="O1468">
        <v>1730749137</v>
      </c>
      <c r="P1468">
        <v>2098</v>
      </c>
      <c r="R1468" t="s">
        <v>72</v>
      </c>
      <c r="S1468">
        <f>MATCH(D1468,Отчет!$C:$C,0)</f>
        <v>30</v>
      </c>
    </row>
    <row r="1469" spans="1:19" x14ac:dyDescent="0.2">
      <c r="A1469">
        <v>1992840967</v>
      </c>
      <c r="B1469">
        <v>6</v>
      </c>
      <c r="C1469" t="s">
        <v>73</v>
      </c>
      <c r="D1469">
        <v>1641565286</v>
      </c>
      <c r="E1469" t="s">
        <v>61</v>
      </c>
      <c r="F1469" t="s">
        <v>74</v>
      </c>
      <c r="G1469" t="s">
        <v>127</v>
      </c>
      <c r="H1469">
        <v>2</v>
      </c>
      <c r="I1469" t="s">
        <v>70</v>
      </c>
      <c r="J1469" t="s">
        <v>189</v>
      </c>
      <c r="L1469">
        <v>12</v>
      </c>
      <c r="M1469">
        <v>1</v>
      </c>
      <c r="N1469">
        <v>0</v>
      </c>
      <c r="O1469">
        <v>1730749137</v>
      </c>
      <c r="P1469">
        <v>2098</v>
      </c>
      <c r="R1469" t="s">
        <v>72</v>
      </c>
      <c r="S1469">
        <f>MATCH(D1469,Отчет!$C:$C,0)</f>
        <v>40</v>
      </c>
    </row>
    <row r="1470" spans="1:19" x14ac:dyDescent="0.2">
      <c r="A1470">
        <v>1992830395</v>
      </c>
      <c r="B1470">
        <v>7</v>
      </c>
      <c r="C1470" t="s">
        <v>67</v>
      </c>
      <c r="D1470">
        <v>1642451085</v>
      </c>
      <c r="E1470" t="s">
        <v>60</v>
      </c>
      <c r="F1470" t="s">
        <v>109</v>
      </c>
      <c r="G1470" t="s">
        <v>127</v>
      </c>
      <c r="H1470">
        <v>2</v>
      </c>
      <c r="I1470" t="s">
        <v>70</v>
      </c>
      <c r="J1470" t="s">
        <v>189</v>
      </c>
      <c r="L1470">
        <v>14</v>
      </c>
      <c r="M1470">
        <v>1</v>
      </c>
      <c r="N1470">
        <v>0</v>
      </c>
      <c r="O1470">
        <v>1730749137</v>
      </c>
      <c r="P1470">
        <v>2098</v>
      </c>
      <c r="R1470" t="s">
        <v>72</v>
      </c>
      <c r="S1470">
        <f>MATCH(D1470,Отчет!$C:$C,0)</f>
        <v>35</v>
      </c>
    </row>
    <row r="1471" spans="1:19" x14ac:dyDescent="0.2">
      <c r="A1471">
        <v>1992841436</v>
      </c>
      <c r="B1471">
        <v>5</v>
      </c>
      <c r="C1471" t="s">
        <v>73</v>
      </c>
      <c r="D1471">
        <v>1767066795</v>
      </c>
      <c r="E1471" t="s">
        <v>62</v>
      </c>
      <c r="F1471" t="s">
        <v>76</v>
      </c>
      <c r="G1471" t="s">
        <v>127</v>
      </c>
      <c r="H1471">
        <v>2</v>
      </c>
      <c r="I1471" t="s">
        <v>70</v>
      </c>
      <c r="J1471" t="s">
        <v>189</v>
      </c>
      <c r="L1471">
        <v>10</v>
      </c>
      <c r="M1471">
        <v>1</v>
      </c>
      <c r="N1471">
        <v>0</v>
      </c>
      <c r="O1471">
        <v>1730749137</v>
      </c>
      <c r="P1471">
        <v>2098</v>
      </c>
      <c r="R1471" t="s">
        <v>72</v>
      </c>
      <c r="S1471">
        <f>MATCH(D1471,Отчет!$C:$C,0)</f>
        <v>46</v>
      </c>
    </row>
    <row r="1472" spans="1:19" x14ac:dyDescent="0.2">
      <c r="A1472">
        <v>1992831248</v>
      </c>
      <c r="C1472" t="s">
        <v>67</v>
      </c>
      <c r="D1472">
        <v>1861205616</v>
      </c>
      <c r="E1472" t="s">
        <v>63</v>
      </c>
      <c r="F1472" t="s">
        <v>77</v>
      </c>
      <c r="G1472" t="s">
        <v>127</v>
      </c>
      <c r="H1472">
        <v>2</v>
      </c>
      <c r="I1472" t="s">
        <v>70</v>
      </c>
      <c r="J1472" t="s">
        <v>189</v>
      </c>
      <c r="K1472">
        <v>0</v>
      </c>
      <c r="L1472">
        <v>0</v>
      </c>
      <c r="N1472">
        <v>1</v>
      </c>
      <c r="O1472">
        <v>1730749137</v>
      </c>
      <c r="P1472">
        <v>2098</v>
      </c>
      <c r="R1472" t="s">
        <v>72</v>
      </c>
      <c r="S1472">
        <f>MATCH(D1472,Отчет!$C:$C,0)</f>
        <v>49</v>
      </c>
    </row>
    <row r="1473" spans="1:19" x14ac:dyDescent="0.2">
      <c r="A1473">
        <v>1992837993</v>
      </c>
      <c r="B1473">
        <v>6</v>
      </c>
      <c r="C1473" t="s">
        <v>73</v>
      </c>
      <c r="D1473">
        <v>1941607261</v>
      </c>
      <c r="E1473" t="s">
        <v>64</v>
      </c>
      <c r="F1473" t="s">
        <v>111</v>
      </c>
      <c r="G1473" t="s">
        <v>127</v>
      </c>
      <c r="H1473">
        <v>2</v>
      </c>
      <c r="I1473" t="s">
        <v>70</v>
      </c>
      <c r="J1473" t="s">
        <v>189</v>
      </c>
      <c r="L1473">
        <v>12</v>
      </c>
      <c r="M1473">
        <v>1</v>
      </c>
      <c r="N1473">
        <v>0</v>
      </c>
      <c r="O1473">
        <v>1730749137</v>
      </c>
      <c r="P1473">
        <v>2098</v>
      </c>
      <c r="R1473" t="s">
        <v>72</v>
      </c>
      <c r="S1473">
        <f>MATCH(D1473,Отчет!$C:$C,0)</f>
        <v>45</v>
      </c>
    </row>
    <row r="1474" spans="1:19" x14ac:dyDescent="0.2">
      <c r="A1474">
        <v>1984626744</v>
      </c>
      <c r="B1474">
        <v>7</v>
      </c>
      <c r="C1474" t="s">
        <v>73</v>
      </c>
      <c r="D1474">
        <v>1984625657</v>
      </c>
      <c r="E1474" t="s">
        <v>65</v>
      </c>
      <c r="F1474" t="s">
        <v>87</v>
      </c>
      <c r="G1474" t="s">
        <v>127</v>
      </c>
      <c r="H1474">
        <v>2</v>
      </c>
      <c r="I1474" t="s">
        <v>70</v>
      </c>
      <c r="J1474" t="s">
        <v>189</v>
      </c>
      <c r="L1474">
        <v>14</v>
      </c>
      <c r="M1474">
        <v>1</v>
      </c>
      <c r="N1474">
        <v>1</v>
      </c>
      <c r="O1474">
        <v>1730749137</v>
      </c>
      <c r="P1474">
        <v>2098</v>
      </c>
      <c r="R1474" t="s">
        <v>72</v>
      </c>
      <c r="S1474">
        <f>MATCH(D1474,Отчет!$C:$C,0)</f>
        <v>47</v>
      </c>
    </row>
    <row r="1475" spans="1:19" x14ac:dyDescent="0.2">
      <c r="A1475">
        <v>1992839174</v>
      </c>
      <c r="B1475">
        <v>5</v>
      </c>
      <c r="C1475" t="s">
        <v>73</v>
      </c>
      <c r="D1475">
        <v>1173858902</v>
      </c>
      <c r="E1475" t="s">
        <v>40</v>
      </c>
      <c r="F1475" t="s">
        <v>91</v>
      </c>
      <c r="G1475" t="s">
        <v>127</v>
      </c>
      <c r="H1475">
        <v>2</v>
      </c>
      <c r="I1475" t="s">
        <v>70</v>
      </c>
      <c r="J1475" t="s">
        <v>189</v>
      </c>
      <c r="L1475">
        <v>10</v>
      </c>
      <c r="M1475">
        <v>1</v>
      </c>
      <c r="N1475">
        <v>1</v>
      </c>
      <c r="O1475">
        <v>1730749137</v>
      </c>
      <c r="P1475">
        <v>2098</v>
      </c>
      <c r="R1475" t="s">
        <v>72</v>
      </c>
      <c r="S1475">
        <f>MATCH(D1475,Отчет!$C:$C,0)</f>
        <v>42</v>
      </c>
    </row>
    <row r="1476" spans="1:19" x14ac:dyDescent="0.2">
      <c r="A1476">
        <v>1992831859</v>
      </c>
      <c r="B1476">
        <v>6</v>
      </c>
      <c r="C1476" t="s">
        <v>67</v>
      </c>
      <c r="D1476">
        <v>1173858998</v>
      </c>
      <c r="E1476" t="s">
        <v>41</v>
      </c>
      <c r="F1476" t="s">
        <v>92</v>
      </c>
      <c r="G1476" t="s">
        <v>127</v>
      </c>
      <c r="H1476">
        <v>2</v>
      </c>
      <c r="I1476" t="s">
        <v>70</v>
      </c>
      <c r="J1476" t="s">
        <v>189</v>
      </c>
      <c r="L1476">
        <v>12</v>
      </c>
      <c r="M1476">
        <v>1</v>
      </c>
      <c r="N1476">
        <v>1</v>
      </c>
      <c r="O1476">
        <v>1730749137</v>
      </c>
      <c r="P1476">
        <v>2098</v>
      </c>
      <c r="R1476" t="s">
        <v>72</v>
      </c>
      <c r="S1476">
        <f>MATCH(D1476,Отчет!$C:$C,0)</f>
        <v>25</v>
      </c>
    </row>
    <row r="1477" spans="1:19" x14ac:dyDescent="0.2">
      <c r="A1477">
        <v>1992838187</v>
      </c>
      <c r="B1477">
        <v>7</v>
      </c>
      <c r="C1477" t="s">
        <v>73</v>
      </c>
      <c r="D1477">
        <v>1173859089</v>
      </c>
      <c r="E1477" t="s">
        <v>42</v>
      </c>
      <c r="F1477" t="s">
        <v>93</v>
      </c>
      <c r="G1477" t="s">
        <v>127</v>
      </c>
      <c r="H1477">
        <v>2</v>
      </c>
      <c r="I1477" t="s">
        <v>70</v>
      </c>
      <c r="J1477" t="s">
        <v>189</v>
      </c>
      <c r="L1477">
        <v>14</v>
      </c>
      <c r="M1477">
        <v>1</v>
      </c>
      <c r="N1477">
        <v>1</v>
      </c>
      <c r="O1477">
        <v>1730749137</v>
      </c>
      <c r="P1477">
        <v>2098</v>
      </c>
      <c r="R1477" t="s">
        <v>72</v>
      </c>
      <c r="S1477">
        <f>MATCH(D1477,Отчет!$C:$C,0)</f>
        <v>15</v>
      </c>
    </row>
    <row r="1478" spans="1:19" x14ac:dyDescent="0.2">
      <c r="A1478">
        <v>1992836256</v>
      </c>
      <c r="B1478">
        <v>10</v>
      </c>
      <c r="C1478" t="s">
        <v>67</v>
      </c>
      <c r="D1478">
        <v>1173859122</v>
      </c>
      <c r="E1478" t="s">
        <v>43</v>
      </c>
      <c r="F1478" t="s">
        <v>86</v>
      </c>
      <c r="G1478" t="s">
        <v>127</v>
      </c>
      <c r="H1478">
        <v>2</v>
      </c>
      <c r="I1478" t="s">
        <v>70</v>
      </c>
      <c r="J1478" t="s">
        <v>189</v>
      </c>
      <c r="L1478">
        <v>20</v>
      </c>
      <c r="M1478">
        <v>1</v>
      </c>
      <c r="N1478">
        <v>1</v>
      </c>
      <c r="O1478">
        <v>1730749137</v>
      </c>
      <c r="P1478">
        <v>2098</v>
      </c>
      <c r="R1478" t="s">
        <v>72</v>
      </c>
      <c r="S1478">
        <f>MATCH(D1478,Отчет!$C:$C,0)</f>
        <v>12</v>
      </c>
    </row>
    <row r="1479" spans="1:19" x14ac:dyDescent="0.2">
      <c r="A1479">
        <v>1992832543</v>
      </c>
      <c r="B1479">
        <v>7</v>
      </c>
      <c r="C1479" t="s">
        <v>67</v>
      </c>
      <c r="D1479">
        <v>1173859187</v>
      </c>
      <c r="E1479" t="s">
        <v>44</v>
      </c>
      <c r="F1479" t="s">
        <v>88</v>
      </c>
      <c r="G1479" t="s">
        <v>127</v>
      </c>
      <c r="H1479">
        <v>2</v>
      </c>
      <c r="I1479" t="s">
        <v>70</v>
      </c>
      <c r="J1479" t="s">
        <v>189</v>
      </c>
      <c r="L1479">
        <v>14</v>
      </c>
      <c r="M1479">
        <v>1</v>
      </c>
      <c r="N1479">
        <v>1</v>
      </c>
      <c r="O1479">
        <v>1730749137</v>
      </c>
      <c r="P1479">
        <v>2098</v>
      </c>
      <c r="R1479" t="s">
        <v>72</v>
      </c>
      <c r="S1479">
        <f>MATCH(D1479,Отчет!$C:$C,0)</f>
        <v>32</v>
      </c>
    </row>
    <row r="1480" spans="1:19" x14ac:dyDescent="0.2">
      <c r="A1480">
        <v>1992838573</v>
      </c>
      <c r="B1480">
        <v>9</v>
      </c>
      <c r="C1480" t="s">
        <v>73</v>
      </c>
      <c r="D1480">
        <v>1173859219</v>
      </c>
      <c r="E1480" t="s">
        <v>45</v>
      </c>
      <c r="F1480" t="s">
        <v>89</v>
      </c>
      <c r="G1480" t="s">
        <v>127</v>
      </c>
      <c r="H1480">
        <v>2</v>
      </c>
      <c r="I1480" t="s">
        <v>70</v>
      </c>
      <c r="J1480" t="s">
        <v>189</v>
      </c>
      <c r="L1480">
        <v>18</v>
      </c>
      <c r="M1480">
        <v>1</v>
      </c>
      <c r="N1480">
        <v>1</v>
      </c>
      <c r="O1480">
        <v>1730749137</v>
      </c>
      <c r="P1480">
        <v>2098</v>
      </c>
      <c r="R1480" t="s">
        <v>72</v>
      </c>
      <c r="S1480">
        <f>MATCH(D1480,Отчет!$C:$C,0)</f>
        <v>17</v>
      </c>
    </row>
    <row r="1481" spans="1:19" x14ac:dyDescent="0.2">
      <c r="A1481">
        <v>1992832904</v>
      </c>
      <c r="B1481">
        <v>6</v>
      </c>
      <c r="C1481" t="s">
        <v>67</v>
      </c>
      <c r="D1481">
        <v>1173859244</v>
      </c>
      <c r="E1481" t="s">
        <v>46</v>
      </c>
      <c r="F1481" t="s">
        <v>90</v>
      </c>
      <c r="G1481" t="s">
        <v>127</v>
      </c>
      <c r="H1481">
        <v>2</v>
      </c>
      <c r="I1481" t="s">
        <v>70</v>
      </c>
      <c r="J1481" t="s">
        <v>189</v>
      </c>
      <c r="L1481">
        <v>12</v>
      </c>
      <c r="M1481">
        <v>1</v>
      </c>
      <c r="N1481">
        <v>1</v>
      </c>
      <c r="O1481">
        <v>1730749137</v>
      </c>
      <c r="P1481">
        <v>2098</v>
      </c>
      <c r="R1481" t="s">
        <v>72</v>
      </c>
      <c r="S1481">
        <f>MATCH(D1481,Отчет!$C:$C,0)</f>
        <v>21</v>
      </c>
    </row>
    <row r="1482" spans="1:19" x14ac:dyDescent="0.2">
      <c r="A1482">
        <v>1992836579</v>
      </c>
      <c r="B1482">
        <v>6</v>
      </c>
      <c r="C1482" t="s">
        <v>67</v>
      </c>
      <c r="D1482">
        <v>1173941266</v>
      </c>
      <c r="E1482" t="s">
        <v>47</v>
      </c>
      <c r="F1482" t="s">
        <v>83</v>
      </c>
      <c r="G1482" t="s">
        <v>127</v>
      </c>
      <c r="H1482">
        <v>2</v>
      </c>
      <c r="I1482" t="s">
        <v>70</v>
      </c>
      <c r="J1482" t="s">
        <v>189</v>
      </c>
      <c r="L1482">
        <v>12</v>
      </c>
      <c r="M1482">
        <v>1</v>
      </c>
      <c r="N1482">
        <v>0</v>
      </c>
      <c r="O1482">
        <v>1730749137</v>
      </c>
      <c r="P1482">
        <v>2098</v>
      </c>
      <c r="R1482" t="s">
        <v>72</v>
      </c>
      <c r="S1482">
        <f>MATCH(D1482,Отчет!$C:$C,0)</f>
        <v>28</v>
      </c>
    </row>
    <row r="1483" spans="1:19" x14ac:dyDescent="0.2">
      <c r="A1483">
        <v>1992838037</v>
      </c>
      <c r="B1483">
        <v>7</v>
      </c>
      <c r="C1483" t="s">
        <v>73</v>
      </c>
      <c r="D1483">
        <v>1173941302</v>
      </c>
      <c r="E1483" t="s">
        <v>48</v>
      </c>
      <c r="F1483" t="s">
        <v>84</v>
      </c>
      <c r="G1483" t="s">
        <v>127</v>
      </c>
      <c r="H1483">
        <v>2</v>
      </c>
      <c r="I1483" t="s">
        <v>70</v>
      </c>
      <c r="J1483" t="s">
        <v>189</v>
      </c>
      <c r="L1483">
        <v>14</v>
      </c>
      <c r="M1483">
        <v>1</v>
      </c>
      <c r="N1483">
        <v>0</v>
      </c>
      <c r="O1483">
        <v>1730749137</v>
      </c>
      <c r="P1483">
        <v>2098</v>
      </c>
      <c r="R1483" t="s">
        <v>72</v>
      </c>
      <c r="S1483">
        <f>MATCH(D1483,Отчет!$C:$C,0)</f>
        <v>33</v>
      </c>
    </row>
    <row r="1484" spans="1:19" x14ac:dyDescent="0.2">
      <c r="A1484">
        <v>1992840480</v>
      </c>
      <c r="B1484">
        <v>7</v>
      </c>
      <c r="C1484" t="s">
        <v>73</v>
      </c>
      <c r="D1484">
        <v>1173858572</v>
      </c>
      <c r="E1484" t="s">
        <v>31</v>
      </c>
      <c r="F1484" t="s">
        <v>104</v>
      </c>
      <c r="G1484" t="s">
        <v>127</v>
      </c>
      <c r="H1484">
        <v>2</v>
      </c>
      <c r="I1484" t="s">
        <v>70</v>
      </c>
      <c r="J1484" t="s">
        <v>189</v>
      </c>
      <c r="L1484">
        <v>14</v>
      </c>
      <c r="M1484">
        <v>1</v>
      </c>
      <c r="N1484">
        <v>1</v>
      </c>
      <c r="O1484">
        <v>1730749137</v>
      </c>
      <c r="P1484">
        <v>2098</v>
      </c>
      <c r="R1484" t="s">
        <v>72</v>
      </c>
      <c r="S1484">
        <f>MATCH(D1484,Отчет!$C:$C,0)</f>
        <v>20</v>
      </c>
    </row>
    <row r="1485" spans="1:19" x14ac:dyDescent="0.2">
      <c r="A1485">
        <v>1992837004</v>
      </c>
      <c r="B1485">
        <v>6</v>
      </c>
      <c r="C1485" t="s">
        <v>67</v>
      </c>
      <c r="D1485">
        <v>1173858596</v>
      </c>
      <c r="E1485" t="s">
        <v>32</v>
      </c>
      <c r="F1485" t="s">
        <v>105</v>
      </c>
      <c r="G1485" t="s">
        <v>127</v>
      </c>
      <c r="H1485">
        <v>2</v>
      </c>
      <c r="I1485" t="s">
        <v>70</v>
      </c>
      <c r="J1485" t="s">
        <v>189</v>
      </c>
      <c r="L1485">
        <v>12</v>
      </c>
      <c r="M1485">
        <v>1</v>
      </c>
      <c r="N1485">
        <v>1</v>
      </c>
      <c r="O1485">
        <v>1730749137</v>
      </c>
      <c r="P1485">
        <v>2098</v>
      </c>
      <c r="R1485" t="s">
        <v>72</v>
      </c>
      <c r="S1485">
        <f>MATCH(D1485,Отчет!$C:$C,0)</f>
        <v>23</v>
      </c>
    </row>
    <row r="1486" spans="1:19" x14ac:dyDescent="0.2">
      <c r="A1486">
        <v>1992832284</v>
      </c>
      <c r="B1486">
        <v>8</v>
      </c>
      <c r="C1486" t="s">
        <v>67</v>
      </c>
      <c r="D1486">
        <v>1173858620</v>
      </c>
      <c r="E1486" t="s">
        <v>33</v>
      </c>
      <c r="F1486" t="s">
        <v>99</v>
      </c>
      <c r="G1486" t="s">
        <v>127</v>
      </c>
      <c r="H1486">
        <v>2</v>
      </c>
      <c r="I1486" t="s">
        <v>70</v>
      </c>
      <c r="J1486" t="s">
        <v>189</v>
      </c>
      <c r="L1486">
        <v>16</v>
      </c>
      <c r="M1486">
        <v>1</v>
      </c>
      <c r="N1486">
        <v>1</v>
      </c>
      <c r="O1486">
        <v>1730749137</v>
      </c>
      <c r="P1486">
        <v>2098</v>
      </c>
      <c r="R1486" t="s">
        <v>72</v>
      </c>
      <c r="S1486">
        <f>MATCH(D1486,Отчет!$C:$C,0)</f>
        <v>16</v>
      </c>
    </row>
    <row r="1487" spans="1:19" x14ac:dyDescent="0.2">
      <c r="A1487">
        <v>1992838416</v>
      </c>
      <c r="B1487">
        <v>5</v>
      </c>
      <c r="C1487" t="s">
        <v>73</v>
      </c>
      <c r="D1487">
        <v>1173858644</v>
      </c>
      <c r="E1487" t="s">
        <v>34</v>
      </c>
      <c r="F1487" t="s">
        <v>100</v>
      </c>
      <c r="G1487" t="s">
        <v>127</v>
      </c>
      <c r="H1487">
        <v>2</v>
      </c>
      <c r="I1487" t="s">
        <v>70</v>
      </c>
      <c r="J1487" t="s">
        <v>189</v>
      </c>
      <c r="L1487">
        <v>10</v>
      </c>
      <c r="M1487">
        <v>1</v>
      </c>
      <c r="N1487">
        <v>1</v>
      </c>
      <c r="O1487">
        <v>1730749137</v>
      </c>
      <c r="P1487">
        <v>2098</v>
      </c>
      <c r="R1487" t="s">
        <v>72</v>
      </c>
      <c r="S1487">
        <f>MATCH(D1487,Отчет!$C:$C,0)</f>
        <v>22</v>
      </c>
    </row>
    <row r="1488" spans="1:19" x14ac:dyDescent="0.2">
      <c r="A1488">
        <v>1992841196</v>
      </c>
      <c r="B1488">
        <v>7</v>
      </c>
      <c r="C1488" t="s">
        <v>73</v>
      </c>
      <c r="D1488">
        <v>1173858674</v>
      </c>
      <c r="E1488" t="s">
        <v>35</v>
      </c>
      <c r="F1488" t="s">
        <v>101</v>
      </c>
      <c r="G1488" t="s">
        <v>127</v>
      </c>
      <c r="H1488">
        <v>2</v>
      </c>
      <c r="I1488" t="s">
        <v>70</v>
      </c>
      <c r="J1488" t="s">
        <v>189</v>
      </c>
      <c r="L1488">
        <v>14</v>
      </c>
      <c r="M1488">
        <v>1</v>
      </c>
      <c r="N1488">
        <v>1</v>
      </c>
      <c r="O1488">
        <v>1730749137</v>
      </c>
      <c r="P1488">
        <v>2098</v>
      </c>
      <c r="R1488" t="s">
        <v>72</v>
      </c>
      <c r="S1488">
        <f>MATCH(D1488,Отчет!$C:$C,0)</f>
        <v>31</v>
      </c>
    </row>
    <row r="1489" spans="1:19" x14ac:dyDescent="0.2">
      <c r="A1489">
        <v>1992839739</v>
      </c>
      <c r="B1489">
        <v>9</v>
      </c>
      <c r="C1489" t="s">
        <v>73</v>
      </c>
      <c r="D1489">
        <v>1173858702</v>
      </c>
      <c r="E1489" t="s">
        <v>36</v>
      </c>
      <c r="F1489" t="s">
        <v>95</v>
      </c>
      <c r="G1489" t="s">
        <v>127</v>
      </c>
      <c r="H1489">
        <v>2</v>
      </c>
      <c r="I1489" t="s">
        <v>70</v>
      </c>
      <c r="J1489" t="s">
        <v>189</v>
      </c>
      <c r="L1489">
        <v>18</v>
      </c>
      <c r="M1489">
        <v>1</v>
      </c>
      <c r="N1489">
        <v>1</v>
      </c>
      <c r="O1489">
        <v>1730749137</v>
      </c>
      <c r="P1489">
        <v>2098</v>
      </c>
      <c r="R1489" t="s">
        <v>72</v>
      </c>
      <c r="S1489">
        <f>MATCH(D1489,Отчет!$C:$C,0)</f>
        <v>14</v>
      </c>
    </row>
    <row r="1490" spans="1:19" x14ac:dyDescent="0.2">
      <c r="A1490">
        <v>1992837445</v>
      </c>
      <c r="B1490">
        <v>6</v>
      </c>
      <c r="C1490" t="s">
        <v>73</v>
      </c>
      <c r="D1490">
        <v>1173858769</v>
      </c>
      <c r="E1490" t="s">
        <v>37</v>
      </c>
      <c r="F1490" t="s">
        <v>96</v>
      </c>
      <c r="G1490" t="s">
        <v>127</v>
      </c>
      <c r="H1490">
        <v>2</v>
      </c>
      <c r="I1490" t="s">
        <v>70</v>
      </c>
      <c r="J1490" t="s">
        <v>189</v>
      </c>
      <c r="L1490">
        <v>12</v>
      </c>
      <c r="M1490">
        <v>1</v>
      </c>
      <c r="N1490">
        <v>1</v>
      </c>
      <c r="O1490">
        <v>1730749137</v>
      </c>
      <c r="P1490">
        <v>2098</v>
      </c>
      <c r="R1490" t="s">
        <v>72</v>
      </c>
      <c r="S1490">
        <f>MATCH(D1490,Отчет!$C:$C,0)</f>
        <v>38</v>
      </c>
    </row>
    <row r="1491" spans="1:19" x14ac:dyDescent="0.2">
      <c r="A1491">
        <v>1992832074</v>
      </c>
      <c r="B1491">
        <v>5</v>
      </c>
      <c r="C1491" t="s">
        <v>67</v>
      </c>
      <c r="D1491">
        <v>1173858801</v>
      </c>
      <c r="E1491" t="s">
        <v>38</v>
      </c>
      <c r="F1491" t="s">
        <v>97</v>
      </c>
      <c r="G1491" t="s">
        <v>127</v>
      </c>
      <c r="H1491">
        <v>2</v>
      </c>
      <c r="I1491" t="s">
        <v>70</v>
      </c>
      <c r="J1491" t="s">
        <v>189</v>
      </c>
      <c r="L1491">
        <v>10</v>
      </c>
      <c r="M1491">
        <v>1</v>
      </c>
      <c r="N1491">
        <v>0</v>
      </c>
      <c r="O1491">
        <v>1730749137</v>
      </c>
      <c r="P1491">
        <v>2098</v>
      </c>
      <c r="R1491" t="s">
        <v>72</v>
      </c>
      <c r="S1491">
        <f>MATCH(D1491,Отчет!$C:$C,0)</f>
        <v>39</v>
      </c>
    </row>
    <row r="1492" spans="1:19" x14ac:dyDescent="0.2">
      <c r="A1492">
        <v>1992839557</v>
      </c>
      <c r="B1492">
        <v>7</v>
      </c>
      <c r="C1492" t="s">
        <v>73</v>
      </c>
      <c r="D1492">
        <v>1173858870</v>
      </c>
      <c r="E1492" t="s">
        <v>39</v>
      </c>
      <c r="F1492" t="s">
        <v>98</v>
      </c>
      <c r="G1492" t="s">
        <v>127</v>
      </c>
      <c r="H1492">
        <v>2</v>
      </c>
      <c r="I1492" t="s">
        <v>70</v>
      </c>
      <c r="J1492" t="s">
        <v>189</v>
      </c>
      <c r="L1492">
        <v>14</v>
      </c>
      <c r="M1492">
        <v>1</v>
      </c>
      <c r="N1492">
        <v>1</v>
      </c>
      <c r="O1492">
        <v>1730749137</v>
      </c>
      <c r="P1492">
        <v>2098</v>
      </c>
      <c r="R1492" t="s">
        <v>72</v>
      </c>
      <c r="S1492">
        <f>MATCH(D1492,Отчет!$C:$C,0)</f>
        <v>24</v>
      </c>
    </row>
    <row r="1493" spans="1:19" x14ac:dyDescent="0.2">
      <c r="A1493">
        <v>1992835905</v>
      </c>
      <c r="B1493">
        <v>4</v>
      </c>
      <c r="C1493" t="s">
        <v>67</v>
      </c>
      <c r="D1493">
        <v>1132419036</v>
      </c>
      <c r="E1493" t="s">
        <v>29</v>
      </c>
      <c r="F1493" t="s">
        <v>107</v>
      </c>
      <c r="G1493" t="s">
        <v>127</v>
      </c>
      <c r="H1493">
        <v>2</v>
      </c>
      <c r="I1493" t="s">
        <v>70</v>
      </c>
      <c r="J1493" t="s">
        <v>189</v>
      </c>
      <c r="L1493">
        <v>8</v>
      </c>
      <c r="M1493">
        <v>1</v>
      </c>
      <c r="N1493">
        <v>0</v>
      </c>
      <c r="O1493">
        <v>1730749137</v>
      </c>
      <c r="P1493">
        <v>2098</v>
      </c>
      <c r="R1493" t="s">
        <v>72</v>
      </c>
      <c r="S1493">
        <f>MATCH(D1493,Отчет!$C:$C,0)</f>
        <v>43</v>
      </c>
    </row>
    <row r="1494" spans="1:19" x14ac:dyDescent="0.2">
      <c r="A1494">
        <v>1992839050</v>
      </c>
      <c r="B1494">
        <v>8</v>
      </c>
      <c r="C1494" t="s">
        <v>73</v>
      </c>
      <c r="D1494">
        <v>1173848889</v>
      </c>
      <c r="E1494" t="s">
        <v>49</v>
      </c>
      <c r="F1494" t="s">
        <v>78</v>
      </c>
      <c r="G1494" t="s">
        <v>127</v>
      </c>
      <c r="H1494">
        <v>2</v>
      </c>
      <c r="I1494" t="s">
        <v>70</v>
      </c>
      <c r="J1494" t="s">
        <v>189</v>
      </c>
      <c r="L1494">
        <v>16</v>
      </c>
      <c r="M1494">
        <v>1</v>
      </c>
      <c r="N1494">
        <v>1</v>
      </c>
      <c r="O1494">
        <v>1730749137</v>
      </c>
      <c r="P1494">
        <v>2098</v>
      </c>
      <c r="R1494" t="s">
        <v>72</v>
      </c>
      <c r="S1494">
        <f>MATCH(D1494,Отчет!$C:$C,0)</f>
        <v>19</v>
      </c>
    </row>
    <row r="1495" spans="1:19" x14ac:dyDescent="0.2">
      <c r="A1495">
        <v>1992840810</v>
      </c>
      <c r="B1495">
        <v>7</v>
      </c>
      <c r="C1495" t="s">
        <v>73</v>
      </c>
      <c r="D1495">
        <v>1173848917</v>
      </c>
      <c r="E1495" t="s">
        <v>50</v>
      </c>
      <c r="F1495" t="s">
        <v>75</v>
      </c>
      <c r="G1495" t="s">
        <v>127</v>
      </c>
      <c r="H1495">
        <v>2</v>
      </c>
      <c r="I1495" t="s">
        <v>70</v>
      </c>
      <c r="J1495" t="s">
        <v>189</v>
      </c>
      <c r="L1495">
        <v>14</v>
      </c>
      <c r="M1495">
        <v>1</v>
      </c>
      <c r="N1495">
        <v>1</v>
      </c>
      <c r="O1495">
        <v>1730749137</v>
      </c>
      <c r="P1495">
        <v>2098</v>
      </c>
      <c r="R1495" t="s">
        <v>72</v>
      </c>
      <c r="S1495">
        <f>MATCH(D1495,Отчет!$C:$C,0)</f>
        <v>26</v>
      </c>
    </row>
    <row r="1496" spans="1:19" x14ac:dyDescent="0.2">
      <c r="A1496">
        <v>1992840281</v>
      </c>
      <c r="B1496">
        <v>6</v>
      </c>
      <c r="C1496" t="s">
        <v>73</v>
      </c>
      <c r="D1496">
        <v>1173848949</v>
      </c>
      <c r="E1496" t="s">
        <v>51</v>
      </c>
      <c r="F1496" t="s">
        <v>94</v>
      </c>
      <c r="G1496" t="s">
        <v>127</v>
      </c>
      <c r="H1496">
        <v>2</v>
      </c>
      <c r="I1496" t="s">
        <v>70</v>
      </c>
      <c r="J1496" t="s">
        <v>189</v>
      </c>
      <c r="L1496">
        <v>12</v>
      </c>
      <c r="M1496">
        <v>1</v>
      </c>
      <c r="N1496">
        <v>1</v>
      </c>
      <c r="O1496">
        <v>1730749137</v>
      </c>
      <c r="P1496">
        <v>2098</v>
      </c>
      <c r="R1496" t="s">
        <v>72</v>
      </c>
      <c r="S1496">
        <f>MATCH(D1496,Отчет!$C:$C,0)</f>
        <v>36</v>
      </c>
    </row>
    <row r="1497" spans="1:19" x14ac:dyDescent="0.2">
      <c r="A1497">
        <v>1992840118</v>
      </c>
      <c r="B1497">
        <v>8</v>
      </c>
      <c r="C1497" t="s">
        <v>73</v>
      </c>
      <c r="D1497">
        <v>1173849013</v>
      </c>
      <c r="E1497" t="s">
        <v>52</v>
      </c>
      <c r="F1497" t="s">
        <v>106</v>
      </c>
      <c r="G1497" t="s">
        <v>127</v>
      </c>
      <c r="H1497">
        <v>2</v>
      </c>
      <c r="I1497" t="s">
        <v>70</v>
      </c>
      <c r="J1497" t="s">
        <v>189</v>
      </c>
      <c r="L1497">
        <v>16</v>
      </c>
      <c r="M1497">
        <v>1</v>
      </c>
      <c r="N1497">
        <v>1</v>
      </c>
      <c r="O1497">
        <v>1730749137</v>
      </c>
      <c r="P1497">
        <v>2098</v>
      </c>
      <c r="R1497" t="s">
        <v>72</v>
      </c>
      <c r="S1497">
        <f>MATCH(D1497,Отчет!$C:$C,0)</f>
        <v>13</v>
      </c>
    </row>
    <row r="1498" spans="1:19" x14ac:dyDescent="0.2">
      <c r="A1498">
        <v>1992836380</v>
      </c>
      <c r="B1498">
        <v>4</v>
      </c>
      <c r="C1498" t="s">
        <v>67</v>
      </c>
      <c r="D1498">
        <v>1173849272</v>
      </c>
      <c r="E1498" t="s">
        <v>53</v>
      </c>
      <c r="F1498" t="s">
        <v>112</v>
      </c>
      <c r="G1498" t="s">
        <v>127</v>
      </c>
      <c r="H1498">
        <v>2</v>
      </c>
      <c r="I1498" t="s">
        <v>70</v>
      </c>
      <c r="J1498" t="s">
        <v>189</v>
      </c>
      <c r="L1498">
        <v>8</v>
      </c>
      <c r="M1498">
        <v>1</v>
      </c>
      <c r="N1498">
        <v>1</v>
      </c>
      <c r="O1498">
        <v>1730749137</v>
      </c>
      <c r="P1498">
        <v>2098</v>
      </c>
      <c r="R1498" t="s">
        <v>72</v>
      </c>
      <c r="S1498">
        <f>MATCH(D1498,Отчет!$C:$C,0)</f>
        <v>44</v>
      </c>
    </row>
    <row r="1499" spans="1:19" x14ac:dyDescent="0.2">
      <c r="A1499">
        <v>1992831537</v>
      </c>
      <c r="B1499">
        <v>6</v>
      </c>
      <c r="C1499" t="s">
        <v>67</v>
      </c>
      <c r="D1499">
        <v>1173849332</v>
      </c>
      <c r="E1499" t="s">
        <v>54</v>
      </c>
      <c r="F1499" t="s">
        <v>68</v>
      </c>
      <c r="G1499" t="s">
        <v>127</v>
      </c>
      <c r="H1499">
        <v>2</v>
      </c>
      <c r="I1499" t="s">
        <v>70</v>
      </c>
      <c r="J1499" t="s">
        <v>189</v>
      </c>
      <c r="L1499">
        <v>12</v>
      </c>
      <c r="M1499">
        <v>1</v>
      </c>
      <c r="N1499">
        <v>1</v>
      </c>
      <c r="O1499">
        <v>1730749137</v>
      </c>
      <c r="P1499">
        <v>2098</v>
      </c>
      <c r="R1499" t="s">
        <v>72</v>
      </c>
      <c r="S1499">
        <f>MATCH(D1499,Отчет!$C:$C,0)</f>
        <v>27</v>
      </c>
    </row>
    <row r="1500" spans="1:19" x14ac:dyDescent="0.2">
      <c r="A1500">
        <v>1992835450</v>
      </c>
      <c r="B1500">
        <v>6</v>
      </c>
      <c r="C1500" t="s">
        <v>67</v>
      </c>
      <c r="D1500">
        <v>1173849364</v>
      </c>
      <c r="E1500" t="s">
        <v>55</v>
      </c>
      <c r="F1500" t="s">
        <v>102</v>
      </c>
      <c r="G1500" t="s">
        <v>127</v>
      </c>
      <c r="H1500">
        <v>2</v>
      </c>
      <c r="I1500" t="s">
        <v>70</v>
      </c>
      <c r="J1500" t="s">
        <v>189</v>
      </c>
      <c r="L1500">
        <v>12</v>
      </c>
      <c r="M1500">
        <v>1</v>
      </c>
      <c r="N1500">
        <v>1</v>
      </c>
      <c r="O1500">
        <v>1730749137</v>
      </c>
      <c r="P1500">
        <v>2098</v>
      </c>
      <c r="R1500" t="s">
        <v>72</v>
      </c>
      <c r="S1500">
        <f>MATCH(D1500,Отчет!$C:$C,0)</f>
        <v>37</v>
      </c>
    </row>
    <row r="1501" spans="1:19" x14ac:dyDescent="0.2">
      <c r="A1501">
        <v>1992835694</v>
      </c>
      <c r="B1501">
        <v>7</v>
      </c>
      <c r="C1501" t="s">
        <v>67</v>
      </c>
      <c r="D1501">
        <v>1173858516</v>
      </c>
      <c r="E1501" t="s">
        <v>30</v>
      </c>
      <c r="F1501" t="s">
        <v>103</v>
      </c>
      <c r="G1501" t="s">
        <v>127</v>
      </c>
      <c r="H1501">
        <v>2</v>
      </c>
      <c r="I1501" t="s">
        <v>70</v>
      </c>
      <c r="J1501" t="s">
        <v>189</v>
      </c>
      <c r="L1501">
        <v>14</v>
      </c>
      <c r="M1501">
        <v>1</v>
      </c>
      <c r="N1501">
        <v>1</v>
      </c>
      <c r="O1501">
        <v>1730749137</v>
      </c>
      <c r="P1501">
        <v>2098</v>
      </c>
      <c r="R1501" t="s">
        <v>72</v>
      </c>
      <c r="S1501">
        <f>MATCH(D1501,Отчет!$C:$C,0)</f>
        <v>18</v>
      </c>
    </row>
    <row r="1502" spans="1:19" x14ac:dyDescent="0.2">
      <c r="A1502">
        <v>2026524283</v>
      </c>
      <c r="C1502" t="s">
        <v>67</v>
      </c>
      <c r="D1502">
        <v>2026500581</v>
      </c>
      <c r="E1502" t="s">
        <v>66</v>
      </c>
      <c r="F1502" t="s">
        <v>183</v>
      </c>
      <c r="G1502" t="s">
        <v>191</v>
      </c>
      <c r="H1502">
        <v>5</v>
      </c>
      <c r="I1502" t="s">
        <v>70</v>
      </c>
      <c r="J1502" t="s">
        <v>189</v>
      </c>
      <c r="K1502">
        <v>0</v>
      </c>
      <c r="L1502">
        <v>0</v>
      </c>
      <c r="N1502">
        <v>0</v>
      </c>
      <c r="O1502">
        <v>1730749137</v>
      </c>
      <c r="P1502">
        <v>2098</v>
      </c>
      <c r="R1502" t="s">
        <v>72</v>
      </c>
      <c r="S1502">
        <f>MATCH(D1502,Отчет!$C:$C,0)</f>
        <v>48</v>
      </c>
    </row>
    <row r="1503" spans="1:19" x14ac:dyDescent="0.2">
      <c r="A1503">
        <v>1781350727</v>
      </c>
      <c r="B1503">
        <v>8</v>
      </c>
      <c r="C1503" t="s">
        <v>67</v>
      </c>
      <c r="D1503">
        <v>1173858516</v>
      </c>
      <c r="E1503" t="s">
        <v>30</v>
      </c>
      <c r="F1503" t="s">
        <v>103</v>
      </c>
      <c r="G1503" t="s">
        <v>191</v>
      </c>
      <c r="H1503">
        <v>5</v>
      </c>
      <c r="I1503" t="s">
        <v>70</v>
      </c>
      <c r="J1503" t="s">
        <v>189</v>
      </c>
      <c r="L1503">
        <v>40</v>
      </c>
      <c r="M1503">
        <v>1</v>
      </c>
      <c r="N1503">
        <v>1</v>
      </c>
      <c r="O1503">
        <v>1730749137</v>
      </c>
      <c r="P1503">
        <v>2098</v>
      </c>
      <c r="R1503" t="s">
        <v>72</v>
      </c>
      <c r="S1503">
        <f>MATCH(D1503,Отчет!$C:$C,0)</f>
        <v>18</v>
      </c>
    </row>
    <row r="1504" spans="1:19" x14ac:dyDescent="0.2">
      <c r="A1504">
        <v>1781351172</v>
      </c>
      <c r="B1504">
        <v>7</v>
      </c>
      <c r="C1504" t="s">
        <v>73</v>
      </c>
      <c r="D1504">
        <v>1181081764</v>
      </c>
      <c r="E1504" t="s">
        <v>57</v>
      </c>
      <c r="F1504" t="s">
        <v>85</v>
      </c>
      <c r="G1504" t="s">
        <v>191</v>
      </c>
      <c r="H1504">
        <v>5</v>
      </c>
      <c r="I1504" t="s">
        <v>70</v>
      </c>
      <c r="J1504" t="s">
        <v>189</v>
      </c>
      <c r="L1504">
        <v>35</v>
      </c>
      <c r="M1504">
        <v>1</v>
      </c>
      <c r="N1504">
        <v>1</v>
      </c>
      <c r="O1504">
        <v>1730749137</v>
      </c>
      <c r="P1504">
        <v>2098</v>
      </c>
      <c r="R1504" t="s">
        <v>72</v>
      </c>
      <c r="S1504">
        <f>MATCH(D1504,Отчет!$C:$C,0)</f>
        <v>34</v>
      </c>
    </row>
    <row r="1505" spans="1:19" x14ac:dyDescent="0.2">
      <c r="A1505">
        <v>1781350678</v>
      </c>
      <c r="B1505">
        <v>7</v>
      </c>
      <c r="C1505" t="s">
        <v>67</v>
      </c>
      <c r="D1505">
        <v>1173849364</v>
      </c>
      <c r="E1505" t="s">
        <v>55</v>
      </c>
      <c r="F1505" t="s">
        <v>102</v>
      </c>
      <c r="G1505" t="s">
        <v>191</v>
      </c>
      <c r="H1505">
        <v>5</v>
      </c>
      <c r="I1505" t="s">
        <v>70</v>
      </c>
      <c r="J1505" t="s">
        <v>189</v>
      </c>
      <c r="L1505">
        <v>35</v>
      </c>
      <c r="M1505">
        <v>1</v>
      </c>
      <c r="N1505">
        <v>1</v>
      </c>
      <c r="O1505">
        <v>1730749137</v>
      </c>
      <c r="P1505">
        <v>2098</v>
      </c>
      <c r="R1505" t="s">
        <v>72</v>
      </c>
      <c r="S1505">
        <f>MATCH(D1505,Отчет!$C:$C,0)</f>
        <v>37</v>
      </c>
    </row>
    <row r="1506" spans="1:19" x14ac:dyDescent="0.2">
      <c r="A1506">
        <v>1781350344</v>
      </c>
      <c r="B1506">
        <v>8</v>
      </c>
      <c r="C1506" t="s">
        <v>67</v>
      </c>
      <c r="D1506">
        <v>1173849332</v>
      </c>
      <c r="E1506" t="s">
        <v>54</v>
      </c>
      <c r="F1506" t="s">
        <v>68</v>
      </c>
      <c r="G1506" t="s">
        <v>191</v>
      </c>
      <c r="H1506">
        <v>5</v>
      </c>
      <c r="I1506" t="s">
        <v>70</v>
      </c>
      <c r="J1506" t="s">
        <v>189</v>
      </c>
      <c r="L1506">
        <v>40</v>
      </c>
      <c r="M1506">
        <v>1</v>
      </c>
      <c r="N1506">
        <v>1</v>
      </c>
      <c r="O1506">
        <v>1730749137</v>
      </c>
      <c r="P1506">
        <v>2098</v>
      </c>
      <c r="R1506" t="s">
        <v>72</v>
      </c>
      <c r="S1506">
        <f>MATCH(D1506,Отчет!$C:$C,0)</f>
        <v>27</v>
      </c>
    </row>
    <row r="1507" spans="1:19" x14ac:dyDescent="0.2">
      <c r="A1507">
        <v>1781350886</v>
      </c>
      <c r="B1507">
        <v>6</v>
      </c>
      <c r="C1507" t="s">
        <v>67</v>
      </c>
      <c r="D1507">
        <v>1173849272</v>
      </c>
      <c r="E1507" t="s">
        <v>53</v>
      </c>
      <c r="F1507" t="s">
        <v>112</v>
      </c>
      <c r="G1507" t="s">
        <v>191</v>
      </c>
      <c r="H1507">
        <v>5</v>
      </c>
      <c r="I1507" t="s">
        <v>70</v>
      </c>
      <c r="J1507" t="s">
        <v>189</v>
      </c>
      <c r="L1507">
        <v>30</v>
      </c>
      <c r="M1507">
        <v>1</v>
      </c>
      <c r="N1507">
        <v>1</v>
      </c>
      <c r="O1507">
        <v>1730749137</v>
      </c>
      <c r="P1507">
        <v>2098</v>
      </c>
      <c r="R1507" t="s">
        <v>72</v>
      </c>
      <c r="S1507">
        <f>MATCH(D1507,Отчет!$C:$C,0)</f>
        <v>44</v>
      </c>
    </row>
    <row r="1508" spans="1:19" x14ac:dyDescent="0.2">
      <c r="A1508">
        <v>1781351794</v>
      </c>
      <c r="B1508">
        <v>9</v>
      </c>
      <c r="C1508" t="s">
        <v>73</v>
      </c>
      <c r="D1508">
        <v>1173849013</v>
      </c>
      <c r="E1508" t="s">
        <v>52</v>
      </c>
      <c r="F1508" t="s">
        <v>106</v>
      </c>
      <c r="G1508" t="s">
        <v>191</v>
      </c>
      <c r="H1508">
        <v>5</v>
      </c>
      <c r="I1508" t="s">
        <v>70</v>
      </c>
      <c r="J1508" t="s">
        <v>189</v>
      </c>
      <c r="L1508">
        <v>45</v>
      </c>
      <c r="M1508">
        <v>1</v>
      </c>
      <c r="N1508">
        <v>1</v>
      </c>
      <c r="O1508">
        <v>1730749137</v>
      </c>
      <c r="P1508">
        <v>2098</v>
      </c>
      <c r="R1508" t="s">
        <v>72</v>
      </c>
      <c r="S1508">
        <f>MATCH(D1508,Отчет!$C:$C,0)</f>
        <v>13</v>
      </c>
    </row>
    <row r="1509" spans="1:19" x14ac:dyDescent="0.2">
      <c r="A1509">
        <v>1781351855</v>
      </c>
      <c r="B1509">
        <v>6</v>
      </c>
      <c r="C1509" t="s">
        <v>73</v>
      </c>
      <c r="D1509">
        <v>1173848949</v>
      </c>
      <c r="E1509" t="s">
        <v>51</v>
      </c>
      <c r="F1509" t="s">
        <v>94</v>
      </c>
      <c r="G1509" t="s">
        <v>191</v>
      </c>
      <c r="H1509">
        <v>5</v>
      </c>
      <c r="I1509" t="s">
        <v>70</v>
      </c>
      <c r="J1509" t="s">
        <v>189</v>
      </c>
      <c r="L1509">
        <v>30</v>
      </c>
      <c r="M1509">
        <v>1</v>
      </c>
      <c r="N1509">
        <v>1</v>
      </c>
      <c r="O1509">
        <v>1730749137</v>
      </c>
      <c r="P1509">
        <v>2098</v>
      </c>
      <c r="R1509" t="s">
        <v>72</v>
      </c>
      <c r="S1509">
        <f>MATCH(D1509,Отчет!$C:$C,0)</f>
        <v>36</v>
      </c>
    </row>
    <row r="1510" spans="1:19" x14ac:dyDescent="0.2">
      <c r="A1510">
        <v>1781351975</v>
      </c>
      <c r="B1510">
        <v>7</v>
      </c>
      <c r="C1510" t="s">
        <v>73</v>
      </c>
      <c r="D1510">
        <v>1173848917</v>
      </c>
      <c r="E1510" t="s">
        <v>50</v>
      </c>
      <c r="F1510" t="s">
        <v>75</v>
      </c>
      <c r="G1510" t="s">
        <v>191</v>
      </c>
      <c r="H1510">
        <v>5</v>
      </c>
      <c r="I1510" t="s">
        <v>70</v>
      </c>
      <c r="J1510" t="s">
        <v>189</v>
      </c>
      <c r="L1510">
        <v>35</v>
      </c>
      <c r="M1510">
        <v>1</v>
      </c>
      <c r="N1510">
        <v>1</v>
      </c>
      <c r="O1510">
        <v>1730749137</v>
      </c>
      <c r="P1510">
        <v>2098</v>
      </c>
      <c r="R1510" t="s">
        <v>72</v>
      </c>
      <c r="S1510">
        <f>MATCH(D1510,Отчет!$C:$C,0)</f>
        <v>26</v>
      </c>
    </row>
    <row r="1511" spans="1:19" x14ac:dyDescent="0.2">
      <c r="A1511">
        <v>1781351531</v>
      </c>
      <c r="B1511">
        <v>9</v>
      </c>
      <c r="C1511" t="s">
        <v>73</v>
      </c>
      <c r="D1511">
        <v>1173848889</v>
      </c>
      <c r="E1511" t="s">
        <v>49</v>
      </c>
      <c r="F1511" t="s">
        <v>78</v>
      </c>
      <c r="G1511" t="s">
        <v>191</v>
      </c>
      <c r="H1511">
        <v>5</v>
      </c>
      <c r="I1511" t="s">
        <v>70</v>
      </c>
      <c r="J1511" t="s">
        <v>189</v>
      </c>
      <c r="L1511">
        <v>45</v>
      </c>
      <c r="M1511">
        <v>1</v>
      </c>
      <c r="N1511">
        <v>1</v>
      </c>
      <c r="O1511">
        <v>1730749137</v>
      </c>
      <c r="P1511">
        <v>2098</v>
      </c>
      <c r="R1511" t="s">
        <v>72</v>
      </c>
      <c r="S1511">
        <f>MATCH(D1511,Отчет!$C:$C,0)</f>
        <v>19</v>
      </c>
    </row>
    <row r="1512" spans="1:19" x14ac:dyDescent="0.2">
      <c r="A1512">
        <v>1781350781</v>
      </c>
      <c r="C1512" t="s">
        <v>67</v>
      </c>
      <c r="D1512">
        <v>1132419036</v>
      </c>
      <c r="E1512" t="s">
        <v>29</v>
      </c>
      <c r="F1512" t="s">
        <v>107</v>
      </c>
      <c r="G1512" t="s">
        <v>191</v>
      </c>
      <c r="H1512">
        <v>5</v>
      </c>
      <c r="I1512" t="s">
        <v>70</v>
      </c>
      <c r="J1512" t="s">
        <v>189</v>
      </c>
      <c r="K1512">
        <v>0</v>
      </c>
      <c r="L1512">
        <v>0</v>
      </c>
      <c r="N1512">
        <v>0</v>
      </c>
      <c r="O1512">
        <v>1730749137</v>
      </c>
      <c r="P1512">
        <v>2098</v>
      </c>
      <c r="R1512" t="s">
        <v>72</v>
      </c>
      <c r="S1512">
        <f>MATCH(D1512,Отчет!$C:$C,0)</f>
        <v>43</v>
      </c>
    </row>
    <row r="1513" spans="1:19" x14ac:dyDescent="0.2">
      <c r="A1513">
        <v>1781351688</v>
      </c>
      <c r="B1513">
        <v>8</v>
      </c>
      <c r="C1513" t="s">
        <v>73</v>
      </c>
      <c r="D1513">
        <v>1173858870</v>
      </c>
      <c r="E1513" t="s">
        <v>39</v>
      </c>
      <c r="F1513" t="s">
        <v>98</v>
      </c>
      <c r="G1513" t="s">
        <v>191</v>
      </c>
      <c r="H1513">
        <v>5</v>
      </c>
      <c r="I1513" t="s">
        <v>70</v>
      </c>
      <c r="J1513" t="s">
        <v>189</v>
      </c>
      <c r="L1513">
        <v>40</v>
      </c>
      <c r="M1513">
        <v>1</v>
      </c>
      <c r="N1513">
        <v>1</v>
      </c>
      <c r="O1513">
        <v>1730749137</v>
      </c>
      <c r="P1513">
        <v>2098</v>
      </c>
      <c r="R1513" t="s">
        <v>72</v>
      </c>
      <c r="S1513">
        <f>MATCH(D1513,Отчет!$C:$C,0)</f>
        <v>24</v>
      </c>
    </row>
    <row r="1514" spans="1:19" x14ac:dyDescent="0.2">
      <c r="A1514">
        <v>1781350444</v>
      </c>
      <c r="B1514">
        <v>6</v>
      </c>
      <c r="C1514" t="s">
        <v>67</v>
      </c>
      <c r="D1514">
        <v>1173858801</v>
      </c>
      <c r="E1514" t="s">
        <v>38</v>
      </c>
      <c r="F1514" t="s">
        <v>97</v>
      </c>
      <c r="G1514" t="s">
        <v>191</v>
      </c>
      <c r="H1514">
        <v>5</v>
      </c>
      <c r="I1514" t="s">
        <v>70</v>
      </c>
      <c r="J1514" t="s">
        <v>189</v>
      </c>
      <c r="L1514">
        <v>30</v>
      </c>
      <c r="M1514">
        <v>1</v>
      </c>
      <c r="N1514">
        <v>0</v>
      </c>
      <c r="O1514">
        <v>1730749137</v>
      </c>
      <c r="P1514">
        <v>2098</v>
      </c>
      <c r="R1514" t="s">
        <v>72</v>
      </c>
      <c r="S1514">
        <f>MATCH(D1514,Отчет!$C:$C,0)</f>
        <v>39</v>
      </c>
    </row>
    <row r="1515" spans="1:19" x14ac:dyDescent="0.2">
      <c r="A1515">
        <v>1781351114</v>
      </c>
      <c r="B1515">
        <v>5</v>
      </c>
      <c r="C1515" t="s">
        <v>73</v>
      </c>
      <c r="D1515">
        <v>1173858769</v>
      </c>
      <c r="E1515" t="s">
        <v>37</v>
      </c>
      <c r="F1515" t="s">
        <v>96</v>
      </c>
      <c r="G1515" t="s">
        <v>191</v>
      </c>
      <c r="H1515">
        <v>5</v>
      </c>
      <c r="I1515" t="s">
        <v>70</v>
      </c>
      <c r="J1515" t="s">
        <v>189</v>
      </c>
      <c r="L1515">
        <v>25</v>
      </c>
      <c r="M1515">
        <v>1</v>
      </c>
      <c r="N1515">
        <v>1</v>
      </c>
      <c r="O1515">
        <v>1730749137</v>
      </c>
      <c r="P1515">
        <v>2098</v>
      </c>
      <c r="R1515" t="s">
        <v>72</v>
      </c>
      <c r="S1515">
        <f>MATCH(D1515,Отчет!$C:$C,0)</f>
        <v>38</v>
      </c>
    </row>
    <row r="1516" spans="1:19" x14ac:dyDescent="0.2">
      <c r="A1516">
        <v>1781351739</v>
      </c>
      <c r="B1516">
        <v>8</v>
      </c>
      <c r="C1516" t="s">
        <v>73</v>
      </c>
      <c r="D1516">
        <v>1173858702</v>
      </c>
      <c r="E1516" t="s">
        <v>36</v>
      </c>
      <c r="F1516" t="s">
        <v>95</v>
      </c>
      <c r="G1516" t="s">
        <v>191</v>
      </c>
      <c r="H1516">
        <v>5</v>
      </c>
      <c r="I1516" t="s">
        <v>70</v>
      </c>
      <c r="J1516" t="s">
        <v>189</v>
      </c>
      <c r="L1516">
        <v>40</v>
      </c>
      <c r="M1516">
        <v>1</v>
      </c>
      <c r="N1516">
        <v>1</v>
      </c>
      <c r="O1516">
        <v>1730749137</v>
      </c>
      <c r="P1516">
        <v>2098</v>
      </c>
      <c r="R1516" t="s">
        <v>72</v>
      </c>
      <c r="S1516">
        <f>MATCH(D1516,Отчет!$C:$C,0)</f>
        <v>14</v>
      </c>
    </row>
    <row r="1517" spans="1:19" x14ac:dyDescent="0.2">
      <c r="A1517">
        <v>1781352082</v>
      </c>
      <c r="B1517">
        <v>7</v>
      </c>
      <c r="C1517" t="s">
        <v>73</v>
      </c>
      <c r="D1517">
        <v>1173858674</v>
      </c>
      <c r="E1517" t="s">
        <v>35</v>
      </c>
      <c r="F1517" t="s">
        <v>101</v>
      </c>
      <c r="G1517" t="s">
        <v>191</v>
      </c>
      <c r="H1517">
        <v>5</v>
      </c>
      <c r="I1517" t="s">
        <v>70</v>
      </c>
      <c r="J1517" t="s">
        <v>189</v>
      </c>
      <c r="L1517">
        <v>35</v>
      </c>
      <c r="M1517">
        <v>1</v>
      </c>
      <c r="N1517">
        <v>1</v>
      </c>
      <c r="O1517">
        <v>1730749137</v>
      </c>
      <c r="P1517">
        <v>2098</v>
      </c>
      <c r="R1517" t="s">
        <v>72</v>
      </c>
      <c r="S1517">
        <f>MATCH(D1517,Отчет!$C:$C,0)</f>
        <v>31</v>
      </c>
    </row>
    <row r="1518" spans="1:19" x14ac:dyDescent="0.2">
      <c r="A1518">
        <v>1781351421</v>
      </c>
      <c r="B1518">
        <v>6</v>
      </c>
      <c r="C1518" t="s">
        <v>73</v>
      </c>
      <c r="D1518">
        <v>1173858644</v>
      </c>
      <c r="E1518" t="s">
        <v>34</v>
      </c>
      <c r="F1518" t="s">
        <v>100</v>
      </c>
      <c r="G1518" t="s">
        <v>191</v>
      </c>
      <c r="H1518">
        <v>5</v>
      </c>
      <c r="I1518" t="s">
        <v>70</v>
      </c>
      <c r="J1518" t="s">
        <v>189</v>
      </c>
      <c r="L1518">
        <v>30</v>
      </c>
      <c r="M1518">
        <v>1</v>
      </c>
      <c r="N1518">
        <v>1</v>
      </c>
      <c r="O1518">
        <v>1730749137</v>
      </c>
      <c r="P1518">
        <v>2098</v>
      </c>
      <c r="R1518" t="s">
        <v>72</v>
      </c>
      <c r="S1518">
        <f>MATCH(D1518,Отчет!$C:$C,0)</f>
        <v>22</v>
      </c>
    </row>
    <row r="1519" spans="1:19" x14ac:dyDescent="0.2">
      <c r="A1519">
        <v>1781350498</v>
      </c>
      <c r="B1519">
        <v>8</v>
      </c>
      <c r="C1519" t="s">
        <v>67</v>
      </c>
      <c r="D1519">
        <v>1173858620</v>
      </c>
      <c r="E1519" t="s">
        <v>33</v>
      </c>
      <c r="F1519" t="s">
        <v>99</v>
      </c>
      <c r="G1519" t="s">
        <v>191</v>
      </c>
      <c r="H1519">
        <v>5</v>
      </c>
      <c r="I1519" t="s">
        <v>70</v>
      </c>
      <c r="J1519" t="s">
        <v>189</v>
      </c>
      <c r="L1519">
        <v>40</v>
      </c>
      <c r="M1519">
        <v>1</v>
      </c>
      <c r="N1519">
        <v>1</v>
      </c>
      <c r="O1519">
        <v>1730749137</v>
      </c>
      <c r="P1519">
        <v>2098</v>
      </c>
      <c r="R1519" t="s">
        <v>72</v>
      </c>
      <c r="S1519">
        <f>MATCH(D1519,Отчет!$C:$C,0)</f>
        <v>16</v>
      </c>
    </row>
    <row r="1520" spans="1:19" x14ac:dyDescent="0.2">
      <c r="A1520">
        <v>1781351063</v>
      </c>
      <c r="B1520">
        <v>6</v>
      </c>
      <c r="C1520" t="s">
        <v>67</v>
      </c>
      <c r="D1520">
        <v>1173858596</v>
      </c>
      <c r="E1520" t="s">
        <v>32</v>
      </c>
      <c r="F1520" t="s">
        <v>105</v>
      </c>
      <c r="G1520" t="s">
        <v>191</v>
      </c>
      <c r="H1520">
        <v>5</v>
      </c>
      <c r="I1520" t="s">
        <v>70</v>
      </c>
      <c r="J1520" t="s">
        <v>189</v>
      </c>
      <c r="L1520">
        <v>30</v>
      </c>
      <c r="M1520">
        <v>1</v>
      </c>
      <c r="N1520">
        <v>1</v>
      </c>
      <c r="O1520">
        <v>1730749137</v>
      </c>
      <c r="P1520">
        <v>2098</v>
      </c>
      <c r="R1520" t="s">
        <v>72</v>
      </c>
      <c r="S1520">
        <f>MATCH(D1520,Отчет!$C:$C,0)</f>
        <v>23</v>
      </c>
    </row>
    <row r="1521" spans="1:19" x14ac:dyDescent="0.2">
      <c r="A1521">
        <v>1781351912</v>
      </c>
      <c r="B1521">
        <v>8</v>
      </c>
      <c r="C1521" t="s">
        <v>73</v>
      </c>
      <c r="D1521">
        <v>1173858572</v>
      </c>
      <c r="E1521" t="s">
        <v>31</v>
      </c>
      <c r="F1521" t="s">
        <v>104</v>
      </c>
      <c r="G1521" t="s">
        <v>191</v>
      </c>
      <c r="H1521">
        <v>5</v>
      </c>
      <c r="I1521" t="s">
        <v>70</v>
      </c>
      <c r="J1521" t="s">
        <v>189</v>
      </c>
      <c r="L1521">
        <v>40</v>
      </c>
      <c r="M1521">
        <v>1</v>
      </c>
      <c r="N1521">
        <v>1</v>
      </c>
      <c r="O1521">
        <v>1730749137</v>
      </c>
      <c r="P1521">
        <v>2098</v>
      </c>
      <c r="R1521" t="s">
        <v>72</v>
      </c>
      <c r="S1521">
        <f>MATCH(D1521,Отчет!$C:$C,0)</f>
        <v>20</v>
      </c>
    </row>
    <row r="1522" spans="1:19" x14ac:dyDescent="0.2">
      <c r="A1522">
        <v>1781351303</v>
      </c>
      <c r="B1522">
        <v>7</v>
      </c>
      <c r="C1522" t="s">
        <v>73</v>
      </c>
      <c r="D1522">
        <v>1173941302</v>
      </c>
      <c r="E1522" t="s">
        <v>48</v>
      </c>
      <c r="F1522" t="s">
        <v>84</v>
      </c>
      <c r="G1522" t="s">
        <v>191</v>
      </c>
      <c r="H1522">
        <v>5</v>
      </c>
      <c r="I1522" t="s">
        <v>70</v>
      </c>
      <c r="J1522" t="s">
        <v>189</v>
      </c>
      <c r="L1522">
        <v>35</v>
      </c>
      <c r="M1522">
        <v>1</v>
      </c>
      <c r="N1522">
        <v>0</v>
      </c>
      <c r="O1522">
        <v>1730749137</v>
      </c>
      <c r="P1522">
        <v>2098</v>
      </c>
      <c r="R1522" t="s">
        <v>72</v>
      </c>
      <c r="S1522">
        <f>MATCH(D1522,Отчет!$C:$C,0)</f>
        <v>33</v>
      </c>
    </row>
    <row r="1523" spans="1:19" x14ac:dyDescent="0.2">
      <c r="A1523">
        <v>1781350940</v>
      </c>
      <c r="B1523">
        <v>8</v>
      </c>
      <c r="C1523" t="s">
        <v>67</v>
      </c>
      <c r="D1523">
        <v>1173941266</v>
      </c>
      <c r="E1523" t="s">
        <v>47</v>
      </c>
      <c r="F1523" t="s">
        <v>83</v>
      </c>
      <c r="G1523" t="s">
        <v>191</v>
      </c>
      <c r="H1523">
        <v>5</v>
      </c>
      <c r="I1523" t="s">
        <v>70</v>
      </c>
      <c r="J1523" t="s">
        <v>189</v>
      </c>
      <c r="L1523">
        <v>40</v>
      </c>
      <c r="M1523">
        <v>1</v>
      </c>
      <c r="N1523">
        <v>0</v>
      </c>
      <c r="O1523">
        <v>1730749137</v>
      </c>
      <c r="P1523">
        <v>2098</v>
      </c>
      <c r="R1523" t="s">
        <v>72</v>
      </c>
      <c r="S1523">
        <f>MATCH(D1523,Отчет!$C:$C,0)</f>
        <v>28</v>
      </c>
    </row>
    <row r="1524" spans="1:19" x14ac:dyDescent="0.2">
      <c r="A1524">
        <v>1781350626</v>
      </c>
      <c r="B1524">
        <v>7</v>
      </c>
      <c r="C1524" t="s">
        <v>67</v>
      </c>
      <c r="D1524">
        <v>1173859244</v>
      </c>
      <c r="E1524" t="s">
        <v>46</v>
      </c>
      <c r="F1524" t="s">
        <v>90</v>
      </c>
      <c r="G1524" t="s">
        <v>191</v>
      </c>
      <c r="H1524">
        <v>5</v>
      </c>
      <c r="I1524" t="s">
        <v>70</v>
      </c>
      <c r="J1524" t="s">
        <v>189</v>
      </c>
      <c r="L1524">
        <v>35</v>
      </c>
      <c r="M1524">
        <v>1</v>
      </c>
      <c r="N1524">
        <v>1</v>
      </c>
      <c r="O1524">
        <v>1730749137</v>
      </c>
      <c r="P1524">
        <v>2098</v>
      </c>
      <c r="R1524" t="s">
        <v>72</v>
      </c>
      <c r="S1524">
        <f>MATCH(D1524,Отчет!$C:$C,0)</f>
        <v>21</v>
      </c>
    </row>
    <row r="1525" spans="1:19" x14ac:dyDescent="0.2">
      <c r="A1525">
        <v>1781351472</v>
      </c>
      <c r="B1525">
        <v>8</v>
      </c>
      <c r="C1525" t="s">
        <v>73</v>
      </c>
      <c r="D1525">
        <v>1173859219</v>
      </c>
      <c r="E1525" t="s">
        <v>45</v>
      </c>
      <c r="F1525" t="s">
        <v>89</v>
      </c>
      <c r="G1525" t="s">
        <v>191</v>
      </c>
      <c r="H1525">
        <v>5</v>
      </c>
      <c r="I1525" t="s">
        <v>70</v>
      </c>
      <c r="J1525" t="s">
        <v>189</v>
      </c>
      <c r="L1525">
        <v>40</v>
      </c>
      <c r="M1525">
        <v>1</v>
      </c>
      <c r="N1525">
        <v>1</v>
      </c>
      <c r="O1525">
        <v>1730749137</v>
      </c>
      <c r="P1525">
        <v>2098</v>
      </c>
      <c r="R1525" t="s">
        <v>72</v>
      </c>
      <c r="S1525">
        <f>MATCH(D1525,Отчет!$C:$C,0)</f>
        <v>17</v>
      </c>
    </row>
    <row r="1526" spans="1:19" x14ac:dyDescent="0.2">
      <c r="A1526">
        <v>1781350560</v>
      </c>
      <c r="B1526">
        <v>8</v>
      </c>
      <c r="C1526" t="s">
        <v>67</v>
      </c>
      <c r="D1526">
        <v>1173859187</v>
      </c>
      <c r="E1526" t="s">
        <v>44</v>
      </c>
      <c r="F1526" t="s">
        <v>88</v>
      </c>
      <c r="G1526" t="s">
        <v>191</v>
      </c>
      <c r="H1526">
        <v>5</v>
      </c>
      <c r="I1526" t="s">
        <v>70</v>
      </c>
      <c r="J1526" t="s">
        <v>189</v>
      </c>
      <c r="L1526">
        <v>40</v>
      </c>
      <c r="M1526">
        <v>1</v>
      </c>
      <c r="N1526">
        <v>1</v>
      </c>
      <c r="O1526">
        <v>1730749137</v>
      </c>
      <c r="P1526">
        <v>2098</v>
      </c>
      <c r="R1526" t="s">
        <v>72</v>
      </c>
      <c r="S1526">
        <f>MATCH(D1526,Отчет!$C:$C,0)</f>
        <v>32</v>
      </c>
    </row>
    <row r="1527" spans="1:19" x14ac:dyDescent="0.2">
      <c r="A1527">
        <v>1781350832</v>
      </c>
      <c r="B1527">
        <v>8</v>
      </c>
      <c r="C1527" t="s">
        <v>67</v>
      </c>
      <c r="D1527">
        <v>1173859122</v>
      </c>
      <c r="E1527" t="s">
        <v>43</v>
      </c>
      <c r="F1527" t="s">
        <v>86</v>
      </c>
      <c r="G1527" t="s">
        <v>191</v>
      </c>
      <c r="H1527">
        <v>5</v>
      </c>
      <c r="I1527" t="s">
        <v>70</v>
      </c>
      <c r="J1527" t="s">
        <v>189</v>
      </c>
      <c r="L1527">
        <v>40</v>
      </c>
      <c r="M1527">
        <v>1</v>
      </c>
      <c r="N1527">
        <v>1</v>
      </c>
      <c r="O1527">
        <v>1730749137</v>
      </c>
      <c r="P1527">
        <v>2098</v>
      </c>
      <c r="R1527" t="s">
        <v>72</v>
      </c>
      <c r="S1527">
        <f>MATCH(D1527,Отчет!$C:$C,0)</f>
        <v>12</v>
      </c>
    </row>
    <row r="1528" spans="1:19" x14ac:dyDescent="0.2">
      <c r="A1528">
        <v>1781351371</v>
      </c>
      <c r="B1528">
        <v>8</v>
      </c>
      <c r="C1528" t="s">
        <v>73</v>
      </c>
      <c r="D1528">
        <v>1173859089</v>
      </c>
      <c r="E1528" t="s">
        <v>42</v>
      </c>
      <c r="F1528" t="s">
        <v>93</v>
      </c>
      <c r="G1528" t="s">
        <v>191</v>
      </c>
      <c r="H1528">
        <v>5</v>
      </c>
      <c r="I1528" t="s">
        <v>70</v>
      </c>
      <c r="J1528" t="s">
        <v>189</v>
      </c>
      <c r="L1528">
        <v>40</v>
      </c>
      <c r="M1528">
        <v>1</v>
      </c>
      <c r="N1528">
        <v>1</v>
      </c>
      <c r="O1528">
        <v>1730749137</v>
      </c>
      <c r="P1528">
        <v>2098</v>
      </c>
      <c r="R1528" t="s">
        <v>72</v>
      </c>
      <c r="S1528">
        <f>MATCH(D1528,Отчет!$C:$C,0)</f>
        <v>15</v>
      </c>
    </row>
    <row r="1529" spans="1:19" x14ac:dyDescent="0.2">
      <c r="A1529">
        <v>1781350189</v>
      </c>
      <c r="B1529">
        <v>6</v>
      </c>
      <c r="C1529" t="s">
        <v>67</v>
      </c>
      <c r="D1529">
        <v>1181090238</v>
      </c>
      <c r="E1529" t="s">
        <v>56</v>
      </c>
      <c r="F1529" t="s">
        <v>79</v>
      </c>
      <c r="G1529" t="s">
        <v>191</v>
      </c>
      <c r="H1529">
        <v>5</v>
      </c>
      <c r="I1529" t="s">
        <v>70</v>
      </c>
      <c r="J1529" t="s">
        <v>189</v>
      </c>
      <c r="L1529">
        <v>30</v>
      </c>
      <c r="M1529">
        <v>1</v>
      </c>
      <c r="N1529">
        <v>1</v>
      </c>
      <c r="O1529">
        <v>1730749137</v>
      </c>
      <c r="P1529">
        <v>2098</v>
      </c>
      <c r="R1529" t="s">
        <v>72</v>
      </c>
      <c r="S1529">
        <f>MATCH(D1529,Отчет!$C:$C,0)</f>
        <v>41</v>
      </c>
    </row>
    <row r="1530" spans="1:19" x14ac:dyDescent="0.2">
      <c r="A1530">
        <v>1781351633</v>
      </c>
      <c r="B1530">
        <v>8</v>
      </c>
      <c r="C1530" t="s">
        <v>73</v>
      </c>
      <c r="D1530">
        <v>1514940898</v>
      </c>
      <c r="E1530" t="s">
        <v>58</v>
      </c>
      <c r="F1530" t="s">
        <v>80</v>
      </c>
      <c r="G1530" t="s">
        <v>191</v>
      </c>
      <c r="H1530">
        <v>5</v>
      </c>
      <c r="I1530" t="s">
        <v>70</v>
      </c>
      <c r="J1530" t="s">
        <v>189</v>
      </c>
      <c r="L1530">
        <v>40</v>
      </c>
      <c r="M1530">
        <v>1</v>
      </c>
      <c r="N1530">
        <v>0</v>
      </c>
      <c r="O1530">
        <v>1730749137</v>
      </c>
      <c r="P1530">
        <v>2098</v>
      </c>
      <c r="R1530" t="s">
        <v>72</v>
      </c>
      <c r="S1530">
        <f>MATCH(D1530,Отчет!$C:$C,0)</f>
        <v>29</v>
      </c>
    </row>
    <row r="1531" spans="1:19" x14ac:dyDescent="0.2">
      <c r="A1531">
        <v>1781350242</v>
      </c>
      <c r="B1531">
        <v>7</v>
      </c>
      <c r="C1531" t="s">
        <v>67</v>
      </c>
      <c r="D1531">
        <v>1626308784</v>
      </c>
      <c r="E1531" t="s">
        <v>59</v>
      </c>
      <c r="F1531" t="s">
        <v>81</v>
      </c>
      <c r="G1531" t="s">
        <v>191</v>
      </c>
      <c r="H1531">
        <v>5</v>
      </c>
      <c r="I1531" t="s">
        <v>70</v>
      </c>
      <c r="J1531" t="s">
        <v>189</v>
      </c>
      <c r="L1531">
        <v>35</v>
      </c>
      <c r="M1531">
        <v>1</v>
      </c>
      <c r="N1531">
        <v>0</v>
      </c>
      <c r="O1531">
        <v>1730749137</v>
      </c>
      <c r="P1531">
        <v>2098</v>
      </c>
      <c r="R1531" t="s">
        <v>72</v>
      </c>
      <c r="S1531">
        <f>MATCH(D1531,Отчет!$C:$C,0)</f>
        <v>30</v>
      </c>
    </row>
    <row r="1532" spans="1:19" x14ac:dyDescent="0.2">
      <c r="A1532">
        <v>1781352034</v>
      </c>
      <c r="B1532">
        <v>6</v>
      </c>
      <c r="C1532" t="s">
        <v>73</v>
      </c>
      <c r="D1532">
        <v>1641565286</v>
      </c>
      <c r="E1532" t="s">
        <v>61</v>
      </c>
      <c r="F1532" t="s">
        <v>74</v>
      </c>
      <c r="G1532" t="s">
        <v>191</v>
      </c>
      <c r="H1532">
        <v>5</v>
      </c>
      <c r="I1532" t="s">
        <v>70</v>
      </c>
      <c r="J1532" t="s">
        <v>189</v>
      </c>
      <c r="L1532">
        <v>30</v>
      </c>
      <c r="M1532">
        <v>1</v>
      </c>
      <c r="N1532">
        <v>0</v>
      </c>
      <c r="O1532">
        <v>1730749137</v>
      </c>
      <c r="P1532">
        <v>2098</v>
      </c>
      <c r="R1532" t="s">
        <v>72</v>
      </c>
      <c r="S1532">
        <f>MATCH(D1532,Отчет!$C:$C,0)</f>
        <v>40</v>
      </c>
    </row>
    <row r="1533" spans="1:19" x14ac:dyDescent="0.2">
      <c r="A1533">
        <v>1781350139</v>
      </c>
      <c r="B1533">
        <v>8</v>
      </c>
      <c r="C1533" t="s">
        <v>67</v>
      </c>
      <c r="D1533">
        <v>1642451085</v>
      </c>
      <c r="E1533" t="s">
        <v>60</v>
      </c>
      <c r="F1533" t="s">
        <v>109</v>
      </c>
      <c r="G1533" t="s">
        <v>191</v>
      </c>
      <c r="H1533">
        <v>5</v>
      </c>
      <c r="I1533" t="s">
        <v>70</v>
      </c>
      <c r="J1533" t="s">
        <v>189</v>
      </c>
      <c r="L1533">
        <v>40</v>
      </c>
      <c r="M1533">
        <v>1</v>
      </c>
      <c r="N1533">
        <v>0</v>
      </c>
      <c r="O1533">
        <v>1730749137</v>
      </c>
      <c r="P1533">
        <v>2098</v>
      </c>
      <c r="R1533" t="s">
        <v>72</v>
      </c>
      <c r="S1533">
        <f>MATCH(D1533,Отчет!$C:$C,0)</f>
        <v>35</v>
      </c>
    </row>
    <row r="1534" spans="1:19" x14ac:dyDescent="0.2">
      <c r="A1534">
        <v>1781352133</v>
      </c>
      <c r="B1534">
        <v>5</v>
      </c>
      <c r="C1534" t="s">
        <v>73</v>
      </c>
      <c r="D1534">
        <v>1767066795</v>
      </c>
      <c r="E1534" t="s">
        <v>62</v>
      </c>
      <c r="F1534" t="s">
        <v>76</v>
      </c>
      <c r="G1534" t="s">
        <v>191</v>
      </c>
      <c r="H1534">
        <v>5</v>
      </c>
      <c r="I1534" t="s">
        <v>70</v>
      </c>
      <c r="J1534" t="s">
        <v>189</v>
      </c>
      <c r="L1534">
        <v>25</v>
      </c>
      <c r="M1534">
        <v>1</v>
      </c>
      <c r="N1534">
        <v>0</v>
      </c>
      <c r="O1534">
        <v>1730749137</v>
      </c>
      <c r="P1534">
        <v>2098</v>
      </c>
      <c r="R1534" t="s">
        <v>72</v>
      </c>
      <c r="S1534">
        <f>MATCH(D1534,Отчет!$C:$C,0)</f>
        <v>46</v>
      </c>
    </row>
    <row r="1535" spans="1:19" x14ac:dyDescent="0.2">
      <c r="A1535">
        <v>1862140471</v>
      </c>
      <c r="B1535">
        <v>6</v>
      </c>
      <c r="C1535" t="s">
        <v>67</v>
      </c>
      <c r="D1535">
        <v>1861205616</v>
      </c>
      <c r="E1535" t="s">
        <v>63</v>
      </c>
      <c r="F1535" t="s">
        <v>77</v>
      </c>
      <c r="G1535" t="s">
        <v>191</v>
      </c>
      <c r="H1535">
        <v>5</v>
      </c>
      <c r="I1535" t="s">
        <v>70</v>
      </c>
      <c r="J1535" t="s">
        <v>189</v>
      </c>
      <c r="L1535">
        <v>30</v>
      </c>
      <c r="M1535">
        <v>1</v>
      </c>
      <c r="N1535">
        <v>1</v>
      </c>
      <c r="O1535">
        <v>1730749137</v>
      </c>
      <c r="P1535">
        <v>2098</v>
      </c>
      <c r="R1535" t="s">
        <v>72</v>
      </c>
      <c r="S1535">
        <f>MATCH(D1535,Отчет!$C:$C,0)</f>
        <v>49</v>
      </c>
    </row>
    <row r="1536" spans="1:19" x14ac:dyDescent="0.2">
      <c r="A1536">
        <v>1984626740</v>
      </c>
      <c r="B1536">
        <v>6</v>
      </c>
      <c r="C1536" t="s">
        <v>73</v>
      </c>
      <c r="D1536">
        <v>1984625657</v>
      </c>
      <c r="E1536" t="s">
        <v>65</v>
      </c>
      <c r="F1536" t="s">
        <v>87</v>
      </c>
      <c r="G1536" t="s">
        <v>191</v>
      </c>
      <c r="H1536">
        <v>5</v>
      </c>
      <c r="I1536" t="s">
        <v>70</v>
      </c>
      <c r="J1536" t="s">
        <v>189</v>
      </c>
      <c r="L1536">
        <v>30</v>
      </c>
      <c r="M1536">
        <v>1</v>
      </c>
      <c r="N1536">
        <v>1</v>
      </c>
      <c r="O1536">
        <v>1730749137</v>
      </c>
      <c r="P1536">
        <v>2098</v>
      </c>
      <c r="R1536" t="s">
        <v>72</v>
      </c>
      <c r="S1536">
        <f>MATCH(D1536,Отчет!$C:$C,0)</f>
        <v>47</v>
      </c>
    </row>
    <row r="1537" spans="1:19" x14ac:dyDescent="0.2">
      <c r="A1537">
        <v>1781351582</v>
      </c>
      <c r="B1537">
        <v>6</v>
      </c>
      <c r="C1537" t="s">
        <v>73</v>
      </c>
      <c r="D1537">
        <v>1173858902</v>
      </c>
      <c r="E1537" t="s">
        <v>40</v>
      </c>
      <c r="F1537" t="s">
        <v>91</v>
      </c>
      <c r="G1537" t="s">
        <v>191</v>
      </c>
      <c r="H1537">
        <v>5</v>
      </c>
      <c r="I1537" t="s">
        <v>70</v>
      </c>
      <c r="J1537" t="s">
        <v>189</v>
      </c>
      <c r="L1537">
        <v>30</v>
      </c>
      <c r="M1537">
        <v>1</v>
      </c>
      <c r="N1537">
        <v>1</v>
      </c>
      <c r="O1537">
        <v>1730749137</v>
      </c>
      <c r="P1537">
        <v>2098</v>
      </c>
      <c r="R1537" t="s">
        <v>72</v>
      </c>
      <c r="S1537">
        <f>MATCH(D1537,Отчет!$C:$C,0)</f>
        <v>42</v>
      </c>
    </row>
    <row r="1538" spans="1:19" x14ac:dyDescent="0.2">
      <c r="A1538">
        <v>1781350396</v>
      </c>
      <c r="B1538">
        <v>8</v>
      </c>
      <c r="C1538" t="s">
        <v>67</v>
      </c>
      <c r="D1538">
        <v>1173858998</v>
      </c>
      <c r="E1538" t="s">
        <v>41</v>
      </c>
      <c r="F1538" t="s">
        <v>92</v>
      </c>
      <c r="G1538" t="s">
        <v>191</v>
      </c>
      <c r="H1538">
        <v>5</v>
      </c>
      <c r="I1538" t="s">
        <v>70</v>
      </c>
      <c r="J1538" t="s">
        <v>189</v>
      </c>
      <c r="L1538">
        <v>40</v>
      </c>
      <c r="M1538">
        <v>1</v>
      </c>
      <c r="N1538">
        <v>1</v>
      </c>
      <c r="O1538">
        <v>1730749137</v>
      </c>
      <c r="P1538">
        <v>2098</v>
      </c>
      <c r="R1538" t="s">
        <v>72</v>
      </c>
      <c r="S1538">
        <f>MATCH(D1538,Отчет!$C:$C,0)</f>
        <v>25</v>
      </c>
    </row>
    <row r="1539" spans="1:19" x14ac:dyDescent="0.2">
      <c r="A1539">
        <v>1965587689</v>
      </c>
      <c r="B1539">
        <v>5</v>
      </c>
      <c r="C1539" t="s">
        <v>73</v>
      </c>
      <c r="D1539">
        <v>1941607261</v>
      </c>
      <c r="E1539" t="s">
        <v>64</v>
      </c>
      <c r="F1539" t="s">
        <v>111</v>
      </c>
      <c r="G1539" t="s">
        <v>191</v>
      </c>
      <c r="H1539">
        <v>5</v>
      </c>
      <c r="I1539" t="s">
        <v>70</v>
      </c>
      <c r="J1539" t="s">
        <v>189</v>
      </c>
      <c r="L1539">
        <v>25</v>
      </c>
      <c r="M1539">
        <v>1</v>
      </c>
      <c r="N1539">
        <v>0</v>
      </c>
      <c r="O1539">
        <v>1730749137</v>
      </c>
      <c r="P1539">
        <v>2098</v>
      </c>
      <c r="Q1539" t="s">
        <v>82</v>
      </c>
      <c r="R1539" t="s">
        <v>72</v>
      </c>
      <c r="S1539">
        <f>MATCH(D1539,Отчет!$C:$C,0)</f>
        <v>45</v>
      </c>
    </row>
    <row r="1540" spans="1:19" x14ac:dyDescent="0.2">
      <c r="A1540">
        <v>2008060553</v>
      </c>
      <c r="B1540">
        <v>8</v>
      </c>
      <c r="C1540" t="s">
        <v>67</v>
      </c>
      <c r="D1540">
        <v>1626308784</v>
      </c>
      <c r="E1540" t="s">
        <v>59</v>
      </c>
      <c r="F1540" t="s">
        <v>81</v>
      </c>
      <c r="G1540" t="s">
        <v>192</v>
      </c>
      <c r="H1540">
        <v>5</v>
      </c>
      <c r="I1540" t="s">
        <v>70</v>
      </c>
      <c r="J1540" t="s">
        <v>189</v>
      </c>
      <c r="L1540">
        <v>40</v>
      </c>
      <c r="M1540">
        <v>1</v>
      </c>
      <c r="N1540">
        <v>0</v>
      </c>
      <c r="O1540">
        <v>1777385076</v>
      </c>
      <c r="P1540">
        <v>2098</v>
      </c>
      <c r="R1540" t="s">
        <v>72</v>
      </c>
      <c r="S1540">
        <f>MATCH(D1540,Отчет!$C:$C,0)</f>
        <v>30</v>
      </c>
    </row>
    <row r="1541" spans="1:19" x14ac:dyDescent="0.2">
      <c r="A1541">
        <v>1829384382</v>
      </c>
      <c r="B1541">
        <v>8</v>
      </c>
      <c r="C1541" t="s">
        <v>67</v>
      </c>
      <c r="D1541">
        <v>1173859187</v>
      </c>
      <c r="E1541" t="s">
        <v>44</v>
      </c>
      <c r="F1541" t="s">
        <v>88</v>
      </c>
      <c r="G1541" t="s">
        <v>193</v>
      </c>
      <c r="H1541">
        <v>5</v>
      </c>
      <c r="I1541" t="s">
        <v>70</v>
      </c>
      <c r="J1541" t="s">
        <v>189</v>
      </c>
      <c r="L1541">
        <v>40</v>
      </c>
      <c r="M1541">
        <v>1</v>
      </c>
      <c r="N1541">
        <v>1</v>
      </c>
      <c r="O1541">
        <v>1777386430</v>
      </c>
      <c r="P1541">
        <v>2098</v>
      </c>
      <c r="R1541" t="s">
        <v>72</v>
      </c>
      <c r="S1541">
        <f>MATCH(D1541,Отчет!$C:$C,0)</f>
        <v>32</v>
      </c>
    </row>
    <row r="1542" spans="1:19" x14ac:dyDescent="0.2">
      <c r="A1542">
        <v>1946695095</v>
      </c>
      <c r="B1542">
        <v>7</v>
      </c>
      <c r="C1542" t="s">
        <v>67</v>
      </c>
      <c r="D1542">
        <v>1173849332</v>
      </c>
      <c r="E1542" t="s">
        <v>54</v>
      </c>
      <c r="F1542" t="s">
        <v>68</v>
      </c>
      <c r="G1542" t="s">
        <v>193</v>
      </c>
      <c r="H1542">
        <v>5</v>
      </c>
      <c r="I1542" t="s">
        <v>70</v>
      </c>
      <c r="J1542" t="s">
        <v>189</v>
      </c>
      <c r="L1542">
        <v>35</v>
      </c>
      <c r="M1542">
        <v>1</v>
      </c>
      <c r="N1542">
        <v>1</v>
      </c>
      <c r="O1542">
        <v>1777386430</v>
      </c>
      <c r="P1542">
        <v>2098</v>
      </c>
      <c r="R1542" t="s">
        <v>72</v>
      </c>
      <c r="S1542">
        <f>MATCH(D1542,Отчет!$C:$C,0)</f>
        <v>27</v>
      </c>
    </row>
    <row r="1543" spans="1:19" x14ac:dyDescent="0.2">
      <c r="A1543">
        <v>1816577928</v>
      </c>
      <c r="B1543">
        <v>9</v>
      </c>
      <c r="C1543" t="s">
        <v>67</v>
      </c>
      <c r="D1543">
        <v>1173941266</v>
      </c>
      <c r="E1543" t="s">
        <v>47</v>
      </c>
      <c r="F1543" t="s">
        <v>83</v>
      </c>
      <c r="G1543" t="s">
        <v>193</v>
      </c>
      <c r="H1543">
        <v>5</v>
      </c>
      <c r="I1543" t="s">
        <v>70</v>
      </c>
      <c r="J1543" t="s">
        <v>189</v>
      </c>
      <c r="L1543">
        <v>45</v>
      </c>
      <c r="M1543">
        <v>1</v>
      </c>
      <c r="N1543">
        <v>0</v>
      </c>
      <c r="O1543">
        <v>1777386430</v>
      </c>
      <c r="P1543">
        <v>2098</v>
      </c>
      <c r="R1543" t="s">
        <v>72</v>
      </c>
      <c r="S1543">
        <f>MATCH(D1543,Отчет!$C:$C,0)</f>
        <v>28</v>
      </c>
    </row>
    <row r="1544" spans="1:19" x14ac:dyDescent="0.2">
      <c r="A1544">
        <v>1840134828</v>
      </c>
      <c r="B1544">
        <v>10</v>
      </c>
      <c r="C1544" t="s">
        <v>73</v>
      </c>
      <c r="D1544">
        <v>1514940898</v>
      </c>
      <c r="E1544" t="s">
        <v>58</v>
      </c>
      <c r="F1544" t="s">
        <v>80</v>
      </c>
      <c r="G1544" t="s">
        <v>193</v>
      </c>
      <c r="H1544">
        <v>5</v>
      </c>
      <c r="I1544" t="s">
        <v>70</v>
      </c>
      <c r="J1544" t="s">
        <v>189</v>
      </c>
      <c r="L1544">
        <v>50</v>
      </c>
      <c r="M1544">
        <v>1</v>
      </c>
      <c r="N1544">
        <v>0</v>
      </c>
      <c r="O1544">
        <v>1777386430</v>
      </c>
      <c r="P1544">
        <v>2098</v>
      </c>
      <c r="R1544" t="s">
        <v>72</v>
      </c>
      <c r="S1544">
        <f>MATCH(D1544,Отчет!$C:$C,0)</f>
        <v>29</v>
      </c>
    </row>
    <row r="1545" spans="1:19" x14ac:dyDescent="0.2">
      <c r="A1545">
        <v>1965552710</v>
      </c>
      <c r="B1545">
        <v>9</v>
      </c>
      <c r="C1545" t="s">
        <v>73</v>
      </c>
      <c r="D1545">
        <v>1173849013</v>
      </c>
      <c r="E1545" t="s">
        <v>52</v>
      </c>
      <c r="F1545" t="s">
        <v>106</v>
      </c>
      <c r="G1545" t="s">
        <v>193</v>
      </c>
      <c r="H1545">
        <v>5</v>
      </c>
      <c r="I1545" t="s">
        <v>70</v>
      </c>
      <c r="J1545" t="s">
        <v>189</v>
      </c>
      <c r="L1545">
        <v>45</v>
      </c>
      <c r="M1545">
        <v>1</v>
      </c>
      <c r="N1545">
        <v>1</v>
      </c>
      <c r="O1545">
        <v>1777386430</v>
      </c>
      <c r="P1545">
        <v>2098</v>
      </c>
      <c r="R1545" t="s">
        <v>72</v>
      </c>
      <c r="S1545">
        <f>MATCH(D1545,Отчет!$C:$C,0)</f>
        <v>13</v>
      </c>
    </row>
    <row r="1546" spans="1:19" x14ac:dyDescent="0.2">
      <c r="A1546">
        <v>1829384371</v>
      </c>
      <c r="B1546">
        <v>9</v>
      </c>
      <c r="C1546" t="s">
        <v>73</v>
      </c>
      <c r="D1546">
        <v>1641565286</v>
      </c>
      <c r="E1546" t="s">
        <v>61</v>
      </c>
      <c r="F1546" t="s">
        <v>74</v>
      </c>
      <c r="G1546" t="s">
        <v>193</v>
      </c>
      <c r="H1546">
        <v>5</v>
      </c>
      <c r="I1546" t="s">
        <v>70</v>
      </c>
      <c r="J1546" t="s">
        <v>189</v>
      </c>
      <c r="L1546">
        <v>45</v>
      </c>
      <c r="M1546">
        <v>1</v>
      </c>
      <c r="N1546">
        <v>0</v>
      </c>
      <c r="O1546">
        <v>1777386430</v>
      </c>
      <c r="P1546">
        <v>2098</v>
      </c>
      <c r="R1546" t="s">
        <v>72</v>
      </c>
      <c r="S1546">
        <f>MATCH(D1546,Отчет!$C:$C,0)</f>
        <v>40</v>
      </c>
    </row>
    <row r="1547" spans="1:19" x14ac:dyDescent="0.2">
      <c r="A1547">
        <v>1829384924</v>
      </c>
      <c r="B1547">
        <v>9</v>
      </c>
      <c r="C1547" t="s">
        <v>67</v>
      </c>
      <c r="D1547">
        <v>1642451085</v>
      </c>
      <c r="E1547" t="s">
        <v>60</v>
      </c>
      <c r="F1547" t="s">
        <v>109</v>
      </c>
      <c r="G1547" t="s">
        <v>193</v>
      </c>
      <c r="H1547">
        <v>5</v>
      </c>
      <c r="I1547" t="s">
        <v>70</v>
      </c>
      <c r="J1547" t="s">
        <v>189</v>
      </c>
      <c r="L1547">
        <v>45</v>
      </c>
      <c r="M1547">
        <v>1</v>
      </c>
      <c r="N1547">
        <v>0</v>
      </c>
      <c r="O1547">
        <v>1777386430</v>
      </c>
      <c r="P1547">
        <v>2098</v>
      </c>
      <c r="R1547" t="s">
        <v>72</v>
      </c>
      <c r="S1547">
        <f>MATCH(D1547,Отчет!$C:$C,0)</f>
        <v>35</v>
      </c>
    </row>
    <row r="1548" spans="1:19" x14ac:dyDescent="0.2">
      <c r="A1548">
        <v>1829384393</v>
      </c>
      <c r="B1548">
        <v>8</v>
      </c>
      <c r="C1548" t="s">
        <v>67</v>
      </c>
      <c r="D1548">
        <v>1173858620</v>
      </c>
      <c r="E1548" t="s">
        <v>33</v>
      </c>
      <c r="F1548" t="s">
        <v>99</v>
      </c>
      <c r="G1548" t="s">
        <v>193</v>
      </c>
      <c r="H1548">
        <v>5</v>
      </c>
      <c r="I1548" t="s">
        <v>70</v>
      </c>
      <c r="J1548" t="s">
        <v>189</v>
      </c>
      <c r="L1548">
        <v>40</v>
      </c>
      <c r="M1548">
        <v>1</v>
      </c>
      <c r="N1548">
        <v>1</v>
      </c>
      <c r="O1548">
        <v>1777386430</v>
      </c>
      <c r="P1548">
        <v>2098</v>
      </c>
      <c r="R1548" t="s">
        <v>72</v>
      </c>
      <c r="S1548">
        <f>MATCH(D1548,Отчет!$C:$C,0)</f>
        <v>16</v>
      </c>
    </row>
    <row r="1549" spans="1:19" x14ac:dyDescent="0.2">
      <c r="A1549">
        <v>1977176737</v>
      </c>
      <c r="B1549">
        <v>8</v>
      </c>
      <c r="C1549" t="s">
        <v>73</v>
      </c>
      <c r="D1549">
        <v>1173858870</v>
      </c>
      <c r="E1549" t="s">
        <v>39</v>
      </c>
      <c r="F1549" t="s">
        <v>98</v>
      </c>
      <c r="G1549" t="s">
        <v>193</v>
      </c>
      <c r="H1549">
        <v>5</v>
      </c>
      <c r="I1549" t="s">
        <v>70</v>
      </c>
      <c r="J1549" t="s">
        <v>189</v>
      </c>
      <c r="L1549">
        <v>40</v>
      </c>
      <c r="M1549">
        <v>1</v>
      </c>
      <c r="N1549">
        <v>1</v>
      </c>
      <c r="O1549">
        <v>1777386430</v>
      </c>
      <c r="P1549">
        <v>2098</v>
      </c>
      <c r="R1549" t="s">
        <v>72</v>
      </c>
      <c r="S1549">
        <f>MATCH(D1549,Отчет!$C:$C,0)</f>
        <v>24</v>
      </c>
    </row>
    <row r="1550" spans="1:19" x14ac:dyDescent="0.2">
      <c r="A1550">
        <v>1816575617</v>
      </c>
      <c r="B1550">
        <v>10</v>
      </c>
      <c r="C1550" t="s">
        <v>73</v>
      </c>
      <c r="D1550">
        <v>1173858644</v>
      </c>
      <c r="E1550" t="s">
        <v>34</v>
      </c>
      <c r="F1550" t="s">
        <v>100</v>
      </c>
      <c r="G1550" t="s">
        <v>193</v>
      </c>
      <c r="H1550">
        <v>5</v>
      </c>
      <c r="I1550" t="s">
        <v>70</v>
      </c>
      <c r="J1550" t="s">
        <v>189</v>
      </c>
      <c r="L1550">
        <v>50</v>
      </c>
      <c r="M1550">
        <v>1</v>
      </c>
      <c r="N1550">
        <v>1</v>
      </c>
      <c r="O1550">
        <v>1777386430</v>
      </c>
      <c r="P1550">
        <v>2098</v>
      </c>
      <c r="R1550" t="s">
        <v>72</v>
      </c>
      <c r="S1550">
        <f>MATCH(D1550,Отчет!$C:$C,0)</f>
        <v>22</v>
      </c>
    </row>
    <row r="1551" spans="1:19" x14ac:dyDescent="0.2">
      <c r="A1551">
        <v>1829384695</v>
      </c>
      <c r="B1551">
        <v>7</v>
      </c>
      <c r="C1551" t="s">
        <v>73</v>
      </c>
      <c r="D1551">
        <v>1173858702</v>
      </c>
      <c r="E1551" t="s">
        <v>36</v>
      </c>
      <c r="F1551" t="s">
        <v>95</v>
      </c>
      <c r="G1551" t="s">
        <v>194</v>
      </c>
      <c r="H1551">
        <v>5</v>
      </c>
      <c r="I1551" t="s">
        <v>70</v>
      </c>
      <c r="J1551" t="s">
        <v>189</v>
      </c>
      <c r="L1551">
        <v>35</v>
      </c>
      <c r="M1551">
        <v>1</v>
      </c>
      <c r="N1551">
        <v>1</v>
      </c>
      <c r="O1551">
        <v>1777384746</v>
      </c>
      <c r="P1551">
        <v>2098</v>
      </c>
      <c r="R1551" t="s">
        <v>72</v>
      </c>
      <c r="S1551">
        <f>MATCH(D1551,Отчет!$C:$C,0)</f>
        <v>14</v>
      </c>
    </row>
    <row r="1552" spans="1:19" x14ac:dyDescent="0.2">
      <c r="A1552">
        <v>1840157155</v>
      </c>
      <c r="B1552">
        <v>4</v>
      </c>
      <c r="C1552" t="s">
        <v>67</v>
      </c>
      <c r="D1552">
        <v>1173858596</v>
      </c>
      <c r="E1552" t="s">
        <v>32</v>
      </c>
      <c r="F1552" t="s">
        <v>105</v>
      </c>
      <c r="G1552" t="s">
        <v>194</v>
      </c>
      <c r="H1552">
        <v>5</v>
      </c>
      <c r="I1552" t="s">
        <v>70</v>
      </c>
      <c r="J1552" t="s">
        <v>189</v>
      </c>
      <c r="L1552">
        <v>20</v>
      </c>
      <c r="M1552">
        <v>1</v>
      </c>
      <c r="N1552">
        <v>1</v>
      </c>
      <c r="O1552">
        <v>1777384746</v>
      </c>
      <c r="P1552">
        <v>2098</v>
      </c>
      <c r="R1552" t="s">
        <v>72</v>
      </c>
      <c r="S1552">
        <f>MATCH(D1552,Отчет!$C:$C,0)</f>
        <v>23</v>
      </c>
    </row>
    <row r="1553" spans="1:19" x14ac:dyDescent="0.2">
      <c r="A1553">
        <v>1834823047</v>
      </c>
      <c r="B1553">
        <v>8</v>
      </c>
      <c r="C1553" t="s">
        <v>67</v>
      </c>
      <c r="D1553">
        <v>1173858516</v>
      </c>
      <c r="E1553" t="s">
        <v>30</v>
      </c>
      <c r="F1553" t="s">
        <v>103</v>
      </c>
      <c r="G1553" t="s">
        <v>194</v>
      </c>
      <c r="H1553">
        <v>5</v>
      </c>
      <c r="I1553" t="s">
        <v>70</v>
      </c>
      <c r="J1553" t="s">
        <v>189</v>
      </c>
      <c r="L1553">
        <v>40</v>
      </c>
      <c r="M1553">
        <v>1</v>
      </c>
      <c r="N1553">
        <v>1</v>
      </c>
      <c r="O1553">
        <v>1777384746</v>
      </c>
      <c r="P1553">
        <v>2098</v>
      </c>
      <c r="R1553" t="s">
        <v>72</v>
      </c>
      <c r="S1553">
        <f>MATCH(D1553,Отчет!$C:$C,0)</f>
        <v>18</v>
      </c>
    </row>
    <row r="1554" spans="1:19" x14ac:dyDescent="0.2">
      <c r="A1554">
        <v>1829384123</v>
      </c>
      <c r="B1554">
        <v>8</v>
      </c>
      <c r="C1554" t="s">
        <v>67</v>
      </c>
      <c r="D1554">
        <v>1173859122</v>
      </c>
      <c r="E1554" t="s">
        <v>43</v>
      </c>
      <c r="F1554" t="s">
        <v>86</v>
      </c>
      <c r="G1554" t="s">
        <v>194</v>
      </c>
      <c r="H1554">
        <v>5</v>
      </c>
      <c r="I1554" t="s">
        <v>70</v>
      </c>
      <c r="J1554" t="s">
        <v>189</v>
      </c>
      <c r="L1554">
        <v>40</v>
      </c>
      <c r="M1554">
        <v>1</v>
      </c>
      <c r="N1554">
        <v>1</v>
      </c>
      <c r="O1554">
        <v>1777384746</v>
      </c>
      <c r="P1554">
        <v>2098</v>
      </c>
      <c r="R1554" t="s">
        <v>72</v>
      </c>
      <c r="S1554">
        <f>MATCH(D1554,Отчет!$C:$C,0)</f>
        <v>12</v>
      </c>
    </row>
    <row r="1555" spans="1:19" x14ac:dyDescent="0.2">
      <c r="A1555">
        <v>1829384441</v>
      </c>
      <c r="B1555">
        <v>7</v>
      </c>
      <c r="C1555" t="s">
        <v>67</v>
      </c>
      <c r="D1555">
        <v>1173858998</v>
      </c>
      <c r="E1555" t="s">
        <v>41</v>
      </c>
      <c r="F1555" t="s">
        <v>92</v>
      </c>
      <c r="G1555" t="s">
        <v>194</v>
      </c>
      <c r="H1555">
        <v>5</v>
      </c>
      <c r="I1555" t="s">
        <v>70</v>
      </c>
      <c r="J1555" t="s">
        <v>189</v>
      </c>
      <c r="L1555">
        <v>35</v>
      </c>
      <c r="M1555">
        <v>1</v>
      </c>
      <c r="N1555">
        <v>1</v>
      </c>
      <c r="O1555">
        <v>1777384746</v>
      </c>
      <c r="P1555">
        <v>2098</v>
      </c>
      <c r="R1555" t="s">
        <v>72</v>
      </c>
      <c r="S1555">
        <f>MATCH(D1555,Отчет!$C:$C,0)</f>
        <v>25</v>
      </c>
    </row>
    <row r="1556" spans="1:19" x14ac:dyDescent="0.2">
      <c r="A1556">
        <v>1965594586</v>
      </c>
      <c r="B1556">
        <v>5</v>
      </c>
      <c r="C1556" t="s">
        <v>73</v>
      </c>
      <c r="D1556">
        <v>1941607261</v>
      </c>
      <c r="E1556" t="s">
        <v>64</v>
      </c>
      <c r="F1556" t="s">
        <v>111</v>
      </c>
      <c r="G1556" t="s">
        <v>194</v>
      </c>
      <c r="H1556">
        <v>5</v>
      </c>
      <c r="I1556" t="s">
        <v>70</v>
      </c>
      <c r="J1556" t="s">
        <v>189</v>
      </c>
      <c r="L1556">
        <v>25</v>
      </c>
      <c r="M1556">
        <v>1</v>
      </c>
      <c r="N1556">
        <v>0</v>
      </c>
      <c r="O1556">
        <v>1777384746</v>
      </c>
      <c r="P1556">
        <v>2098</v>
      </c>
      <c r="R1556" t="s">
        <v>72</v>
      </c>
      <c r="S1556">
        <f>MATCH(D1556,Отчет!$C:$C,0)</f>
        <v>45</v>
      </c>
    </row>
    <row r="1557" spans="1:19" x14ac:dyDescent="0.2">
      <c r="A1557">
        <v>1829384649</v>
      </c>
      <c r="B1557">
        <v>6</v>
      </c>
      <c r="C1557" t="s">
        <v>73</v>
      </c>
      <c r="D1557">
        <v>1173858572</v>
      </c>
      <c r="E1557" t="s">
        <v>31</v>
      </c>
      <c r="F1557" t="s">
        <v>104</v>
      </c>
      <c r="G1557" t="s">
        <v>194</v>
      </c>
      <c r="H1557">
        <v>5</v>
      </c>
      <c r="I1557" t="s">
        <v>70</v>
      </c>
      <c r="J1557" t="s">
        <v>189</v>
      </c>
      <c r="L1557">
        <v>30</v>
      </c>
      <c r="M1557">
        <v>1</v>
      </c>
      <c r="N1557">
        <v>1</v>
      </c>
      <c r="O1557">
        <v>1777384746</v>
      </c>
      <c r="P1557">
        <v>2098</v>
      </c>
      <c r="R1557" t="s">
        <v>72</v>
      </c>
      <c r="S1557">
        <f>MATCH(D1557,Отчет!$C:$C,0)</f>
        <v>20</v>
      </c>
    </row>
    <row r="1558" spans="1:19" x14ac:dyDescent="0.2">
      <c r="A1558">
        <v>1829384149</v>
      </c>
      <c r="B1558">
        <v>4</v>
      </c>
      <c r="C1558" t="s">
        <v>67</v>
      </c>
      <c r="D1558">
        <v>1132419036</v>
      </c>
      <c r="E1558" t="s">
        <v>29</v>
      </c>
      <c r="F1558" t="s">
        <v>107</v>
      </c>
      <c r="G1558" t="s">
        <v>195</v>
      </c>
      <c r="H1558">
        <v>5</v>
      </c>
      <c r="I1558" t="s">
        <v>70</v>
      </c>
      <c r="J1558" t="s">
        <v>189</v>
      </c>
      <c r="L1558">
        <v>20</v>
      </c>
      <c r="M1558">
        <v>1</v>
      </c>
      <c r="N1558">
        <v>0</v>
      </c>
      <c r="O1558">
        <v>1777383568</v>
      </c>
      <c r="P1558">
        <v>2098</v>
      </c>
      <c r="R1558" t="s">
        <v>72</v>
      </c>
      <c r="S1558">
        <f>MATCH(D1558,Отчет!$C:$C,0)</f>
        <v>43</v>
      </c>
    </row>
    <row r="1559" spans="1:19" x14ac:dyDescent="0.2">
      <c r="A1559">
        <v>1829385007</v>
      </c>
      <c r="B1559">
        <v>8</v>
      </c>
      <c r="C1559" t="s">
        <v>73</v>
      </c>
      <c r="D1559">
        <v>1173941302</v>
      </c>
      <c r="E1559" t="s">
        <v>48</v>
      </c>
      <c r="F1559" t="s">
        <v>84</v>
      </c>
      <c r="G1559" t="s">
        <v>195</v>
      </c>
      <c r="H1559">
        <v>5</v>
      </c>
      <c r="I1559" t="s">
        <v>70</v>
      </c>
      <c r="J1559" t="s">
        <v>189</v>
      </c>
      <c r="L1559">
        <v>40</v>
      </c>
      <c r="M1559">
        <v>1</v>
      </c>
      <c r="N1559">
        <v>0</v>
      </c>
      <c r="O1559">
        <v>1777383568</v>
      </c>
      <c r="P1559">
        <v>2098</v>
      </c>
      <c r="R1559" t="s">
        <v>72</v>
      </c>
      <c r="S1559">
        <f>MATCH(D1559,Отчет!$C:$C,0)</f>
        <v>33</v>
      </c>
    </row>
    <row r="1560" spans="1:19" x14ac:dyDescent="0.2">
      <c r="A1560">
        <v>1829384714</v>
      </c>
      <c r="B1560">
        <v>4</v>
      </c>
      <c r="C1560" t="s">
        <v>67</v>
      </c>
      <c r="D1560">
        <v>1181090238</v>
      </c>
      <c r="E1560" t="s">
        <v>56</v>
      </c>
      <c r="F1560" t="s">
        <v>79</v>
      </c>
      <c r="G1560" t="s">
        <v>196</v>
      </c>
      <c r="H1560">
        <v>5</v>
      </c>
      <c r="I1560" t="s">
        <v>70</v>
      </c>
      <c r="J1560" t="s">
        <v>189</v>
      </c>
      <c r="L1560">
        <v>20</v>
      </c>
      <c r="M1560">
        <v>1</v>
      </c>
      <c r="N1560">
        <v>1</v>
      </c>
      <c r="O1560">
        <v>1777386028</v>
      </c>
      <c r="P1560">
        <v>2098</v>
      </c>
      <c r="R1560" t="s">
        <v>72</v>
      </c>
      <c r="S1560">
        <f>MATCH(D1560,Отчет!$C:$C,0)</f>
        <v>41</v>
      </c>
    </row>
    <row r="1561" spans="1:19" x14ac:dyDescent="0.2">
      <c r="A1561">
        <v>1829384422</v>
      </c>
      <c r="B1561">
        <v>6</v>
      </c>
      <c r="C1561" t="s">
        <v>67</v>
      </c>
      <c r="D1561">
        <v>1173858801</v>
      </c>
      <c r="E1561" t="s">
        <v>38</v>
      </c>
      <c r="F1561" t="s">
        <v>97</v>
      </c>
      <c r="G1561" t="s">
        <v>196</v>
      </c>
      <c r="H1561">
        <v>5</v>
      </c>
      <c r="I1561" t="s">
        <v>70</v>
      </c>
      <c r="J1561" t="s">
        <v>189</v>
      </c>
      <c r="L1561">
        <v>30</v>
      </c>
      <c r="M1561">
        <v>1</v>
      </c>
      <c r="N1561">
        <v>0</v>
      </c>
      <c r="O1561">
        <v>1777386028</v>
      </c>
      <c r="P1561">
        <v>2098</v>
      </c>
      <c r="R1561" t="s">
        <v>72</v>
      </c>
      <c r="S1561">
        <f>MATCH(D1561,Отчет!$C:$C,0)</f>
        <v>39</v>
      </c>
    </row>
    <row r="1562" spans="1:19" x14ac:dyDescent="0.2">
      <c r="A1562">
        <v>1829384098</v>
      </c>
      <c r="B1562">
        <v>6</v>
      </c>
      <c r="C1562" t="s">
        <v>67</v>
      </c>
      <c r="D1562">
        <v>1173849272</v>
      </c>
      <c r="E1562" t="s">
        <v>53</v>
      </c>
      <c r="F1562" t="s">
        <v>112</v>
      </c>
      <c r="G1562" t="s">
        <v>196</v>
      </c>
      <c r="H1562">
        <v>5</v>
      </c>
      <c r="I1562" t="s">
        <v>70</v>
      </c>
      <c r="J1562" t="s">
        <v>189</v>
      </c>
      <c r="L1562">
        <v>30</v>
      </c>
      <c r="M1562">
        <v>1</v>
      </c>
      <c r="N1562">
        <v>1</v>
      </c>
      <c r="O1562">
        <v>1777386028</v>
      </c>
      <c r="P1562">
        <v>2098</v>
      </c>
      <c r="R1562" t="s">
        <v>72</v>
      </c>
      <c r="S1562">
        <f>MATCH(D1562,Отчет!$C:$C,0)</f>
        <v>44</v>
      </c>
    </row>
    <row r="1563" spans="1:19" x14ac:dyDescent="0.2">
      <c r="A1563">
        <v>1956328627</v>
      </c>
      <c r="B1563">
        <v>10</v>
      </c>
      <c r="C1563" t="s">
        <v>73</v>
      </c>
      <c r="D1563">
        <v>1173848889</v>
      </c>
      <c r="E1563" t="s">
        <v>49</v>
      </c>
      <c r="F1563" t="s">
        <v>78</v>
      </c>
      <c r="G1563" t="s">
        <v>153</v>
      </c>
      <c r="H1563">
        <v>2</v>
      </c>
      <c r="I1563" t="s">
        <v>70</v>
      </c>
      <c r="J1563" t="s">
        <v>189</v>
      </c>
      <c r="L1563">
        <v>20</v>
      </c>
      <c r="M1563">
        <v>1</v>
      </c>
      <c r="N1563">
        <v>1</v>
      </c>
      <c r="P1563">
        <v>5028</v>
      </c>
      <c r="R1563" t="s">
        <v>72</v>
      </c>
      <c r="S1563">
        <f>MATCH(D1563,Отчет!$C:$C,0)</f>
        <v>19</v>
      </c>
    </row>
    <row r="1564" spans="1:19" x14ac:dyDescent="0.2">
      <c r="A1564">
        <v>2026524259</v>
      </c>
      <c r="C1564" t="s">
        <v>67</v>
      </c>
      <c r="D1564">
        <v>2026500581</v>
      </c>
      <c r="E1564" t="s">
        <v>66</v>
      </c>
      <c r="F1564" t="s">
        <v>183</v>
      </c>
      <c r="G1564" t="s">
        <v>119</v>
      </c>
      <c r="H1564">
        <v>0</v>
      </c>
      <c r="I1564" t="s">
        <v>110</v>
      </c>
      <c r="J1564" t="s">
        <v>189</v>
      </c>
      <c r="L1564">
        <v>0</v>
      </c>
      <c r="M1564">
        <v>1</v>
      </c>
      <c r="N1564">
        <v>0</v>
      </c>
      <c r="O1564">
        <v>1730749137</v>
      </c>
      <c r="P1564">
        <v>2098</v>
      </c>
      <c r="R1564" t="s">
        <v>72</v>
      </c>
      <c r="S1564">
        <f>MATCH(D1564,Отчет!$C:$C,0)</f>
        <v>48</v>
      </c>
    </row>
    <row r="1565" spans="1:19" x14ac:dyDescent="0.2">
      <c r="A1565">
        <v>1781350709</v>
      </c>
      <c r="C1565" t="s">
        <v>67</v>
      </c>
      <c r="D1565">
        <v>1173858516</v>
      </c>
      <c r="E1565" t="s">
        <v>30</v>
      </c>
      <c r="F1565" t="s">
        <v>103</v>
      </c>
      <c r="G1565" t="s">
        <v>119</v>
      </c>
      <c r="H1565">
        <v>0</v>
      </c>
      <c r="I1565" t="s">
        <v>110</v>
      </c>
      <c r="J1565" t="s">
        <v>189</v>
      </c>
      <c r="L1565">
        <v>0</v>
      </c>
      <c r="M1565">
        <v>1</v>
      </c>
      <c r="N1565">
        <v>1</v>
      </c>
      <c r="O1565">
        <v>1730749137</v>
      </c>
      <c r="P1565">
        <v>2098</v>
      </c>
      <c r="R1565" t="s">
        <v>72</v>
      </c>
      <c r="S1565">
        <f>MATCH(D1565,Отчет!$C:$C,0)</f>
        <v>18</v>
      </c>
    </row>
    <row r="1566" spans="1:19" x14ac:dyDescent="0.2">
      <c r="A1566">
        <v>1781350170</v>
      </c>
      <c r="C1566" t="s">
        <v>67</v>
      </c>
      <c r="D1566">
        <v>1181090238</v>
      </c>
      <c r="E1566" t="s">
        <v>56</v>
      </c>
      <c r="F1566" t="s">
        <v>79</v>
      </c>
      <c r="G1566" t="s">
        <v>119</v>
      </c>
      <c r="H1566">
        <v>0</v>
      </c>
      <c r="I1566" t="s">
        <v>110</v>
      </c>
      <c r="J1566" t="s">
        <v>189</v>
      </c>
      <c r="L1566">
        <v>0</v>
      </c>
      <c r="M1566">
        <v>1</v>
      </c>
      <c r="N1566">
        <v>1</v>
      </c>
      <c r="O1566">
        <v>1730749137</v>
      </c>
      <c r="P1566">
        <v>2098</v>
      </c>
      <c r="R1566" t="s">
        <v>72</v>
      </c>
      <c r="S1566">
        <f>MATCH(D1566,Отчет!$C:$C,0)</f>
        <v>41</v>
      </c>
    </row>
    <row r="1567" spans="1:19" x14ac:dyDescent="0.2">
      <c r="A1567">
        <v>1781351613</v>
      </c>
      <c r="C1567" t="s">
        <v>73</v>
      </c>
      <c r="D1567">
        <v>1514940898</v>
      </c>
      <c r="E1567" t="s">
        <v>58</v>
      </c>
      <c r="F1567" t="s">
        <v>80</v>
      </c>
      <c r="G1567" t="s">
        <v>119</v>
      </c>
      <c r="H1567">
        <v>0</v>
      </c>
      <c r="I1567" t="s">
        <v>110</v>
      </c>
      <c r="J1567" t="s">
        <v>189</v>
      </c>
      <c r="L1567">
        <v>0</v>
      </c>
      <c r="M1567">
        <v>1</v>
      </c>
      <c r="N1567">
        <v>0</v>
      </c>
      <c r="O1567">
        <v>1730749137</v>
      </c>
      <c r="P1567">
        <v>2098</v>
      </c>
      <c r="R1567" t="s">
        <v>72</v>
      </c>
      <c r="S1567">
        <f>MATCH(D1567,Отчет!$C:$C,0)</f>
        <v>29</v>
      </c>
    </row>
    <row r="1568" spans="1:19" x14ac:dyDescent="0.2">
      <c r="A1568">
        <v>1781350222</v>
      </c>
      <c r="C1568" t="s">
        <v>67</v>
      </c>
      <c r="D1568">
        <v>1626308784</v>
      </c>
      <c r="E1568" t="s">
        <v>59</v>
      </c>
      <c r="F1568" t="s">
        <v>81</v>
      </c>
      <c r="G1568" t="s">
        <v>119</v>
      </c>
      <c r="H1568">
        <v>0</v>
      </c>
      <c r="I1568" t="s">
        <v>110</v>
      </c>
      <c r="J1568" t="s">
        <v>189</v>
      </c>
      <c r="L1568">
        <v>0</v>
      </c>
      <c r="M1568">
        <v>1</v>
      </c>
      <c r="N1568">
        <v>0</v>
      </c>
      <c r="O1568">
        <v>1730749137</v>
      </c>
      <c r="P1568">
        <v>2098</v>
      </c>
      <c r="R1568" t="s">
        <v>72</v>
      </c>
      <c r="S1568">
        <f>MATCH(D1568,Отчет!$C:$C,0)</f>
        <v>30</v>
      </c>
    </row>
    <row r="1569" spans="1:19" x14ac:dyDescent="0.2">
      <c r="A1569">
        <v>1781352014</v>
      </c>
      <c r="C1569" t="s">
        <v>73</v>
      </c>
      <c r="D1569">
        <v>1641565286</v>
      </c>
      <c r="E1569" t="s">
        <v>61</v>
      </c>
      <c r="F1569" t="s">
        <v>74</v>
      </c>
      <c r="G1569" t="s">
        <v>119</v>
      </c>
      <c r="H1569">
        <v>0</v>
      </c>
      <c r="I1569" t="s">
        <v>110</v>
      </c>
      <c r="J1569" t="s">
        <v>189</v>
      </c>
      <c r="L1569">
        <v>0</v>
      </c>
      <c r="M1569">
        <v>1</v>
      </c>
      <c r="N1569">
        <v>0</v>
      </c>
      <c r="O1569">
        <v>1730749137</v>
      </c>
      <c r="P1569">
        <v>2098</v>
      </c>
      <c r="R1569" t="s">
        <v>72</v>
      </c>
      <c r="S1569">
        <f>MATCH(D1569,Отчет!$C:$C,0)</f>
        <v>40</v>
      </c>
    </row>
    <row r="1570" spans="1:19" x14ac:dyDescent="0.2">
      <c r="A1570">
        <v>1781350120</v>
      </c>
      <c r="C1570" t="s">
        <v>67</v>
      </c>
      <c r="D1570">
        <v>1642451085</v>
      </c>
      <c r="E1570" t="s">
        <v>60</v>
      </c>
      <c r="F1570" t="s">
        <v>109</v>
      </c>
      <c r="G1570" t="s">
        <v>119</v>
      </c>
      <c r="H1570">
        <v>0</v>
      </c>
      <c r="I1570" t="s">
        <v>110</v>
      </c>
      <c r="J1570" t="s">
        <v>189</v>
      </c>
      <c r="L1570">
        <v>0</v>
      </c>
      <c r="M1570">
        <v>1</v>
      </c>
      <c r="N1570">
        <v>0</v>
      </c>
      <c r="O1570">
        <v>1730749137</v>
      </c>
      <c r="P1570">
        <v>2098</v>
      </c>
      <c r="R1570" t="s">
        <v>72</v>
      </c>
      <c r="S1570">
        <f>MATCH(D1570,Отчет!$C:$C,0)</f>
        <v>35</v>
      </c>
    </row>
    <row r="1571" spans="1:19" x14ac:dyDescent="0.2">
      <c r="A1571">
        <v>1781352114</v>
      </c>
      <c r="C1571" t="s">
        <v>73</v>
      </c>
      <c r="D1571">
        <v>1767066795</v>
      </c>
      <c r="E1571" t="s">
        <v>62</v>
      </c>
      <c r="F1571" t="s">
        <v>76</v>
      </c>
      <c r="G1571" t="s">
        <v>119</v>
      </c>
      <c r="H1571">
        <v>0</v>
      </c>
      <c r="I1571" t="s">
        <v>110</v>
      </c>
      <c r="J1571" t="s">
        <v>189</v>
      </c>
      <c r="L1571">
        <v>0</v>
      </c>
      <c r="M1571">
        <v>1</v>
      </c>
      <c r="N1571">
        <v>0</v>
      </c>
      <c r="O1571">
        <v>1730749137</v>
      </c>
      <c r="P1571">
        <v>2098</v>
      </c>
      <c r="R1571" t="s">
        <v>72</v>
      </c>
      <c r="S1571">
        <f>MATCH(D1571,Отчет!$C:$C,0)</f>
        <v>46</v>
      </c>
    </row>
    <row r="1572" spans="1:19" x14ac:dyDescent="0.2">
      <c r="A1572">
        <v>1862140450</v>
      </c>
      <c r="C1572" t="s">
        <v>67</v>
      </c>
      <c r="D1572">
        <v>1861205616</v>
      </c>
      <c r="E1572" t="s">
        <v>63</v>
      </c>
      <c r="F1572" t="s">
        <v>77</v>
      </c>
      <c r="G1572" t="s">
        <v>119</v>
      </c>
      <c r="H1572">
        <v>0</v>
      </c>
      <c r="I1572" t="s">
        <v>110</v>
      </c>
      <c r="J1572" t="s">
        <v>189</v>
      </c>
      <c r="L1572">
        <v>0</v>
      </c>
      <c r="M1572">
        <v>1</v>
      </c>
      <c r="N1572">
        <v>1</v>
      </c>
      <c r="O1572">
        <v>1730749137</v>
      </c>
      <c r="P1572">
        <v>2098</v>
      </c>
      <c r="R1572" t="s">
        <v>72</v>
      </c>
      <c r="S1572">
        <f>MATCH(D1572,Отчет!$C:$C,0)</f>
        <v>49</v>
      </c>
    </row>
    <row r="1573" spans="1:19" x14ac:dyDescent="0.2">
      <c r="A1573">
        <v>1781351150</v>
      </c>
      <c r="C1573" t="s">
        <v>73</v>
      </c>
      <c r="D1573">
        <v>1181081764</v>
      </c>
      <c r="E1573" t="s">
        <v>57</v>
      </c>
      <c r="F1573" t="s">
        <v>85</v>
      </c>
      <c r="G1573" t="s">
        <v>119</v>
      </c>
      <c r="H1573">
        <v>0</v>
      </c>
      <c r="I1573" t="s">
        <v>110</v>
      </c>
      <c r="J1573" t="s">
        <v>189</v>
      </c>
      <c r="L1573">
        <v>0</v>
      </c>
      <c r="M1573">
        <v>1</v>
      </c>
      <c r="N1573">
        <v>1</v>
      </c>
      <c r="O1573">
        <v>1730749137</v>
      </c>
      <c r="P1573">
        <v>2098</v>
      </c>
      <c r="R1573" t="s">
        <v>72</v>
      </c>
      <c r="S1573">
        <f>MATCH(D1573,Отчет!$C:$C,0)</f>
        <v>34</v>
      </c>
    </row>
    <row r="1574" spans="1:19" x14ac:dyDescent="0.2">
      <c r="A1574">
        <v>1984626722</v>
      </c>
      <c r="C1574" t="s">
        <v>73</v>
      </c>
      <c r="D1574">
        <v>1984625657</v>
      </c>
      <c r="E1574" t="s">
        <v>65</v>
      </c>
      <c r="F1574" t="s">
        <v>87</v>
      </c>
      <c r="G1574" t="s">
        <v>119</v>
      </c>
      <c r="H1574">
        <v>0</v>
      </c>
      <c r="I1574" t="s">
        <v>110</v>
      </c>
      <c r="J1574" t="s">
        <v>189</v>
      </c>
      <c r="L1574">
        <v>0</v>
      </c>
      <c r="M1574">
        <v>1</v>
      </c>
      <c r="N1574">
        <v>1</v>
      </c>
      <c r="O1574">
        <v>1730749137</v>
      </c>
      <c r="P1574">
        <v>2098</v>
      </c>
      <c r="R1574" t="s">
        <v>72</v>
      </c>
      <c r="S1574">
        <f>MATCH(D1574,Отчет!$C:$C,0)</f>
        <v>47</v>
      </c>
    </row>
    <row r="1575" spans="1:19" x14ac:dyDescent="0.2">
      <c r="A1575">
        <v>1781351561</v>
      </c>
      <c r="C1575" t="s">
        <v>73</v>
      </c>
      <c r="D1575">
        <v>1173858902</v>
      </c>
      <c r="E1575" t="s">
        <v>40</v>
      </c>
      <c r="F1575" t="s">
        <v>91</v>
      </c>
      <c r="G1575" t="s">
        <v>119</v>
      </c>
      <c r="H1575">
        <v>0</v>
      </c>
      <c r="I1575" t="s">
        <v>110</v>
      </c>
      <c r="J1575" t="s">
        <v>189</v>
      </c>
      <c r="L1575">
        <v>0</v>
      </c>
      <c r="M1575">
        <v>1</v>
      </c>
      <c r="N1575">
        <v>1</v>
      </c>
      <c r="O1575">
        <v>1730749137</v>
      </c>
      <c r="P1575">
        <v>2098</v>
      </c>
      <c r="R1575" t="s">
        <v>72</v>
      </c>
      <c r="S1575">
        <f>MATCH(D1575,Отчет!$C:$C,0)</f>
        <v>42</v>
      </c>
    </row>
    <row r="1576" spans="1:19" x14ac:dyDescent="0.2">
      <c r="A1576">
        <v>1781350377</v>
      </c>
      <c r="C1576" t="s">
        <v>67</v>
      </c>
      <c r="D1576">
        <v>1173858998</v>
      </c>
      <c r="E1576" t="s">
        <v>41</v>
      </c>
      <c r="F1576" t="s">
        <v>92</v>
      </c>
      <c r="G1576" t="s">
        <v>119</v>
      </c>
      <c r="H1576">
        <v>0</v>
      </c>
      <c r="I1576" t="s">
        <v>110</v>
      </c>
      <c r="J1576" t="s">
        <v>189</v>
      </c>
      <c r="L1576">
        <v>0</v>
      </c>
      <c r="M1576">
        <v>1</v>
      </c>
      <c r="N1576">
        <v>1</v>
      </c>
      <c r="O1576">
        <v>1730749137</v>
      </c>
      <c r="P1576">
        <v>2098</v>
      </c>
      <c r="R1576" t="s">
        <v>72</v>
      </c>
      <c r="S1576">
        <f>MATCH(D1576,Отчет!$C:$C,0)</f>
        <v>25</v>
      </c>
    </row>
    <row r="1577" spans="1:19" x14ac:dyDescent="0.2">
      <c r="A1577">
        <v>1781351348</v>
      </c>
      <c r="C1577" t="s">
        <v>73</v>
      </c>
      <c r="D1577">
        <v>1173859089</v>
      </c>
      <c r="E1577" t="s">
        <v>42</v>
      </c>
      <c r="F1577" t="s">
        <v>93</v>
      </c>
      <c r="G1577" t="s">
        <v>119</v>
      </c>
      <c r="H1577">
        <v>0</v>
      </c>
      <c r="I1577" t="s">
        <v>110</v>
      </c>
      <c r="J1577" t="s">
        <v>189</v>
      </c>
      <c r="L1577">
        <v>0</v>
      </c>
      <c r="M1577">
        <v>1</v>
      </c>
      <c r="N1577">
        <v>1</v>
      </c>
      <c r="O1577">
        <v>1730749137</v>
      </c>
      <c r="P1577">
        <v>2098</v>
      </c>
      <c r="R1577" t="s">
        <v>72</v>
      </c>
      <c r="S1577">
        <f>MATCH(D1577,Отчет!$C:$C,0)</f>
        <v>15</v>
      </c>
    </row>
    <row r="1578" spans="1:19" x14ac:dyDescent="0.2">
      <c r="A1578">
        <v>1781350814</v>
      </c>
      <c r="C1578" t="s">
        <v>67</v>
      </c>
      <c r="D1578">
        <v>1173859122</v>
      </c>
      <c r="E1578" t="s">
        <v>43</v>
      </c>
      <c r="F1578" t="s">
        <v>86</v>
      </c>
      <c r="G1578" t="s">
        <v>119</v>
      </c>
      <c r="H1578">
        <v>0</v>
      </c>
      <c r="I1578" t="s">
        <v>110</v>
      </c>
      <c r="J1578" t="s">
        <v>189</v>
      </c>
      <c r="L1578">
        <v>0</v>
      </c>
      <c r="M1578">
        <v>1</v>
      </c>
      <c r="N1578">
        <v>1</v>
      </c>
      <c r="O1578">
        <v>1730749137</v>
      </c>
      <c r="P1578">
        <v>2098</v>
      </c>
      <c r="R1578" t="s">
        <v>72</v>
      </c>
      <c r="S1578">
        <f>MATCH(D1578,Отчет!$C:$C,0)</f>
        <v>12</v>
      </c>
    </row>
    <row r="1579" spans="1:19" x14ac:dyDescent="0.2">
      <c r="A1579">
        <v>1781350535</v>
      </c>
      <c r="C1579" t="s">
        <v>67</v>
      </c>
      <c r="D1579">
        <v>1173859187</v>
      </c>
      <c r="E1579" t="s">
        <v>44</v>
      </c>
      <c r="F1579" t="s">
        <v>88</v>
      </c>
      <c r="G1579" t="s">
        <v>119</v>
      </c>
      <c r="H1579">
        <v>0</v>
      </c>
      <c r="I1579" t="s">
        <v>110</v>
      </c>
      <c r="J1579" t="s">
        <v>189</v>
      </c>
      <c r="L1579">
        <v>0</v>
      </c>
      <c r="M1579">
        <v>1</v>
      </c>
      <c r="N1579">
        <v>1</v>
      </c>
      <c r="O1579">
        <v>1730749137</v>
      </c>
      <c r="P1579">
        <v>2098</v>
      </c>
      <c r="R1579" t="s">
        <v>72</v>
      </c>
      <c r="S1579">
        <f>MATCH(D1579,Отчет!$C:$C,0)</f>
        <v>32</v>
      </c>
    </row>
    <row r="1580" spans="1:19" x14ac:dyDescent="0.2">
      <c r="A1580">
        <v>1781351451</v>
      </c>
      <c r="C1580" t="s">
        <v>73</v>
      </c>
      <c r="D1580">
        <v>1173859219</v>
      </c>
      <c r="E1580" t="s">
        <v>45</v>
      </c>
      <c r="F1580" t="s">
        <v>89</v>
      </c>
      <c r="G1580" t="s">
        <v>119</v>
      </c>
      <c r="H1580">
        <v>0</v>
      </c>
      <c r="I1580" t="s">
        <v>110</v>
      </c>
      <c r="J1580" t="s">
        <v>189</v>
      </c>
      <c r="L1580">
        <v>0</v>
      </c>
      <c r="M1580">
        <v>1</v>
      </c>
      <c r="N1580">
        <v>1</v>
      </c>
      <c r="O1580">
        <v>1730749137</v>
      </c>
      <c r="P1580">
        <v>2098</v>
      </c>
      <c r="R1580" t="s">
        <v>72</v>
      </c>
      <c r="S1580">
        <f>MATCH(D1580,Отчет!$C:$C,0)</f>
        <v>17</v>
      </c>
    </row>
    <row r="1581" spans="1:19" x14ac:dyDescent="0.2">
      <c r="A1581">
        <v>1781350605</v>
      </c>
      <c r="C1581" t="s">
        <v>67</v>
      </c>
      <c r="D1581">
        <v>1173859244</v>
      </c>
      <c r="E1581" t="s">
        <v>46</v>
      </c>
      <c r="F1581" t="s">
        <v>90</v>
      </c>
      <c r="G1581" t="s">
        <v>119</v>
      </c>
      <c r="H1581">
        <v>0</v>
      </c>
      <c r="I1581" t="s">
        <v>110</v>
      </c>
      <c r="J1581" t="s">
        <v>189</v>
      </c>
      <c r="L1581">
        <v>0</v>
      </c>
      <c r="M1581">
        <v>1</v>
      </c>
      <c r="N1581">
        <v>1</v>
      </c>
      <c r="O1581">
        <v>1730749137</v>
      </c>
      <c r="P1581">
        <v>2098</v>
      </c>
      <c r="R1581" t="s">
        <v>72</v>
      </c>
      <c r="S1581">
        <f>MATCH(D1581,Отчет!$C:$C,0)</f>
        <v>21</v>
      </c>
    </row>
    <row r="1582" spans="1:19" x14ac:dyDescent="0.2">
      <c r="A1582">
        <v>1781350918</v>
      </c>
      <c r="C1582" t="s">
        <v>67</v>
      </c>
      <c r="D1582">
        <v>1173941266</v>
      </c>
      <c r="E1582" t="s">
        <v>47</v>
      </c>
      <c r="F1582" t="s">
        <v>83</v>
      </c>
      <c r="G1582" t="s">
        <v>119</v>
      </c>
      <c r="H1582">
        <v>0</v>
      </c>
      <c r="I1582" t="s">
        <v>110</v>
      </c>
      <c r="J1582" t="s">
        <v>189</v>
      </c>
      <c r="L1582">
        <v>0</v>
      </c>
      <c r="M1582">
        <v>1</v>
      </c>
      <c r="N1582">
        <v>0</v>
      </c>
      <c r="O1582">
        <v>1730749137</v>
      </c>
      <c r="P1582">
        <v>2098</v>
      </c>
      <c r="R1582" t="s">
        <v>72</v>
      </c>
      <c r="S1582">
        <f>MATCH(D1582,Отчет!$C:$C,0)</f>
        <v>28</v>
      </c>
    </row>
    <row r="1583" spans="1:19" x14ac:dyDescent="0.2">
      <c r="A1583">
        <v>1781351278</v>
      </c>
      <c r="C1583" t="s">
        <v>73</v>
      </c>
      <c r="D1583">
        <v>1173941302</v>
      </c>
      <c r="E1583" t="s">
        <v>48</v>
      </c>
      <c r="F1583" t="s">
        <v>84</v>
      </c>
      <c r="G1583" t="s">
        <v>119</v>
      </c>
      <c r="H1583">
        <v>0</v>
      </c>
      <c r="I1583" t="s">
        <v>110</v>
      </c>
      <c r="J1583" t="s">
        <v>189</v>
      </c>
      <c r="L1583">
        <v>0</v>
      </c>
      <c r="M1583">
        <v>1</v>
      </c>
      <c r="N1583">
        <v>0</v>
      </c>
      <c r="O1583">
        <v>1730749137</v>
      </c>
      <c r="P1583">
        <v>2098</v>
      </c>
      <c r="R1583" t="s">
        <v>72</v>
      </c>
      <c r="S1583">
        <f>MATCH(D1583,Отчет!$C:$C,0)</f>
        <v>33</v>
      </c>
    </row>
    <row r="1584" spans="1:19" x14ac:dyDescent="0.2">
      <c r="A1584">
        <v>1781351892</v>
      </c>
      <c r="C1584" t="s">
        <v>73</v>
      </c>
      <c r="D1584">
        <v>1173858572</v>
      </c>
      <c r="E1584" t="s">
        <v>31</v>
      </c>
      <c r="F1584" t="s">
        <v>104</v>
      </c>
      <c r="G1584" t="s">
        <v>119</v>
      </c>
      <c r="H1584">
        <v>0</v>
      </c>
      <c r="I1584" t="s">
        <v>110</v>
      </c>
      <c r="J1584" t="s">
        <v>189</v>
      </c>
      <c r="L1584">
        <v>0</v>
      </c>
      <c r="M1584">
        <v>1</v>
      </c>
      <c r="N1584">
        <v>1</v>
      </c>
      <c r="O1584">
        <v>1730749137</v>
      </c>
      <c r="P1584">
        <v>2098</v>
      </c>
      <c r="R1584" t="s">
        <v>72</v>
      </c>
      <c r="S1584">
        <f>MATCH(D1584,Отчет!$C:$C,0)</f>
        <v>20</v>
      </c>
    </row>
    <row r="1585" spans="1:19" x14ac:dyDescent="0.2">
      <c r="A1585">
        <v>1781351043</v>
      </c>
      <c r="C1585" t="s">
        <v>67</v>
      </c>
      <c r="D1585">
        <v>1173858596</v>
      </c>
      <c r="E1585" t="s">
        <v>32</v>
      </c>
      <c r="F1585" t="s">
        <v>105</v>
      </c>
      <c r="G1585" t="s">
        <v>119</v>
      </c>
      <c r="H1585">
        <v>0</v>
      </c>
      <c r="I1585" t="s">
        <v>110</v>
      </c>
      <c r="J1585" t="s">
        <v>189</v>
      </c>
      <c r="L1585">
        <v>0</v>
      </c>
      <c r="M1585">
        <v>1</v>
      </c>
      <c r="N1585">
        <v>1</v>
      </c>
      <c r="O1585">
        <v>1730749137</v>
      </c>
      <c r="P1585">
        <v>2098</v>
      </c>
      <c r="R1585" t="s">
        <v>72</v>
      </c>
      <c r="S1585">
        <f>MATCH(D1585,Отчет!$C:$C,0)</f>
        <v>23</v>
      </c>
    </row>
    <row r="1586" spans="1:19" x14ac:dyDescent="0.2">
      <c r="A1586">
        <v>1781350476</v>
      </c>
      <c r="C1586" t="s">
        <v>67</v>
      </c>
      <c r="D1586">
        <v>1173858620</v>
      </c>
      <c r="E1586" t="s">
        <v>33</v>
      </c>
      <c r="F1586" t="s">
        <v>99</v>
      </c>
      <c r="G1586" t="s">
        <v>119</v>
      </c>
      <c r="H1586">
        <v>0</v>
      </c>
      <c r="I1586" t="s">
        <v>110</v>
      </c>
      <c r="J1586" t="s">
        <v>189</v>
      </c>
      <c r="L1586">
        <v>0</v>
      </c>
      <c r="M1586">
        <v>1</v>
      </c>
      <c r="N1586">
        <v>1</v>
      </c>
      <c r="O1586">
        <v>1730749137</v>
      </c>
      <c r="P1586">
        <v>2098</v>
      </c>
      <c r="R1586" t="s">
        <v>72</v>
      </c>
      <c r="S1586">
        <f>MATCH(D1586,Отчет!$C:$C,0)</f>
        <v>16</v>
      </c>
    </row>
    <row r="1587" spans="1:19" x14ac:dyDescent="0.2">
      <c r="A1587">
        <v>1781351403</v>
      </c>
      <c r="C1587" t="s">
        <v>73</v>
      </c>
      <c r="D1587">
        <v>1173858644</v>
      </c>
      <c r="E1587" t="s">
        <v>34</v>
      </c>
      <c r="F1587" t="s">
        <v>100</v>
      </c>
      <c r="G1587" t="s">
        <v>119</v>
      </c>
      <c r="H1587">
        <v>0</v>
      </c>
      <c r="I1587" t="s">
        <v>110</v>
      </c>
      <c r="J1587" t="s">
        <v>189</v>
      </c>
      <c r="L1587">
        <v>0</v>
      </c>
      <c r="M1587">
        <v>1</v>
      </c>
      <c r="N1587">
        <v>1</v>
      </c>
      <c r="O1587">
        <v>1730749137</v>
      </c>
      <c r="P1587">
        <v>2098</v>
      </c>
      <c r="R1587" t="s">
        <v>72</v>
      </c>
      <c r="S1587">
        <f>MATCH(D1587,Отчет!$C:$C,0)</f>
        <v>22</v>
      </c>
    </row>
    <row r="1588" spans="1:19" x14ac:dyDescent="0.2">
      <c r="A1588">
        <v>1781352064</v>
      </c>
      <c r="C1588" t="s">
        <v>73</v>
      </c>
      <c r="D1588">
        <v>1173858674</v>
      </c>
      <c r="E1588" t="s">
        <v>35</v>
      </c>
      <c r="F1588" t="s">
        <v>101</v>
      </c>
      <c r="G1588" t="s">
        <v>119</v>
      </c>
      <c r="H1588">
        <v>0</v>
      </c>
      <c r="I1588" t="s">
        <v>110</v>
      </c>
      <c r="J1588" t="s">
        <v>189</v>
      </c>
      <c r="L1588">
        <v>0</v>
      </c>
      <c r="M1588">
        <v>1</v>
      </c>
      <c r="N1588">
        <v>1</v>
      </c>
      <c r="O1588">
        <v>1730749137</v>
      </c>
      <c r="P1588">
        <v>2098</v>
      </c>
      <c r="R1588" t="s">
        <v>72</v>
      </c>
      <c r="S1588">
        <f>MATCH(D1588,Отчет!$C:$C,0)</f>
        <v>31</v>
      </c>
    </row>
    <row r="1589" spans="1:19" x14ac:dyDescent="0.2">
      <c r="A1589">
        <v>1781351720</v>
      </c>
      <c r="C1589" t="s">
        <v>73</v>
      </c>
      <c r="D1589">
        <v>1173858702</v>
      </c>
      <c r="E1589" t="s">
        <v>36</v>
      </c>
      <c r="F1589" t="s">
        <v>95</v>
      </c>
      <c r="G1589" t="s">
        <v>119</v>
      </c>
      <c r="H1589">
        <v>0</v>
      </c>
      <c r="I1589" t="s">
        <v>110</v>
      </c>
      <c r="J1589" t="s">
        <v>189</v>
      </c>
      <c r="L1589">
        <v>0</v>
      </c>
      <c r="M1589">
        <v>1</v>
      </c>
      <c r="N1589">
        <v>1</v>
      </c>
      <c r="O1589">
        <v>1730749137</v>
      </c>
      <c r="P1589">
        <v>2098</v>
      </c>
      <c r="R1589" t="s">
        <v>72</v>
      </c>
      <c r="S1589">
        <f>MATCH(D1589,Отчет!$C:$C,0)</f>
        <v>14</v>
      </c>
    </row>
    <row r="1590" spans="1:19" x14ac:dyDescent="0.2">
      <c r="A1590">
        <v>1781351096</v>
      </c>
      <c r="C1590" t="s">
        <v>73</v>
      </c>
      <c r="D1590">
        <v>1173858769</v>
      </c>
      <c r="E1590" t="s">
        <v>37</v>
      </c>
      <c r="F1590" t="s">
        <v>96</v>
      </c>
      <c r="G1590" t="s">
        <v>119</v>
      </c>
      <c r="H1590">
        <v>0</v>
      </c>
      <c r="I1590" t="s">
        <v>110</v>
      </c>
      <c r="J1590" t="s">
        <v>189</v>
      </c>
      <c r="L1590">
        <v>0</v>
      </c>
      <c r="M1590">
        <v>1</v>
      </c>
      <c r="N1590">
        <v>1</v>
      </c>
      <c r="O1590">
        <v>1730749137</v>
      </c>
      <c r="P1590">
        <v>2098</v>
      </c>
      <c r="R1590" t="s">
        <v>72</v>
      </c>
      <c r="S1590">
        <f>MATCH(D1590,Отчет!$C:$C,0)</f>
        <v>38</v>
      </c>
    </row>
    <row r="1591" spans="1:19" x14ac:dyDescent="0.2">
      <c r="A1591">
        <v>1781350426</v>
      </c>
      <c r="C1591" t="s">
        <v>67</v>
      </c>
      <c r="D1591">
        <v>1173858801</v>
      </c>
      <c r="E1591" t="s">
        <v>38</v>
      </c>
      <c r="F1591" t="s">
        <v>97</v>
      </c>
      <c r="G1591" t="s">
        <v>119</v>
      </c>
      <c r="H1591">
        <v>0</v>
      </c>
      <c r="I1591" t="s">
        <v>110</v>
      </c>
      <c r="J1591" t="s">
        <v>189</v>
      </c>
      <c r="L1591">
        <v>0</v>
      </c>
      <c r="M1591">
        <v>1</v>
      </c>
      <c r="N1591">
        <v>0</v>
      </c>
      <c r="O1591">
        <v>1730749137</v>
      </c>
      <c r="P1591">
        <v>2098</v>
      </c>
      <c r="R1591" t="s">
        <v>72</v>
      </c>
      <c r="S1591">
        <f>MATCH(D1591,Отчет!$C:$C,0)</f>
        <v>39</v>
      </c>
    </row>
    <row r="1592" spans="1:19" x14ac:dyDescent="0.2">
      <c r="A1592">
        <v>1781351668</v>
      </c>
      <c r="C1592" t="s">
        <v>73</v>
      </c>
      <c r="D1592">
        <v>1173858870</v>
      </c>
      <c r="E1592" t="s">
        <v>39</v>
      </c>
      <c r="F1592" t="s">
        <v>98</v>
      </c>
      <c r="G1592" t="s">
        <v>119</v>
      </c>
      <c r="H1592">
        <v>0</v>
      </c>
      <c r="I1592" t="s">
        <v>110</v>
      </c>
      <c r="J1592" t="s">
        <v>189</v>
      </c>
      <c r="L1592">
        <v>0</v>
      </c>
      <c r="M1592">
        <v>1</v>
      </c>
      <c r="N1592">
        <v>1</v>
      </c>
      <c r="O1592">
        <v>1730749137</v>
      </c>
      <c r="P1592">
        <v>2098</v>
      </c>
      <c r="R1592" t="s">
        <v>72</v>
      </c>
      <c r="S1592">
        <f>MATCH(D1592,Отчет!$C:$C,0)</f>
        <v>24</v>
      </c>
    </row>
    <row r="1593" spans="1:19" x14ac:dyDescent="0.2">
      <c r="A1593">
        <v>1781350759</v>
      </c>
      <c r="C1593" t="s">
        <v>67</v>
      </c>
      <c r="D1593">
        <v>1132419036</v>
      </c>
      <c r="E1593" t="s">
        <v>29</v>
      </c>
      <c r="F1593" t="s">
        <v>107</v>
      </c>
      <c r="G1593" t="s">
        <v>119</v>
      </c>
      <c r="H1593">
        <v>0</v>
      </c>
      <c r="I1593" t="s">
        <v>110</v>
      </c>
      <c r="J1593" t="s">
        <v>189</v>
      </c>
      <c r="L1593">
        <v>0</v>
      </c>
      <c r="M1593">
        <v>1</v>
      </c>
      <c r="N1593">
        <v>0</v>
      </c>
      <c r="O1593">
        <v>1730749137</v>
      </c>
      <c r="P1593">
        <v>2098</v>
      </c>
      <c r="R1593" t="s">
        <v>72</v>
      </c>
      <c r="S1593">
        <f>MATCH(D1593,Отчет!$C:$C,0)</f>
        <v>43</v>
      </c>
    </row>
    <row r="1594" spans="1:19" x14ac:dyDescent="0.2">
      <c r="A1594">
        <v>1781351512</v>
      </c>
      <c r="C1594" t="s">
        <v>73</v>
      </c>
      <c r="D1594">
        <v>1173848889</v>
      </c>
      <c r="E1594" t="s">
        <v>49</v>
      </c>
      <c r="F1594" t="s">
        <v>78</v>
      </c>
      <c r="G1594" t="s">
        <v>119</v>
      </c>
      <c r="H1594">
        <v>0</v>
      </c>
      <c r="I1594" t="s">
        <v>110</v>
      </c>
      <c r="J1594" t="s">
        <v>189</v>
      </c>
      <c r="L1594">
        <v>0</v>
      </c>
      <c r="M1594">
        <v>1</v>
      </c>
      <c r="N1594">
        <v>1</v>
      </c>
      <c r="O1594">
        <v>1730749137</v>
      </c>
      <c r="P1594">
        <v>2098</v>
      </c>
      <c r="R1594" t="s">
        <v>72</v>
      </c>
      <c r="S1594">
        <f>MATCH(D1594,Отчет!$C:$C,0)</f>
        <v>19</v>
      </c>
    </row>
    <row r="1595" spans="1:19" x14ac:dyDescent="0.2">
      <c r="A1595">
        <v>1781351949</v>
      </c>
      <c r="C1595" t="s">
        <v>73</v>
      </c>
      <c r="D1595">
        <v>1173848917</v>
      </c>
      <c r="E1595" t="s">
        <v>50</v>
      </c>
      <c r="F1595" t="s">
        <v>75</v>
      </c>
      <c r="G1595" t="s">
        <v>119</v>
      </c>
      <c r="H1595">
        <v>0</v>
      </c>
      <c r="I1595" t="s">
        <v>110</v>
      </c>
      <c r="J1595" t="s">
        <v>189</v>
      </c>
      <c r="L1595">
        <v>0</v>
      </c>
      <c r="M1595">
        <v>1</v>
      </c>
      <c r="N1595">
        <v>1</v>
      </c>
      <c r="O1595">
        <v>1730749137</v>
      </c>
      <c r="P1595">
        <v>2098</v>
      </c>
      <c r="R1595" t="s">
        <v>72</v>
      </c>
      <c r="S1595">
        <f>MATCH(D1595,Отчет!$C:$C,0)</f>
        <v>26</v>
      </c>
    </row>
    <row r="1596" spans="1:19" x14ac:dyDescent="0.2">
      <c r="A1596">
        <v>1781351836</v>
      </c>
      <c r="C1596" t="s">
        <v>73</v>
      </c>
      <c r="D1596">
        <v>1173848949</v>
      </c>
      <c r="E1596" t="s">
        <v>51</v>
      </c>
      <c r="F1596" t="s">
        <v>94</v>
      </c>
      <c r="G1596" t="s">
        <v>119</v>
      </c>
      <c r="H1596">
        <v>0</v>
      </c>
      <c r="I1596" t="s">
        <v>110</v>
      </c>
      <c r="J1596" t="s">
        <v>189</v>
      </c>
      <c r="L1596">
        <v>0</v>
      </c>
      <c r="M1596">
        <v>1</v>
      </c>
      <c r="N1596">
        <v>1</v>
      </c>
      <c r="O1596">
        <v>1730749137</v>
      </c>
      <c r="P1596">
        <v>2098</v>
      </c>
      <c r="R1596" t="s">
        <v>72</v>
      </c>
      <c r="S1596">
        <f>MATCH(D1596,Отчет!$C:$C,0)</f>
        <v>36</v>
      </c>
    </row>
    <row r="1597" spans="1:19" x14ac:dyDescent="0.2">
      <c r="A1597">
        <v>1781351774</v>
      </c>
      <c r="C1597" t="s">
        <v>73</v>
      </c>
      <c r="D1597">
        <v>1173849013</v>
      </c>
      <c r="E1597" t="s">
        <v>52</v>
      </c>
      <c r="F1597" t="s">
        <v>106</v>
      </c>
      <c r="G1597" t="s">
        <v>119</v>
      </c>
      <c r="H1597">
        <v>0</v>
      </c>
      <c r="I1597" t="s">
        <v>110</v>
      </c>
      <c r="J1597" t="s">
        <v>189</v>
      </c>
      <c r="L1597">
        <v>0</v>
      </c>
      <c r="M1597">
        <v>1</v>
      </c>
      <c r="N1597">
        <v>1</v>
      </c>
      <c r="O1597">
        <v>1730749137</v>
      </c>
      <c r="P1597">
        <v>2098</v>
      </c>
      <c r="R1597" t="s">
        <v>72</v>
      </c>
      <c r="S1597">
        <f>MATCH(D1597,Отчет!$C:$C,0)</f>
        <v>13</v>
      </c>
    </row>
    <row r="1598" spans="1:19" x14ac:dyDescent="0.2">
      <c r="A1598">
        <v>1781350866</v>
      </c>
      <c r="C1598" t="s">
        <v>67</v>
      </c>
      <c r="D1598">
        <v>1173849272</v>
      </c>
      <c r="E1598" t="s">
        <v>53</v>
      </c>
      <c r="F1598" t="s">
        <v>112</v>
      </c>
      <c r="G1598" t="s">
        <v>119</v>
      </c>
      <c r="H1598">
        <v>0</v>
      </c>
      <c r="I1598" t="s">
        <v>110</v>
      </c>
      <c r="J1598" t="s">
        <v>189</v>
      </c>
      <c r="L1598">
        <v>0</v>
      </c>
      <c r="M1598">
        <v>1</v>
      </c>
      <c r="N1598">
        <v>1</v>
      </c>
      <c r="O1598">
        <v>1730749137</v>
      </c>
      <c r="P1598">
        <v>2098</v>
      </c>
      <c r="R1598" t="s">
        <v>72</v>
      </c>
      <c r="S1598">
        <f>MATCH(D1598,Отчет!$C:$C,0)</f>
        <v>44</v>
      </c>
    </row>
    <row r="1599" spans="1:19" x14ac:dyDescent="0.2">
      <c r="A1599">
        <v>1781350324</v>
      </c>
      <c r="C1599" t="s">
        <v>67</v>
      </c>
      <c r="D1599">
        <v>1173849332</v>
      </c>
      <c r="E1599" t="s">
        <v>54</v>
      </c>
      <c r="F1599" t="s">
        <v>68</v>
      </c>
      <c r="G1599" t="s">
        <v>119</v>
      </c>
      <c r="H1599">
        <v>0</v>
      </c>
      <c r="I1599" t="s">
        <v>110</v>
      </c>
      <c r="J1599" t="s">
        <v>189</v>
      </c>
      <c r="L1599">
        <v>0</v>
      </c>
      <c r="M1599">
        <v>1</v>
      </c>
      <c r="N1599">
        <v>1</v>
      </c>
      <c r="O1599">
        <v>1730749137</v>
      </c>
      <c r="P1599">
        <v>2098</v>
      </c>
      <c r="R1599" t="s">
        <v>72</v>
      </c>
      <c r="S1599">
        <f>MATCH(D1599,Отчет!$C:$C,0)</f>
        <v>27</v>
      </c>
    </row>
    <row r="1600" spans="1:19" x14ac:dyDescent="0.2">
      <c r="A1600">
        <v>1781350657</v>
      </c>
      <c r="C1600" t="s">
        <v>67</v>
      </c>
      <c r="D1600">
        <v>1173849364</v>
      </c>
      <c r="E1600" t="s">
        <v>55</v>
      </c>
      <c r="F1600" t="s">
        <v>102</v>
      </c>
      <c r="G1600" t="s">
        <v>119</v>
      </c>
      <c r="H1600">
        <v>0</v>
      </c>
      <c r="I1600" t="s">
        <v>110</v>
      </c>
      <c r="J1600" t="s">
        <v>189</v>
      </c>
      <c r="L1600">
        <v>0</v>
      </c>
      <c r="M1600">
        <v>1</v>
      </c>
      <c r="N1600">
        <v>1</v>
      </c>
      <c r="O1600">
        <v>1730749137</v>
      </c>
      <c r="P1600">
        <v>2098</v>
      </c>
      <c r="R1600" t="s">
        <v>72</v>
      </c>
      <c r="S1600">
        <f>MATCH(D1600,Отчет!$C:$C,0)</f>
        <v>37</v>
      </c>
    </row>
    <row r="1601" spans="1:19" x14ac:dyDescent="0.2">
      <c r="A1601">
        <v>1965587595</v>
      </c>
      <c r="B1601">
        <v>10</v>
      </c>
      <c r="C1601" t="s">
        <v>73</v>
      </c>
      <c r="D1601">
        <v>1941607261</v>
      </c>
      <c r="E1601" t="s">
        <v>64</v>
      </c>
      <c r="F1601" t="s">
        <v>111</v>
      </c>
      <c r="G1601" t="s">
        <v>119</v>
      </c>
      <c r="H1601">
        <v>0</v>
      </c>
      <c r="I1601" t="s">
        <v>110</v>
      </c>
      <c r="J1601" t="s">
        <v>189</v>
      </c>
      <c r="L1601">
        <v>0</v>
      </c>
      <c r="M1601">
        <v>1</v>
      </c>
      <c r="N1601">
        <v>0</v>
      </c>
      <c r="O1601">
        <v>1730749137</v>
      </c>
      <c r="P1601">
        <v>2098</v>
      </c>
      <c r="Q1601" t="s">
        <v>82</v>
      </c>
      <c r="R1601" t="s">
        <v>72</v>
      </c>
      <c r="S1601">
        <f>MATCH(D1601,Отчет!$C:$C,0)</f>
        <v>45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2018-01-19T12:53:02Z</dcterms:modified>
</cp:coreProperties>
</file>